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1-综合岗业务\27.技能培训（含康养、社区矫正）\培训资金相关\1.培训公示\2026年公示（刘友国）\2026年第二期创业培训补贴公示（远腾，）20261016\"/>
    </mc:Choice>
  </mc:AlternateContent>
  <bookViews>
    <workbookView windowWidth="28800" windowHeight="12240"/>
  </bookViews>
  <sheets>
    <sheet name="Sheet2 (2)" sheetId="4" r:id="rId1"/>
  </sheets>
  <definedNames>
    <definedName name="_xlnm.Print_Titles" localSheetId="0">'Sheet2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<sst xmlns="http://schemas.openxmlformats.org/spreadsheetml/2006/main" count="554" uniqueCount="171">
  <si>
    <t>附件</t>
  </si>
  <si>
    <r>
      <t>仁和区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_GBK"/>
        <charset val="134"/>
      </rPr>
      <t>年第二期创业培训补贴公示明细表</t>
    </r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</si>
  <si>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</si>
  <si>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</si>
  <si>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</si>
  <si>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</si>
  <si>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</si>
  <si>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</si>
  <si>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</si>
  <si>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培训职业
（工种）</t>
  </si>
  <si>
    <t>补贴金额
（元）</t>
  </si>
  <si>
    <t>备注</t>
  </si>
  <si>
    <t>银江镇阿署达村</t>
  </si>
  <si>
    <t>徐*海</t>
  </si>
  <si>
    <t>男</t>
  </si>
  <si>
    <t>510411********1152</t>
  </si>
  <si>
    <t>农村转移就业劳动者</t>
  </si>
  <si>
    <t>攀枝花市远腾职业技能培训学校</t>
  </si>
  <si>
    <t>创业意识（GYB)</t>
  </si>
  <si>
    <t>杨*爽</t>
  </si>
  <si>
    <t>510411********0815</t>
  </si>
  <si>
    <t>张*</t>
  </si>
  <si>
    <t>510422********5611</t>
  </si>
  <si>
    <t>何*兵</t>
  </si>
  <si>
    <t>510411********2410</t>
  </si>
  <si>
    <t>马*文</t>
  </si>
  <si>
    <t>510411********712</t>
  </si>
  <si>
    <t>王*顺</t>
  </si>
  <si>
    <t>510402********7214</t>
  </si>
  <si>
    <t>金*鑫</t>
  </si>
  <si>
    <t>510411********3613</t>
  </si>
  <si>
    <t>夜*宏</t>
  </si>
  <si>
    <t>510402********723X</t>
  </si>
  <si>
    <t>杨*伟</t>
  </si>
  <si>
    <t>510422********5612</t>
  </si>
  <si>
    <t>游*川</t>
  </si>
  <si>
    <t>510411********2714</t>
  </si>
  <si>
    <t>彭*兵</t>
  </si>
  <si>
    <t>510403********3714</t>
  </si>
  <si>
    <t>余*玲</t>
  </si>
  <si>
    <t>女</t>
  </si>
  <si>
    <t>513523********4500</t>
  </si>
  <si>
    <t>李*国</t>
  </si>
  <si>
    <t>510411********0310</t>
  </si>
  <si>
    <t>冯*波</t>
  </si>
  <si>
    <t>510411********1116</t>
  </si>
  <si>
    <t>退伍军人</t>
  </si>
  <si>
    <t>510422********8717</t>
  </si>
  <si>
    <t>城镇登记失业人员</t>
  </si>
  <si>
    <t>邹*丽</t>
  </si>
  <si>
    <t>510402********472X</t>
  </si>
  <si>
    <t>杨*禾</t>
  </si>
  <si>
    <t>510411********1418</t>
  </si>
  <si>
    <t>王*凯</t>
  </si>
  <si>
    <t>510402********3834</t>
  </si>
  <si>
    <t>倪*</t>
  </si>
  <si>
    <t>510411********0316</t>
  </si>
  <si>
    <t>周*垚</t>
  </si>
  <si>
    <t>510403********1315</t>
  </si>
  <si>
    <t>513423********0471</t>
  </si>
  <si>
    <t>左*宇</t>
  </si>
  <si>
    <t>510403********2639</t>
  </si>
  <si>
    <t>小计</t>
  </si>
  <si>
    <t>布德镇中心村</t>
  </si>
  <si>
    <t>杜*超</t>
  </si>
  <si>
    <t>510411********4739</t>
  </si>
  <si>
    <t>蔡*毅</t>
  </si>
  <si>
    <t>510422********3314</t>
  </si>
  <si>
    <t>张*平</t>
  </si>
  <si>
    <t>510411********471X</t>
  </si>
  <si>
    <t>陈*国</t>
  </si>
  <si>
    <t>510411********4712</t>
  </si>
  <si>
    <t>雷*云</t>
  </si>
  <si>
    <t>510411********4717</t>
  </si>
  <si>
    <t>许*东</t>
  </si>
  <si>
    <t>510411********4715</t>
  </si>
  <si>
    <t>毛*才</t>
  </si>
  <si>
    <t>510411********5010</t>
  </si>
  <si>
    <t>杨*鑫</t>
  </si>
  <si>
    <t>510411********4716</t>
  </si>
  <si>
    <t>邓*银</t>
  </si>
  <si>
    <t>510411********4720</t>
  </si>
  <si>
    <t>杨*前</t>
  </si>
  <si>
    <t>513425********6014</t>
  </si>
  <si>
    <t>510403********0720</t>
  </si>
  <si>
    <t>任*锦</t>
  </si>
  <si>
    <t>510403********2127</t>
  </si>
  <si>
    <t>王*容</t>
  </si>
  <si>
    <t>510411********4725</t>
  </si>
  <si>
    <t>平地镇平地村</t>
  </si>
  <si>
    <t>殷*毛</t>
  </si>
  <si>
    <t>510411********1114</t>
  </si>
  <si>
    <t>农村转移劳动者</t>
  </si>
  <si>
    <t>起*超</t>
  </si>
  <si>
    <t>510411********1139</t>
  </si>
  <si>
    <t>纳*雄</t>
  </si>
  <si>
    <t>510411********1118</t>
  </si>
  <si>
    <t>陈*涛</t>
  </si>
  <si>
    <t>510411********1155</t>
  </si>
  <si>
    <t>李*香</t>
  </si>
  <si>
    <t>532327********0022</t>
  </si>
  <si>
    <t>纳*益</t>
  </si>
  <si>
    <t>510411********1119</t>
  </si>
  <si>
    <t>杨*军</t>
  </si>
  <si>
    <t>510422********0734</t>
  </si>
  <si>
    <t>起*娜</t>
  </si>
  <si>
    <t>510411********1124</t>
  </si>
  <si>
    <t>李*青</t>
  </si>
  <si>
    <t>530128********391X</t>
  </si>
  <si>
    <t>刘*萍</t>
  </si>
  <si>
    <t>510411********0820</t>
  </si>
  <si>
    <t>张*江</t>
  </si>
  <si>
    <t>王*洋</t>
  </si>
  <si>
    <t>刘*</t>
  </si>
  <si>
    <t>510402********2215</t>
  </si>
  <si>
    <t>起*卫</t>
  </si>
  <si>
    <t>510411********1132</t>
  </si>
  <si>
    <t>罗*</t>
  </si>
  <si>
    <t>冯*宇</t>
  </si>
  <si>
    <t>金江镇阿基鲁社区</t>
  </si>
  <si>
    <t>况*杰</t>
  </si>
  <si>
    <t>510411********3318</t>
  </si>
  <si>
    <t>祁*</t>
  </si>
  <si>
    <t>510411********3323</t>
  </si>
  <si>
    <t>陆*江</t>
  </si>
  <si>
    <t>510402********1814</t>
  </si>
  <si>
    <t>温*仁</t>
  </si>
  <si>
    <t>510411********3317</t>
  </si>
  <si>
    <t>杨*宗</t>
  </si>
  <si>
    <t>510411********8419</t>
  </si>
  <si>
    <t>赵*帅</t>
  </si>
  <si>
    <t>510411********3315</t>
  </si>
  <si>
    <t>起*英</t>
  </si>
  <si>
    <t>510411********3328</t>
  </si>
  <si>
    <t>冯*</t>
  </si>
  <si>
    <t>510422********7424</t>
  </si>
  <si>
    <t>李*超</t>
  </si>
  <si>
    <t>510411********5844</t>
  </si>
  <si>
    <t>陈*山</t>
  </si>
  <si>
    <t>510411********3310</t>
  </si>
  <si>
    <t>胡*红</t>
  </si>
  <si>
    <t>510411********081X</t>
  </si>
  <si>
    <t>毛*越</t>
  </si>
  <si>
    <t>510411********8413</t>
  </si>
  <si>
    <t>王*前</t>
  </si>
  <si>
    <t>510411********3314</t>
  </si>
  <si>
    <t>刘*东</t>
  </si>
  <si>
    <t>510421********3331</t>
  </si>
  <si>
    <t>吴*强</t>
  </si>
  <si>
    <t>姜*武</t>
  </si>
  <si>
    <t>513901********3332</t>
  </si>
  <si>
    <t>赖*文</t>
  </si>
  <si>
    <t>510411********3313</t>
  </si>
  <si>
    <t>王*梅</t>
  </si>
  <si>
    <t>510411********3340</t>
  </si>
  <si>
    <t>李*燃</t>
  </si>
  <si>
    <t>510411********3345</t>
  </si>
  <si>
    <t>陈*鸿</t>
  </si>
  <si>
    <t>510411********3311</t>
  </si>
  <si>
    <t>邵*</t>
  </si>
  <si>
    <t>颜*洋</t>
  </si>
  <si>
    <t>510411********3335</t>
  </si>
  <si>
    <t>王*</t>
  </si>
  <si>
    <t>吴*彪</t>
  </si>
  <si>
    <t>苏*</t>
  </si>
  <si>
    <t>510411********8415</t>
  </si>
  <si>
    <t>陈*</t>
  </si>
  <si>
    <t>510422********2825</t>
  </si>
  <si>
    <t>刘*豪</t>
  </si>
  <si>
    <t>合计</t>
  </si>
  <si>
    <t>大写：叁万壹仟贰佰元整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</si>
</sst>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6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57" applyNumberFormat="1" applyFont="1" applyFill="1" applyBorder="1" applyAlignment="1">
      <alignment horizontal="center" vertical="center" wrapText="1"/>
    </xf>
    <xf numFmtId="49" fontId="2" fillId="0" borderId="1" xfId="58" applyNumberFormat="1" applyFont="1" applyFill="1" applyBorder="1" applyAlignment="1">
      <alignment horizontal="center" vertical="center" wrapText="1"/>
    </xf>
    <xf numFmtId="49" fontId="2" fillId="0" borderId="1" xfId="59" applyNumberFormat="1" applyFont="1" applyFill="1" applyBorder="1" applyAlignment="1">
      <alignment horizontal="center" vertical="center" wrapText="1"/>
    </xf>
    <xf numFmtId="0" fontId="2" fillId="0" borderId="1" xfId="62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center" vertical="center" wrapText="1"/>
    </xf>
    <xf numFmtId="49" fontId="2" fillId="0" borderId="1" xfId="63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Normal" xfId="53"/>
    <cellStyle name="常规 2" xfId="54"/>
    <cellStyle name="常规 2 2 2" xfId="55"/>
    <cellStyle name="常规 16" xfId="56"/>
    <cellStyle name="常规 60" xfId="57"/>
    <cellStyle name="常规 59 3" xfId="58"/>
    <cellStyle name="常规 61 5" xfId="59"/>
    <cellStyle name="常规 64 6" xfId="60"/>
    <cellStyle name="常规 65 7" xfId="61"/>
    <cellStyle name="常规 10 2" xfId="62"/>
    <cellStyle name="常规 2 19" xfId="63"/>
    <cellStyle name="常规 16 2" xfId="64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9"/>
  <sheetViews>
    <sheetView tabSelected="1" topLeftCell="A85" workbookViewId="0">
      <selection activeCell="N89" sqref="N89"/>
    </sheetView>
  </sheetViews>
  <sheetFormatPr defaultColWidth="9" defaultRowHeight="11.25"/>
  <cols>
    <col min="1" max="1" width="14.375" style="4" customWidth="1"/>
    <col min="2" max="2" width="5.75" style="4" customWidth="1"/>
    <col min="3" max="3" width="7.25" style="4" customWidth="1"/>
    <col min="4" max="4" width="5.375" style="4" customWidth="1"/>
    <col min="5" max="5" width="17.875" style="4" customWidth="1"/>
    <col min="6" max="6" width="13" style="4" customWidth="1"/>
    <col min="7" max="7" width="15.625" style="3" customWidth="1"/>
    <col min="8" max="16384" width="9" style="3"/>
  </cols>
  <sheetData>
    <row r="1" spans="1:10">
      <c r="A1" s="4" t="s">
        <v>0</v>
      </c>
    </row>
    <row r="2" ht="4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8" t="s">
        <v>11</v>
      </c>
    </row>
    <row r="4" s="2" customFormat="1" ht="30" customHeight="1" spans="1:10">
      <c r="A4" s="9" t="s">
        <v>12</v>
      </c>
      <c r="B4" s="9">
        <v>1</v>
      </c>
      <c r="C4" s="9" t="s">
        <v>13</v>
      </c>
      <c r="D4" s="9" t="s">
        <v>14</v>
      </c>
      <c r="E4" s="10" t="s">
        <v>15</v>
      </c>
      <c r="F4" s="11" t="s">
        <v>16</v>
      </c>
      <c r="G4" s="12" t="s">
        <v>17</v>
      </c>
      <c r="H4" s="12" t="s">
        <v>18</v>
      </c>
      <c r="I4" s="9">
        <v>400</v>
      </c>
      <c r="J4" s="12"/>
    </row>
    <row r="5" s="2" customFormat="1" ht="30" customHeight="1" spans="1:10">
      <c r="A5" s="9" t="s">
        <v>12</v>
      </c>
      <c r="B5" s="9">
        <v>2</v>
      </c>
      <c r="C5" s="9" t="s">
        <v>19</v>
      </c>
      <c r="D5" s="9" t="s">
        <v>14</v>
      </c>
      <c r="E5" s="10" t="s">
        <v>20</v>
      </c>
      <c r="F5" s="11" t="s">
        <v>16</v>
      </c>
      <c r="G5" s="12" t="s">
        <v>17</v>
      </c>
      <c r="H5" s="12" t="s">
        <v>18</v>
      </c>
      <c r="I5" s="9">
        <v>400</v>
      </c>
      <c r="J5" s="12"/>
    </row>
    <row r="6" s="2" customFormat="1" ht="30" customHeight="1" spans="1:10">
      <c r="A6" s="9" t="s">
        <v>12</v>
      </c>
      <c r="B6" s="9">
        <v>3</v>
      </c>
      <c r="C6" s="9" t="s">
        <v>21</v>
      </c>
      <c r="D6" s="9" t="s">
        <v>14</v>
      </c>
      <c r="E6" s="10" t="s">
        <v>22</v>
      </c>
      <c r="F6" s="11" t="s">
        <v>16</v>
      </c>
      <c r="G6" s="12" t="s">
        <v>17</v>
      </c>
      <c r="H6" s="12" t="s">
        <v>18</v>
      </c>
      <c r="I6" s="9">
        <v>400</v>
      </c>
      <c r="J6" s="12"/>
    </row>
    <row r="7" s="2" customFormat="1" ht="30" customHeight="1" spans="1:10">
      <c r="A7" s="9" t="s">
        <v>12</v>
      </c>
      <c r="B7" s="9">
        <v>4</v>
      </c>
      <c r="C7" s="9" t="s">
        <v>23</v>
      </c>
      <c r="D7" s="9" t="s">
        <v>14</v>
      </c>
      <c r="E7" s="10" t="s">
        <v>24</v>
      </c>
      <c r="F7" s="11" t="s">
        <v>16</v>
      </c>
      <c r="G7" s="12" t="s">
        <v>17</v>
      </c>
      <c r="H7" s="12" t="s">
        <v>18</v>
      </c>
      <c r="I7" s="9">
        <v>400</v>
      </c>
      <c r="J7" s="12"/>
    </row>
    <row r="8" s="2" customFormat="1" ht="30" customHeight="1" spans="1:10">
      <c r="A8" s="9" t="s">
        <v>12</v>
      </c>
      <c r="B8" s="9">
        <v>5</v>
      </c>
      <c r="C8" s="11" t="s">
        <v>25</v>
      </c>
      <c r="D8" s="9" t="s">
        <v>14</v>
      </c>
      <c r="E8" s="11" t="s">
        <v>26</v>
      </c>
      <c r="F8" s="11" t="s">
        <v>16</v>
      </c>
      <c r="G8" s="12" t="s">
        <v>17</v>
      </c>
      <c r="H8" s="12" t="s">
        <v>18</v>
      </c>
      <c r="I8" s="9">
        <v>400</v>
      </c>
      <c r="J8" s="12"/>
    </row>
    <row r="9" s="2" customFormat="1" ht="30" customHeight="1" spans="1:10">
      <c r="A9" s="9" t="s">
        <v>12</v>
      </c>
      <c r="B9" s="9">
        <v>6</v>
      </c>
      <c r="C9" s="9" t="s">
        <v>27</v>
      </c>
      <c r="D9" s="9" t="s">
        <v>14</v>
      </c>
      <c r="E9" s="10" t="s">
        <v>28</v>
      </c>
      <c r="F9" s="11" t="s">
        <v>16</v>
      </c>
      <c r="G9" s="12" t="s">
        <v>17</v>
      </c>
      <c r="H9" s="12" t="s">
        <v>18</v>
      </c>
      <c r="I9" s="9">
        <v>400</v>
      </c>
      <c r="J9" s="12"/>
    </row>
    <row r="10" s="2" customFormat="1" ht="30" customHeight="1" spans="1:10">
      <c r="A10" s="9" t="s">
        <v>12</v>
      </c>
      <c r="B10" s="9">
        <v>7</v>
      </c>
      <c r="C10" s="9" t="s">
        <v>29</v>
      </c>
      <c r="D10" s="9" t="s">
        <v>14</v>
      </c>
      <c r="E10" s="10" t="s">
        <v>30</v>
      </c>
      <c r="F10" s="11" t="s">
        <v>16</v>
      </c>
      <c r="G10" s="12" t="s">
        <v>17</v>
      </c>
      <c r="H10" s="12" t="s">
        <v>18</v>
      </c>
      <c r="I10" s="9">
        <v>400</v>
      </c>
      <c r="J10" s="12"/>
    </row>
    <row r="11" s="2" customFormat="1" ht="30" customHeight="1" spans="1:10">
      <c r="A11" s="9" t="s">
        <v>12</v>
      </c>
      <c r="B11" s="9">
        <v>8</v>
      </c>
      <c r="C11" s="9" t="s">
        <v>31</v>
      </c>
      <c r="D11" s="9" t="s">
        <v>14</v>
      </c>
      <c r="E11" s="10" t="s">
        <v>32</v>
      </c>
      <c r="F11" s="11" t="s">
        <v>16</v>
      </c>
      <c r="G11" s="12" t="s">
        <v>17</v>
      </c>
      <c r="H11" s="12" t="s">
        <v>18</v>
      </c>
      <c r="I11" s="9">
        <v>400</v>
      </c>
      <c r="J11" s="12"/>
    </row>
    <row r="12" s="2" customFormat="1" ht="30" customHeight="1" spans="1:10">
      <c r="A12" s="9" t="s">
        <v>12</v>
      </c>
      <c r="B12" s="9">
        <v>9</v>
      </c>
      <c r="C12" s="9" t="s">
        <v>33</v>
      </c>
      <c r="D12" s="9" t="s">
        <v>14</v>
      </c>
      <c r="E12" s="10" t="s">
        <v>34</v>
      </c>
      <c r="F12" s="11" t="s">
        <v>16</v>
      </c>
      <c r="G12" s="12" t="s">
        <v>17</v>
      </c>
      <c r="H12" s="12" t="s">
        <v>18</v>
      </c>
      <c r="I12" s="9">
        <v>400</v>
      </c>
      <c r="J12" s="12"/>
    </row>
    <row r="13" s="2" customFormat="1" ht="30" customHeight="1" spans="1:10">
      <c r="A13" s="9" t="s">
        <v>12</v>
      </c>
      <c r="B13" s="9">
        <v>10</v>
      </c>
      <c r="C13" s="11" t="s">
        <v>35</v>
      </c>
      <c r="D13" s="9" t="s">
        <v>14</v>
      </c>
      <c r="E13" s="11" t="s">
        <v>36</v>
      </c>
      <c r="F13" s="11" t="s">
        <v>16</v>
      </c>
      <c r="G13" s="12" t="s">
        <v>17</v>
      </c>
      <c r="H13" s="12" t="s">
        <v>18</v>
      </c>
      <c r="I13" s="9">
        <v>400</v>
      </c>
      <c r="J13" s="12"/>
    </row>
    <row r="14" s="2" customFormat="1" ht="30" customHeight="1" spans="1:10">
      <c r="A14" s="9" t="s">
        <v>12</v>
      </c>
      <c r="B14" s="9">
        <v>11</v>
      </c>
      <c r="C14" s="11" t="s">
        <v>37</v>
      </c>
      <c r="D14" s="9" t="s">
        <v>14</v>
      </c>
      <c r="E14" s="11" t="s">
        <v>38</v>
      </c>
      <c r="F14" s="11" t="s">
        <v>16</v>
      </c>
      <c r="G14" s="12" t="s">
        <v>17</v>
      </c>
      <c r="H14" s="12" t="s">
        <v>18</v>
      </c>
      <c r="I14" s="9">
        <v>400</v>
      </c>
      <c r="J14" s="12"/>
    </row>
    <row r="15" s="2" customFormat="1" ht="30" customHeight="1" spans="1:10">
      <c r="A15" s="9" t="s">
        <v>12</v>
      </c>
      <c r="B15" s="9">
        <v>12</v>
      </c>
      <c r="C15" s="9" t="s">
        <v>39</v>
      </c>
      <c r="D15" s="9" t="s">
        <v>40</v>
      </c>
      <c r="E15" s="10" t="s">
        <v>41</v>
      </c>
      <c r="F15" s="11" t="s">
        <v>16</v>
      </c>
      <c r="G15" s="12" t="s">
        <v>17</v>
      </c>
      <c r="H15" s="12" t="s">
        <v>18</v>
      </c>
      <c r="I15" s="9">
        <v>400</v>
      </c>
      <c r="J15" s="12"/>
    </row>
    <row r="16" s="2" customFormat="1" ht="30" customHeight="1" spans="1:10">
      <c r="A16" s="9" t="s">
        <v>12</v>
      </c>
      <c r="B16" s="9">
        <v>13</v>
      </c>
      <c r="C16" s="9" t="s">
        <v>42</v>
      </c>
      <c r="D16" s="9" t="s">
        <v>14</v>
      </c>
      <c r="E16" s="10" t="s">
        <v>43</v>
      </c>
      <c r="F16" s="11" t="s">
        <v>16</v>
      </c>
      <c r="G16" s="12" t="s">
        <v>17</v>
      </c>
      <c r="H16" s="12" t="s">
        <v>18</v>
      </c>
      <c r="I16" s="9">
        <v>400</v>
      </c>
      <c r="J16" s="12"/>
    </row>
    <row r="17" s="2" customFormat="1" ht="30" customHeight="1" spans="1:10">
      <c r="A17" s="9" t="s">
        <v>12</v>
      </c>
      <c r="B17" s="9">
        <v>14</v>
      </c>
      <c r="C17" s="9" t="s">
        <v>44</v>
      </c>
      <c r="D17" s="9" t="s">
        <v>14</v>
      </c>
      <c r="E17" s="10" t="s">
        <v>45</v>
      </c>
      <c r="F17" s="11" t="s">
        <v>46</v>
      </c>
      <c r="G17" s="12" t="s">
        <v>17</v>
      </c>
      <c r="H17" s="12" t="s">
        <v>18</v>
      </c>
      <c r="I17" s="9">
        <v>400</v>
      </c>
      <c r="J17" s="12"/>
    </row>
    <row r="18" s="2" customFormat="1" ht="30" customHeight="1" spans="1:10">
      <c r="A18" s="9" t="s">
        <v>12</v>
      </c>
      <c r="B18" s="9">
        <v>15</v>
      </c>
      <c r="C18" s="9" t="s">
        <v>21</v>
      </c>
      <c r="D18" s="9" t="s">
        <v>14</v>
      </c>
      <c r="E18" s="10" t="s">
        <v>47</v>
      </c>
      <c r="F18" s="11" t="s">
        <v>48</v>
      </c>
      <c r="G18" s="12" t="s">
        <v>17</v>
      </c>
      <c r="H18" s="12" t="s">
        <v>18</v>
      </c>
      <c r="I18" s="9">
        <v>400</v>
      </c>
      <c r="J18" s="12"/>
    </row>
    <row r="19" s="2" customFormat="1" ht="30" customHeight="1" spans="1:10">
      <c r="A19" s="9" t="s">
        <v>12</v>
      </c>
      <c r="B19" s="9">
        <v>16</v>
      </c>
      <c r="C19" s="9" t="s">
        <v>49</v>
      </c>
      <c r="D19" s="9" t="s">
        <v>40</v>
      </c>
      <c r="E19" s="10" t="s">
        <v>50</v>
      </c>
      <c r="F19" s="11" t="s">
        <v>48</v>
      </c>
      <c r="G19" s="12" t="s">
        <v>17</v>
      </c>
      <c r="H19" s="12" t="s">
        <v>18</v>
      </c>
      <c r="I19" s="9">
        <v>400</v>
      </c>
      <c r="J19" s="12"/>
    </row>
    <row r="20" s="2" customFormat="1" ht="30" customHeight="1" spans="1:10">
      <c r="A20" s="9" t="s">
        <v>12</v>
      </c>
      <c r="B20" s="9">
        <v>17</v>
      </c>
      <c r="C20" s="9" t="s">
        <v>51</v>
      </c>
      <c r="D20" s="9" t="s">
        <v>14</v>
      </c>
      <c r="E20" s="10" t="s">
        <v>52</v>
      </c>
      <c r="F20" s="11" t="s">
        <v>48</v>
      </c>
      <c r="G20" s="12" t="s">
        <v>17</v>
      </c>
      <c r="H20" s="12" t="s">
        <v>18</v>
      </c>
      <c r="I20" s="9">
        <v>400</v>
      </c>
      <c r="J20" s="12"/>
    </row>
    <row r="21" s="2" customFormat="1" ht="30" customHeight="1" spans="1:10">
      <c r="A21" s="9" t="s">
        <v>12</v>
      </c>
      <c r="B21" s="9">
        <v>18</v>
      </c>
      <c r="C21" s="9" t="s">
        <v>53</v>
      </c>
      <c r="D21" s="9" t="s">
        <v>14</v>
      </c>
      <c r="E21" s="10" t="s">
        <v>54</v>
      </c>
      <c r="F21" s="11" t="s">
        <v>48</v>
      </c>
      <c r="G21" s="12" t="s">
        <v>17</v>
      </c>
      <c r="H21" s="12" t="s">
        <v>18</v>
      </c>
      <c r="I21" s="9">
        <v>400</v>
      </c>
      <c r="J21" s="12"/>
    </row>
    <row r="22" s="2" customFormat="1" ht="30" customHeight="1" spans="1:10">
      <c r="A22" s="9" t="s">
        <v>12</v>
      </c>
      <c r="B22" s="9">
        <v>19</v>
      </c>
      <c r="C22" s="11" t="s">
        <v>55</v>
      </c>
      <c r="D22" s="9" t="s">
        <v>14</v>
      </c>
      <c r="E22" s="11" t="s">
        <v>56</v>
      </c>
      <c r="F22" s="11" t="s">
        <v>48</v>
      </c>
      <c r="G22" s="12" t="s">
        <v>17</v>
      </c>
      <c r="H22" s="12" t="s">
        <v>18</v>
      </c>
      <c r="I22" s="9">
        <v>400</v>
      </c>
      <c r="J22" s="12"/>
    </row>
    <row r="23" s="2" customFormat="1" ht="30" customHeight="1" spans="1:10">
      <c r="A23" s="9" t="s">
        <v>12</v>
      </c>
      <c r="B23" s="9">
        <v>20</v>
      </c>
      <c r="C23" s="11" t="s">
        <v>57</v>
      </c>
      <c r="D23" s="9" t="s">
        <v>14</v>
      </c>
      <c r="E23" s="11" t="s">
        <v>58</v>
      </c>
      <c r="F23" s="11" t="s">
        <v>48</v>
      </c>
      <c r="G23" s="12" t="s">
        <v>17</v>
      </c>
      <c r="H23" s="12" t="s">
        <v>18</v>
      </c>
      <c r="I23" s="9">
        <v>400</v>
      </c>
      <c r="J23" s="12"/>
    </row>
    <row r="24" s="2" customFormat="1" ht="30" customHeight="1" spans="1:10">
      <c r="A24" s="9" t="s">
        <v>12</v>
      </c>
      <c r="B24" s="9">
        <v>21</v>
      </c>
      <c r="C24" s="9" t="s">
        <v>21</v>
      </c>
      <c r="D24" s="9" t="s">
        <v>14</v>
      </c>
      <c r="E24" s="10" t="s">
        <v>59</v>
      </c>
      <c r="F24" s="11" t="s">
        <v>48</v>
      </c>
      <c r="G24" s="12" t="s">
        <v>17</v>
      </c>
      <c r="H24" s="12" t="s">
        <v>18</v>
      </c>
      <c r="I24" s="9">
        <v>400</v>
      </c>
      <c r="J24" s="12"/>
    </row>
    <row r="25" s="2" customFormat="1" ht="30" customHeight="1" spans="1:10">
      <c r="A25" s="9" t="s">
        <v>12</v>
      </c>
      <c r="B25" s="9">
        <v>22</v>
      </c>
      <c r="C25" s="9" t="s">
        <v>60</v>
      </c>
      <c r="D25" s="9" t="s">
        <v>14</v>
      </c>
      <c r="E25" s="10" t="s">
        <v>61</v>
      </c>
      <c r="F25" s="11" t="s">
        <v>48</v>
      </c>
      <c r="G25" s="12" t="s">
        <v>17</v>
      </c>
      <c r="H25" s="12" t="s">
        <v>18</v>
      </c>
      <c r="I25" s="9">
        <v>400</v>
      </c>
      <c r="J25" s="12"/>
    </row>
    <row r="26" s="2" customFormat="1" ht="30" customHeight="1" spans="1:10">
      <c r="A26" s="13" t="s">
        <v>62</v>
      </c>
      <c r="B26" s="14"/>
      <c r="C26" s="14"/>
      <c r="D26" s="14"/>
      <c r="E26" s="14"/>
      <c r="F26" s="14"/>
      <c r="G26" s="14"/>
      <c r="H26" s="15"/>
      <c r="I26" s="16">
        <f>SUM(I4:I25)</f>
        <v>8800</v>
      </c>
      <c r="J26" s="16"/>
    </row>
    <row r="27" s="1" customFormat="1" ht="30" customHeight="1" spans="1:10">
      <c r="A27" s="6" t="s">
        <v>2</v>
      </c>
      <c r="B27" s="6" t="s">
        <v>3</v>
      </c>
      <c r="C27" s="6" t="s">
        <v>4</v>
      </c>
      <c r="D27" s="6" t="s">
        <v>5</v>
      </c>
      <c r="E27" s="6" t="s">
        <v>6</v>
      </c>
      <c r="F27" s="6" t="s">
        <v>7</v>
      </c>
      <c r="G27" s="6" t="s">
        <v>8</v>
      </c>
      <c r="H27" s="7" t="s">
        <v>9</v>
      </c>
      <c r="I27" s="8" t="s">
        <v>10</v>
      </c>
      <c r="J27" s="8" t="s">
        <v>11</v>
      </c>
    </row>
    <row r="28" s="2" customFormat="1" ht="30" customHeight="1" spans="1:10">
      <c r="A28" s="9" t="s">
        <v>63</v>
      </c>
      <c r="B28" s="9">
        <v>1</v>
      </c>
      <c r="C28" s="17" t="s">
        <v>64</v>
      </c>
      <c r="D28" s="9" t="str">
        <f t="shared" ref="D28:D40" si="0">IF(MOD(MID(E28,(LEN(E28)=18)*2+15,1),2),"男","女")</f>
        <v>男</v>
      </c>
      <c r="E28" s="18" t="s">
        <v>65</v>
      </c>
      <c r="F28" s="19" t="s">
        <v>16</v>
      </c>
      <c r="G28" s="12" t="s">
        <v>17</v>
      </c>
      <c r="H28" s="12" t="s">
        <v>18</v>
      </c>
      <c r="I28" s="9">
        <v>400</v>
      </c>
      <c r="J28" s="12"/>
    </row>
    <row r="29" s="2" customFormat="1" ht="30" customHeight="1" spans="1:10">
      <c r="A29" s="9" t="s">
        <v>63</v>
      </c>
      <c r="B29" s="9">
        <v>2</v>
      </c>
      <c r="C29" s="17" t="s">
        <v>66</v>
      </c>
      <c r="D29" s="9" t="str">
        <f t="shared" si="0"/>
        <v>男</v>
      </c>
      <c r="E29" s="18" t="s">
        <v>67</v>
      </c>
      <c r="F29" s="19" t="s">
        <v>16</v>
      </c>
      <c r="G29" s="12" t="s">
        <v>17</v>
      </c>
      <c r="H29" s="12" t="s">
        <v>18</v>
      </c>
      <c r="I29" s="9">
        <v>400</v>
      </c>
      <c r="J29" s="12"/>
    </row>
    <row r="30" s="2" customFormat="1" ht="30" customHeight="1" spans="1:10">
      <c r="A30" s="9" t="s">
        <v>63</v>
      </c>
      <c r="B30" s="9">
        <v>3</v>
      </c>
      <c r="C30" s="17" t="s">
        <v>68</v>
      </c>
      <c r="D30" s="9" t="str">
        <f t="shared" si="0"/>
        <v>男</v>
      </c>
      <c r="E30" s="18" t="s">
        <v>69</v>
      </c>
      <c r="F30" s="19" t="s">
        <v>16</v>
      </c>
      <c r="G30" s="12" t="s">
        <v>17</v>
      </c>
      <c r="H30" s="12" t="s">
        <v>18</v>
      </c>
      <c r="I30" s="9">
        <v>400</v>
      </c>
      <c r="J30" s="12"/>
    </row>
    <row r="31" s="2" customFormat="1" ht="30" customHeight="1" spans="1:10">
      <c r="A31" s="9" t="s">
        <v>63</v>
      </c>
      <c r="B31" s="9">
        <v>4</v>
      </c>
      <c r="C31" s="17" t="s">
        <v>70</v>
      </c>
      <c r="D31" s="9" t="str">
        <f t="shared" si="0"/>
        <v>男</v>
      </c>
      <c r="E31" s="18" t="s">
        <v>71</v>
      </c>
      <c r="F31" s="19" t="s">
        <v>16</v>
      </c>
      <c r="G31" s="12" t="s">
        <v>17</v>
      </c>
      <c r="H31" s="12" t="s">
        <v>18</v>
      </c>
      <c r="I31" s="9">
        <v>400</v>
      </c>
      <c r="J31" s="12"/>
    </row>
    <row r="32" s="2" customFormat="1" ht="30" customHeight="1" spans="1:10">
      <c r="A32" s="9" t="s">
        <v>63</v>
      </c>
      <c r="B32" s="9">
        <v>5</v>
      </c>
      <c r="C32" s="17" t="s">
        <v>72</v>
      </c>
      <c r="D32" s="9" t="str">
        <f t="shared" si="0"/>
        <v>男</v>
      </c>
      <c r="E32" s="18" t="s">
        <v>73</v>
      </c>
      <c r="F32" s="19" t="s">
        <v>16</v>
      </c>
      <c r="G32" s="12" t="s">
        <v>17</v>
      </c>
      <c r="H32" s="12" t="s">
        <v>18</v>
      </c>
      <c r="I32" s="9">
        <v>400</v>
      </c>
      <c r="J32" s="12"/>
    </row>
    <row r="33" s="2" customFormat="1" ht="30" customHeight="1" spans="1:10">
      <c r="A33" s="9" t="s">
        <v>63</v>
      </c>
      <c r="B33" s="9">
        <v>6</v>
      </c>
      <c r="C33" s="17" t="s">
        <v>74</v>
      </c>
      <c r="D33" s="9" t="str">
        <f t="shared" si="0"/>
        <v>男</v>
      </c>
      <c r="E33" s="18" t="s">
        <v>75</v>
      </c>
      <c r="F33" s="19" t="s">
        <v>16</v>
      </c>
      <c r="G33" s="12" t="s">
        <v>17</v>
      </c>
      <c r="H33" s="12" t="s">
        <v>18</v>
      </c>
      <c r="I33" s="9">
        <v>400</v>
      </c>
      <c r="J33" s="12"/>
    </row>
    <row r="34" s="2" customFormat="1" ht="30" customHeight="1" spans="1:10">
      <c r="A34" s="9" t="s">
        <v>63</v>
      </c>
      <c r="B34" s="9">
        <v>7</v>
      </c>
      <c r="C34" s="17" t="s">
        <v>76</v>
      </c>
      <c r="D34" s="9" t="str">
        <f t="shared" si="0"/>
        <v>男</v>
      </c>
      <c r="E34" s="18" t="s">
        <v>77</v>
      </c>
      <c r="F34" s="19" t="s">
        <v>16</v>
      </c>
      <c r="G34" s="12" t="s">
        <v>17</v>
      </c>
      <c r="H34" s="12" t="s">
        <v>18</v>
      </c>
      <c r="I34" s="9">
        <v>400</v>
      </c>
      <c r="J34" s="12"/>
    </row>
    <row r="35" s="2" customFormat="1" ht="30" customHeight="1" spans="1:10">
      <c r="A35" s="9" t="s">
        <v>63</v>
      </c>
      <c r="B35" s="9">
        <v>8</v>
      </c>
      <c r="C35" s="17" t="s">
        <v>78</v>
      </c>
      <c r="D35" s="9" t="str">
        <f t="shared" si="0"/>
        <v>男</v>
      </c>
      <c r="E35" s="18" t="s">
        <v>79</v>
      </c>
      <c r="F35" s="19" t="s">
        <v>16</v>
      </c>
      <c r="G35" s="12" t="s">
        <v>17</v>
      </c>
      <c r="H35" s="12" t="s">
        <v>18</v>
      </c>
      <c r="I35" s="9">
        <v>400</v>
      </c>
      <c r="J35" s="12"/>
    </row>
    <row r="36" s="2" customFormat="1" ht="30" customHeight="1" spans="1:10">
      <c r="A36" s="9" t="s">
        <v>63</v>
      </c>
      <c r="B36" s="9">
        <v>9</v>
      </c>
      <c r="C36" s="17" t="s">
        <v>80</v>
      </c>
      <c r="D36" s="9" t="str">
        <f t="shared" si="0"/>
        <v>女</v>
      </c>
      <c r="E36" s="18" t="s">
        <v>81</v>
      </c>
      <c r="F36" s="19" t="s">
        <v>16</v>
      </c>
      <c r="G36" s="12" t="s">
        <v>17</v>
      </c>
      <c r="H36" s="12" t="s">
        <v>18</v>
      </c>
      <c r="I36" s="9">
        <v>400</v>
      </c>
      <c r="J36" s="12"/>
    </row>
    <row r="37" s="2" customFormat="1" ht="30" customHeight="1" spans="1:10">
      <c r="A37" s="9" t="s">
        <v>63</v>
      </c>
      <c r="B37" s="9">
        <v>10</v>
      </c>
      <c r="C37" s="17" t="s">
        <v>82</v>
      </c>
      <c r="D37" s="9" t="str">
        <f t="shared" si="0"/>
        <v>男</v>
      </c>
      <c r="E37" s="17" t="s">
        <v>83</v>
      </c>
      <c r="F37" s="19" t="s">
        <v>16</v>
      </c>
      <c r="G37" s="12" t="s">
        <v>17</v>
      </c>
      <c r="H37" s="12" t="s">
        <v>18</v>
      </c>
      <c r="I37" s="9">
        <v>400</v>
      </c>
      <c r="J37" s="12"/>
    </row>
    <row r="38" s="2" customFormat="1" ht="30" customHeight="1" spans="1:10">
      <c r="A38" s="9" t="s">
        <v>63</v>
      </c>
      <c r="B38" s="9">
        <v>11</v>
      </c>
      <c r="C38" s="17" t="s">
        <v>21</v>
      </c>
      <c r="D38" s="9" t="str">
        <f t="shared" si="0"/>
        <v>女</v>
      </c>
      <c r="E38" s="17" t="s">
        <v>84</v>
      </c>
      <c r="F38" s="19" t="s">
        <v>48</v>
      </c>
      <c r="G38" s="12" t="s">
        <v>17</v>
      </c>
      <c r="H38" s="12" t="s">
        <v>18</v>
      </c>
      <c r="I38" s="9">
        <v>400</v>
      </c>
      <c r="J38" s="12"/>
    </row>
    <row r="39" s="2" customFormat="1" ht="30" customHeight="1" spans="1:10">
      <c r="A39" s="9" t="s">
        <v>63</v>
      </c>
      <c r="B39" s="9">
        <v>12</v>
      </c>
      <c r="C39" s="17" t="s">
        <v>85</v>
      </c>
      <c r="D39" s="9" t="str">
        <f t="shared" si="0"/>
        <v>女</v>
      </c>
      <c r="E39" s="17" t="s">
        <v>86</v>
      </c>
      <c r="F39" s="19" t="s">
        <v>48</v>
      </c>
      <c r="G39" s="12" t="s">
        <v>17</v>
      </c>
      <c r="H39" s="12" t="s">
        <v>18</v>
      </c>
      <c r="I39" s="9">
        <v>400</v>
      </c>
      <c r="J39" s="12"/>
    </row>
    <row r="40" s="2" customFormat="1" ht="30" customHeight="1" spans="1:10">
      <c r="A40" s="9" t="s">
        <v>63</v>
      </c>
      <c r="B40" s="9">
        <v>13</v>
      </c>
      <c r="C40" s="17" t="s">
        <v>87</v>
      </c>
      <c r="D40" s="9" t="str">
        <f t="shared" si="0"/>
        <v>女</v>
      </c>
      <c r="E40" s="17" t="s">
        <v>88</v>
      </c>
      <c r="F40" s="19" t="s">
        <v>16</v>
      </c>
      <c r="G40" s="12" t="s">
        <v>17</v>
      </c>
      <c r="H40" s="12" t="s">
        <v>18</v>
      </c>
      <c r="I40" s="9">
        <v>400</v>
      </c>
      <c r="J40" s="12"/>
    </row>
    <row r="41" s="2" customFormat="1" ht="30" customHeight="1" spans="1:10">
      <c r="A41" s="13" t="s">
        <v>62</v>
      </c>
      <c r="B41" s="14"/>
      <c r="C41" s="14"/>
      <c r="D41" s="14"/>
      <c r="E41" s="14"/>
      <c r="F41" s="14"/>
      <c r="G41" s="14"/>
      <c r="H41" s="15"/>
      <c r="I41" s="16">
        <f>SUM(I28:I40)</f>
        <v>5200</v>
      </c>
      <c r="J41" s="16"/>
    </row>
    <row r="42" s="1" customFormat="1" ht="30" customHeight="1" spans="1:10">
      <c r="A42" s="6" t="s">
        <v>2</v>
      </c>
      <c r="B42" s="6" t="s">
        <v>3</v>
      </c>
      <c r="C42" s="6" t="s">
        <v>4</v>
      </c>
      <c r="D42" s="6" t="s">
        <v>5</v>
      </c>
      <c r="E42" s="6" t="s">
        <v>6</v>
      </c>
      <c r="F42" s="6" t="s">
        <v>7</v>
      </c>
      <c r="G42" s="6" t="s">
        <v>8</v>
      </c>
      <c r="H42" s="7" t="s">
        <v>9</v>
      </c>
      <c r="I42" s="8" t="s">
        <v>10</v>
      </c>
      <c r="J42" s="8" t="s">
        <v>11</v>
      </c>
    </row>
    <row r="43" s="2" customFormat="1" ht="30" customHeight="1" spans="1:10">
      <c r="A43" s="9" t="s">
        <v>89</v>
      </c>
      <c r="B43" s="9">
        <v>1</v>
      </c>
      <c r="C43" s="20" t="s">
        <v>90</v>
      </c>
      <c r="D43" s="20" t="s">
        <v>14</v>
      </c>
      <c r="E43" s="21" t="s">
        <v>91</v>
      </c>
      <c r="F43" s="20" t="s">
        <v>92</v>
      </c>
      <c r="G43" s="12" t="s">
        <v>17</v>
      </c>
      <c r="H43" s="12" t="s">
        <v>18</v>
      </c>
      <c r="I43" s="9">
        <v>400</v>
      </c>
      <c r="J43" s="12"/>
    </row>
    <row r="44" s="2" customFormat="1" ht="30" customHeight="1" spans="1:10">
      <c r="A44" s="9" t="s">
        <v>89</v>
      </c>
      <c r="B44" s="9">
        <v>2</v>
      </c>
      <c r="C44" s="20" t="s">
        <v>93</v>
      </c>
      <c r="D44" s="20" t="s">
        <v>14</v>
      </c>
      <c r="E44" s="21" t="s">
        <v>94</v>
      </c>
      <c r="F44" s="20" t="s">
        <v>92</v>
      </c>
      <c r="G44" s="12" t="s">
        <v>17</v>
      </c>
      <c r="H44" s="12" t="s">
        <v>18</v>
      </c>
      <c r="I44" s="9">
        <v>400</v>
      </c>
      <c r="J44" s="12"/>
    </row>
    <row r="45" s="2" customFormat="1" ht="30" customHeight="1" spans="1:10">
      <c r="A45" s="9" t="s">
        <v>89</v>
      </c>
      <c r="B45" s="9">
        <v>3</v>
      </c>
      <c r="C45" s="20" t="s">
        <v>95</v>
      </c>
      <c r="D45" s="20" t="s">
        <v>14</v>
      </c>
      <c r="E45" s="21" t="s">
        <v>96</v>
      </c>
      <c r="F45" s="20" t="s">
        <v>92</v>
      </c>
      <c r="G45" s="12" t="s">
        <v>17</v>
      </c>
      <c r="H45" s="12" t="s">
        <v>18</v>
      </c>
      <c r="I45" s="9">
        <v>400</v>
      </c>
      <c r="J45" s="12"/>
    </row>
    <row r="46" s="2" customFormat="1" ht="30" customHeight="1" spans="1:10">
      <c r="A46" s="9" t="s">
        <v>89</v>
      </c>
      <c r="B46" s="9">
        <v>4</v>
      </c>
      <c r="C46" s="20" t="s">
        <v>97</v>
      </c>
      <c r="D46" s="20" t="s">
        <v>14</v>
      </c>
      <c r="E46" s="21" t="s">
        <v>98</v>
      </c>
      <c r="F46" s="20" t="s">
        <v>92</v>
      </c>
      <c r="G46" s="12" t="s">
        <v>17</v>
      </c>
      <c r="H46" s="12" t="s">
        <v>18</v>
      </c>
      <c r="I46" s="9">
        <v>400</v>
      </c>
      <c r="J46" s="12"/>
    </row>
    <row r="47" s="2" customFormat="1" ht="30" customHeight="1" spans="1:10">
      <c r="A47" s="9" t="s">
        <v>89</v>
      </c>
      <c r="B47" s="9">
        <v>5</v>
      </c>
      <c r="C47" s="20" t="s">
        <v>99</v>
      </c>
      <c r="D47" s="20" t="s">
        <v>40</v>
      </c>
      <c r="E47" s="21" t="s">
        <v>100</v>
      </c>
      <c r="F47" s="20" t="s">
        <v>48</v>
      </c>
      <c r="G47" s="12" t="s">
        <v>17</v>
      </c>
      <c r="H47" s="12" t="s">
        <v>18</v>
      </c>
      <c r="I47" s="9">
        <v>400</v>
      </c>
      <c r="J47" s="12"/>
    </row>
    <row r="48" s="2" customFormat="1" ht="30" customHeight="1" spans="1:10">
      <c r="A48" s="9" t="s">
        <v>89</v>
      </c>
      <c r="B48" s="9">
        <v>6</v>
      </c>
      <c r="C48" s="20" t="s">
        <v>101</v>
      </c>
      <c r="D48" s="20" t="s">
        <v>14</v>
      </c>
      <c r="E48" s="21" t="s">
        <v>102</v>
      </c>
      <c r="F48" s="20" t="s">
        <v>92</v>
      </c>
      <c r="G48" s="12" t="s">
        <v>17</v>
      </c>
      <c r="H48" s="12" t="s">
        <v>18</v>
      </c>
      <c r="I48" s="9">
        <v>400</v>
      </c>
      <c r="J48" s="12"/>
    </row>
    <row r="49" s="2" customFormat="1" ht="30" customHeight="1" spans="1:10">
      <c r="A49" s="9" t="s">
        <v>89</v>
      </c>
      <c r="B49" s="9">
        <v>7</v>
      </c>
      <c r="C49" s="20" t="s">
        <v>103</v>
      </c>
      <c r="D49" s="20" t="s">
        <v>14</v>
      </c>
      <c r="E49" s="21" t="s">
        <v>104</v>
      </c>
      <c r="F49" s="20" t="s">
        <v>92</v>
      </c>
      <c r="G49" s="12" t="s">
        <v>17</v>
      </c>
      <c r="H49" s="12" t="s">
        <v>18</v>
      </c>
      <c r="I49" s="9">
        <v>400</v>
      </c>
      <c r="J49" s="12"/>
    </row>
    <row r="50" s="2" customFormat="1" ht="30" customHeight="1" spans="1:10">
      <c r="A50" s="9" t="s">
        <v>89</v>
      </c>
      <c r="B50" s="9">
        <v>8</v>
      </c>
      <c r="C50" s="20" t="s">
        <v>105</v>
      </c>
      <c r="D50" s="20" t="s">
        <v>40</v>
      </c>
      <c r="E50" s="21" t="s">
        <v>106</v>
      </c>
      <c r="F50" s="20" t="s">
        <v>92</v>
      </c>
      <c r="G50" s="12" t="s">
        <v>17</v>
      </c>
      <c r="H50" s="12" t="s">
        <v>18</v>
      </c>
      <c r="I50" s="9">
        <v>400</v>
      </c>
      <c r="J50" s="12"/>
    </row>
    <row r="51" s="2" customFormat="1" ht="30" customHeight="1" spans="1:10">
      <c r="A51" s="9" t="s">
        <v>89</v>
      </c>
      <c r="B51" s="9">
        <v>9</v>
      </c>
      <c r="C51" s="20" t="s">
        <v>107</v>
      </c>
      <c r="D51" s="20" t="s">
        <v>14</v>
      </c>
      <c r="E51" s="21" t="s">
        <v>108</v>
      </c>
      <c r="F51" s="20" t="s">
        <v>92</v>
      </c>
      <c r="G51" s="12" t="s">
        <v>17</v>
      </c>
      <c r="H51" s="12" t="s">
        <v>18</v>
      </c>
      <c r="I51" s="9">
        <v>400</v>
      </c>
      <c r="J51" s="12"/>
    </row>
    <row r="52" s="2" customFormat="1" ht="30" customHeight="1" spans="1:10">
      <c r="A52" s="9" t="s">
        <v>89</v>
      </c>
      <c r="B52" s="9">
        <v>10</v>
      </c>
      <c r="C52" s="20" t="s">
        <v>109</v>
      </c>
      <c r="D52" s="20" t="s">
        <v>40</v>
      </c>
      <c r="E52" s="21" t="s">
        <v>110</v>
      </c>
      <c r="F52" s="20" t="s">
        <v>92</v>
      </c>
      <c r="G52" s="12" t="s">
        <v>17</v>
      </c>
      <c r="H52" s="12" t="s">
        <v>18</v>
      </c>
      <c r="I52" s="9">
        <v>400</v>
      </c>
      <c r="J52" s="12"/>
    </row>
    <row r="53" s="2" customFormat="1" ht="30" customHeight="1" spans="1:10">
      <c r="A53" s="9" t="s">
        <v>89</v>
      </c>
      <c r="B53" s="9">
        <v>11</v>
      </c>
      <c r="C53" s="20" t="s">
        <v>111</v>
      </c>
      <c r="D53" s="20" t="s">
        <v>14</v>
      </c>
      <c r="E53" s="21" t="s">
        <v>102</v>
      </c>
      <c r="F53" s="20" t="s">
        <v>92</v>
      </c>
      <c r="G53" s="12" t="s">
        <v>17</v>
      </c>
      <c r="H53" s="12" t="s">
        <v>18</v>
      </c>
      <c r="I53" s="9">
        <v>400</v>
      </c>
      <c r="J53" s="12"/>
    </row>
    <row r="54" s="2" customFormat="1" ht="30" customHeight="1" spans="1:10">
      <c r="A54" s="9" t="s">
        <v>89</v>
      </c>
      <c r="B54" s="9">
        <v>12</v>
      </c>
      <c r="C54" s="20" t="s">
        <v>112</v>
      </c>
      <c r="D54" s="20" t="s">
        <v>14</v>
      </c>
      <c r="E54" s="21" t="s">
        <v>91</v>
      </c>
      <c r="F54" s="20" t="s">
        <v>92</v>
      </c>
      <c r="G54" s="12" t="s">
        <v>17</v>
      </c>
      <c r="H54" s="12" t="s">
        <v>18</v>
      </c>
      <c r="I54" s="9">
        <v>400</v>
      </c>
      <c r="J54" s="12"/>
    </row>
    <row r="55" s="2" customFormat="1" ht="30" customHeight="1" spans="1:10">
      <c r="A55" s="9" t="s">
        <v>89</v>
      </c>
      <c r="B55" s="9">
        <v>13</v>
      </c>
      <c r="C55" s="20" t="s">
        <v>113</v>
      </c>
      <c r="D55" s="20" t="s">
        <v>14</v>
      </c>
      <c r="E55" s="21" t="s">
        <v>114</v>
      </c>
      <c r="F55" s="20" t="s">
        <v>48</v>
      </c>
      <c r="G55" s="12" t="s">
        <v>17</v>
      </c>
      <c r="H55" s="12" t="s">
        <v>18</v>
      </c>
      <c r="I55" s="9">
        <v>400</v>
      </c>
      <c r="J55" s="12"/>
    </row>
    <row r="56" s="2" customFormat="1" ht="30" customHeight="1" spans="1:10">
      <c r="A56" s="9" t="s">
        <v>89</v>
      </c>
      <c r="B56" s="9">
        <v>14</v>
      </c>
      <c r="C56" s="20" t="s">
        <v>115</v>
      </c>
      <c r="D56" s="20" t="s">
        <v>14</v>
      </c>
      <c r="E56" s="21" t="s">
        <v>116</v>
      </c>
      <c r="F56" s="20" t="s">
        <v>92</v>
      </c>
      <c r="G56" s="12" t="s">
        <v>17</v>
      </c>
      <c r="H56" s="12" t="s">
        <v>18</v>
      </c>
      <c r="I56" s="9">
        <v>400</v>
      </c>
      <c r="J56" s="12"/>
    </row>
    <row r="57" s="2" customFormat="1" ht="30" customHeight="1" spans="1:10">
      <c r="A57" s="9" t="s">
        <v>89</v>
      </c>
      <c r="B57" s="9">
        <v>15</v>
      </c>
      <c r="C57" s="20" t="s">
        <v>117</v>
      </c>
      <c r="D57" s="20" t="s">
        <v>14</v>
      </c>
      <c r="E57" s="21" t="s">
        <v>91</v>
      </c>
      <c r="F57" s="20" t="s">
        <v>92</v>
      </c>
      <c r="G57" s="12" t="s">
        <v>17</v>
      </c>
      <c r="H57" s="12" t="s">
        <v>18</v>
      </c>
      <c r="I57" s="9">
        <v>400</v>
      </c>
      <c r="J57" s="12"/>
    </row>
    <row r="58" s="2" customFormat="1" ht="30" customHeight="1" spans="1:10">
      <c r="A58" s="9" t="s">
        <v>89</v>
      </c>
      <c r="B58" s="9">
        <v>16</v>
      </c>
      <c r="C58" s="20" t="s">
        <v>118</v>
      </c>
      <c r="D58" s="20" t="s">
        <v>14</v>
      </c>
      <c r="E58" s="21" t="s">
        <v>91</v>
      </c>
      <c r="F58" s="20" t="s">
        <v>92</v>
      </c>
      <c r="G58" s="12" t="s">
        <v>17</v>
      </c>
      <c r="H58" s="12" t="s">
        <v>18</v>
      </c>
      <c r="I58" s="9">
        <v>400</v>
      </c>
      <c r="J58" s="12"/>
    </row>
    <row r="59" s="2" customFormat="1" ht="30" customHeight="1" spans="1:10">
      <c r="A59" s="13" t="s">
        <v>62</v>
      </c>
      <c r="B59" s="14"/>
      <c r="C59" s="14"/>
      <c r="D59" s="14"/>
      <c r="E59" s="14"/>
      <c r="F59" s="14"/>
      <c r="G59" s="14"/>
      <c r="H59" s="15"/>
      <c r="I59" s="16">
        <f>SUM(I43:I58)</f>
        <v>6400</v>
      </c>
      <c r="J59" s="16"/>
    </row>
    <row r="60" s="1" customFormat="1" ht="30" customHeight="1" spans="1:10">
      <c r="A60" s="6" t="s">
        <v>2</v>
      </c>
      <c r="B60" s="6" t="s">
        <v>3</v>
      </c>
      <c r="C60" s="6" t="s">
        <v>4</v>
      </c>
      <c r="D60" s="6" t="s">
        <v>5</v>
      </c>
      <c r="E60" s="6" t="s">
        <v>6</v>
      </c>
      <c r="F60" s="6" t="s">
        <v>7</v>
      </c>
      <c r="G60" s="6" t="s">
        <v>8</v>
      </c>
      <c r="H60" s="7" t="s">
        <v>9</v>
      </c>
      <c r="I60" s="8" t="s">
        <v>10</v>
      </c>
      <c r="J60" s="8" t="s">
        <v>11</v>
      </c>
    </row>
    <row r="61" s="2" customFormat="1" ht="30" customHeight="1" spans="1:10">
      <c r="A61" s="9" t="s">
        <v>119</v>
      </c>
      <c r="B61" s="9">
        <v>1</v>
      </c>
      <c r="C61" s="22" t="s">
        <v>120</v>
      </c>
      <c r="D61" s="9" t="str">
        <f t="shared" ref="D61:D87" si="1">IF(MOD(MID(E61,(LEN(E61)=18)*2+15,1),2),"男","女")</f>
        <v>男</v>
      </c>
      <c r="E61" s="23" t="s">
        <v>121</v>
      </c>
      <c r="F61" s="24" t="s">
        <v>16</v>
      </c>
      <c r="G61" s="12" t="s">
        <v>17</v>
      </c>
      <c r="H61" s="12" t="s">
        <v>18</v>
      </c>
      <c r="I61" s="9">
        <v>400</v>
      </c>
      <c r="J61" s="12"/>
    </row>
    <row r="62" s="2" customFormat="1" ht="30" customHeight="1" spans="1:10">
      <c r="A62" s="9" t="s">
        <v>119</v>
      </c>
      <c r="B62" s="9">
        <v>2</v>
      </c>
      <c r="C62" s="22" t="s">
        <v>122</v>
      </c>
      <c r="D62" s="9" t="str">
        <f t="shared" si="1"/>
        <v>女</v>
      </c>
      <c r="E62" s="23" t="s">
        <v>123</v>
      </c>
      <c r="F62" s="22" t="s">
        <v>48</v>
      </c>
      <c r="G62" s="12" t="s">
        <v>17</v>
      </c>
      <c r="H62" s="12" t="s">
        <v>18</v>
      </c>
      <c r="I62" s="9">
        <v>400</v>
      </c>
      <c r="J62" s="12"/>
    </row>
    <row r="63" s="2" customFormat="1" ht="30" customHeight="1" spans="1:10">
      <c r="A63" s="9" t="s">
        <v>119</v>
      </c>
      <c r="B63" s="9">
        <v>3</v>
      </c>
      <c r="C63" s="22" t="s">
        <v>124</v>
      </c>
      <c r="D63" s="9" t="str">
        <f t="shared" si="1"/>
        <v>男</v>
      </c>
      <c r="E63" s="23" t="s">
        <v>125</v>
      </c>
      <c r="F63" s="24" t="s">
        <v>48</v>
      </c>
      <c r="G63" s="12" t="s">
        <v>17</v>
      </c>
      <c r="H63" s="12" t="s">
        <v>18</v>
      </c>
      <c r="I63" s="9">
        <v>400</v>
      </c>
      <c r="J63" s="12"/>
    </row>
    <row r="64" s="2" customFormat="1" ht="30" customHeight="1" spans="1:10">
      <c r="A64" s="9" t="s">
        <v>119</v>
      </c>
      <c r="B64" s="9">
        <v>4</v>
      </c>
      <c r="C64" s="22" t="s">
        <v>126</v>
      </c>
      <c r="D64" s="9" t="str">
        <f t="shared" si="1"/>
        <v>男</v>
      </c>
      <c r="E64" s="23" t="s">
        <v>127</v>
      </c>
      <c r="F64" s="24" t="s">
        <v>16</v>
      </c>
      <c r="G64" s="12" t="s">
        <v>17</v>
      </c>
      <c r="H64" s="12" t="s">
        <v>18</v>
      </c>
      <c r="I64" s="9">
        <v>400</v>
      </c>
      <c r="J64" s="12"/>
    </row>
    <row r="65" s="2" customFormat="1" ht="30" customHeight="1" spans="1:10">
      <c r="A65" s="9" t="s">
        <v>119</v>
      </c>
      <c r="B65" s="9">
        <v>5</v>
      </c>
      <c r="C65" s="22" t="s">
        <v>128</v>
      </c>
      <c r="D65" s="9" t="str">
        <f t="shared" si="1"/>
        <v>男</v>
      </c>
      <c r="E65" s="23" t="s">
        <v>129</v>
      </c>
      <c r="F65" s="22" t="s">
        <v>16</v>
      </c>
      <c r="G65" s="12" t="s">
        <v>17</v>
      </c>
      <c r="H65" s="12" t="s">
        <v>18</v>
      </c>
      <c r="I65" s="9">
        <v>400</v>
      </c>
      <c r="J65" s="12"/>
    </row>
    <row r="66" s="2" customFormat="1" ht="30" customHeight="1" spans="1:10">
      <c r="A66" s="9" t="s">
        <v>119</v>
      </c>
      <c r="B66" s="9">
        <v>6</v>
      </c>
      <c r="C66" s="22" t="s">
        <v>130</v>
      </c>
      <c r="D66" s="9" t="str">
        <f t="shared" si="1"/>
        <v>男</v>
      </c>
      <c r="E66" s="23" t="s">
        <v>131</v>
      </c>
      <c r="F66" s="24" t="s">
        <v>16</v>
      </c>
      <c r="G66" s="12" t="s">
        <v>17</v>
      </c>
      <c r="H66" s="12" t="s">
        <v>18</v>
      </c>
      <c r="I66" s="9">
        <v>400</v>
      </c>
      <c r="J66" s="12"/>
    </row>
    <row r="67" s="2" customFormat="1" ht="30" customHeight="1" spans="1:10">
      <c r="A67" s="9" t="s">
        <v>119</v>
      </c>
      <c r="B67" s="9">
        <v>7</v>
      </c>
      <c r="C67" s="22" t="s">
        <v>132</v>
      </c>
      <c r="D67" s="9" t="str">
        <f t="shared" si="1"/>
        <v>女</v>
      </c>
      <c r="E67" s="23" t="s">
        <v>133</v>
      </c>
      <c r="F67" s="22" t="s">
        <v>16</v>
      </c>
      <c r="G67" s="12" t="s">
        <v>17</v>
      </c>
      <c r="H67" s="12" t="s">
        <v>18</v>
      </c>
      <c r="I67" s="9">
        <v>400</v>
      </c>
      <c r="J67" s="12"/>
    </row>
    <row r="68" s="2" customFormat="1" ht="30" customHeight="1" spans="1:10">
      <c r="A68" s="9" t="s">
        <v>119</v>
      </c>
      <c r="B68" s="9">
        <v>8</v>
      </c>
      <c r="C68" s="22" t="s">
        <v>134</v>
      </c>
      <c r="D68" s="9" t="str">
        <f t="shared" si="1"/>
        <v>女</v>
      </c>
      <c r="E68" s="23" t="s">
        <v>135</v>
      </c>
      <c r="F68" s="24" t="s">
        <v>48</v>
      </c>
      <c r="G68" s="12" t="s">
        <v>17</v>
      </c>
      <c r="H68" s="12" t="s">
        <v>18</v>
      </c>
      <c r="I68" s="9">
        <v>400</v>
      </c>
      <c r="J68" s="12"/>
    </row>
    <row r="69" s="2" customFormat="1" ht="30" customHeight="1" spans="1:10">
      <c r="A69" s="9" t="s">
        <v>119</v>
      </c>
      <c r="B69" s="9">
        <v>9</v>
      </c>
      <c r="C69" s="22" t="s">
        <v>136</v>
      </c>
      <c r="D69" s="9" t="str">
        <f t="shared" si="1"/>
        <v>女</v>
      </c>
      <c r="E69" s="23" t="s">
        <v>137</v>
      </c>
      <c r="F69" s="22" t="s">
        <v>16</v>
      </c>
      <c r="G69" s="12" t="s">
        <v>17</v>
      </c>
      <c r="H69" s="12" t="s">
        <v>18</v>
      </c>
      <c r="I69" s="9">
        <v>400</v>
      </c>
      <c r="J69" s="12"/>
    </row>
    <row r="70" s="2" customFormat="1" ht="30" customHeight="1" spans="1:10">
      <c r="A70" s="9" t="s">
        <v>119</v>
      </c>
      <c r="B70" s="9">
        <v>10</v>
      </c>
      <c r="C70" s="22" t="s">
        <v>138</v>
      </c>
      <c r="D70" s="9" t="str">
        <f t="shared" si="1"/>
        <v>男</v>
      </c>
      <c r="E70" s="23" t="s">
        <v>139</v>
      </c>
      <c r="F70" s="24" t="s">
        <v>48</v>
      </c>
      <c r="G70" s="12" t="s">
        <v>17</v>
      </c>
      <c r="H70" s="12" t="s">
        <v>18</v>
      </c>
      <c r="I70" s="9">
        <v>400</v>
      </c>
      <c r="J70" s="12"/>
    </row>
    <row r="71" s="2" customFormat="1" ht="30" customHeight="1" spans="1:10">
      <c r="A71" s="9" t="s">
        <v>119</v>
      </c>
      <c r="B71" s="9">
        <v>11</v>
      </c>
      <c r="C71" s="22" t="s">
        <v>140</v>
      </c>
      <c r="D71" s="9" t="str">
        <f t="shared" si="1"/>
        <v>男</v>
      </c>
      <c r="E71" s="23" t="s">
        <v>141</v>
      </c>
      <c r="F71" s="22" t="s">
        <v>16</v>
      </c>
      <c r="G71" s="12" t="s">
        <v>17</v>
      </c>
      <c r="H71" s="12" t="s">
        <v>18</v>
      </c>
      <c r="I71" s="9">
        <v>400</v>
      </c>
      <c r="J71" s="12"/>
    </row>
    <row r="72" s="2" customFormat="1" ht="30" customHeight="1" spans="1:10">
      <c r="A72" s="9" t="s">
        <v>119</v>
      </c>
      <c r="B72" s="9">
        <v>12</v>
      </c>
      <c r="C72" s="22" t="s">
        <v>142</v>
      </c>
      <c r="D72" s="9" t="str">
        <f t="shared" si="1"/>
        <v>男</v>
      </c>
      <c r="E72" s="23" t="s">
        <v>143</v>
      </c>
      <c r="F72" s="24" t="s">
        <v>48</v>
      </c>
      <c r="G72" s="12" t="s">
        <v>17</v>
      </c>
      <c r="H72" s="12" t="s">
        <v>18</v>
      </c>
      <c r="I72" s="9">
        <v>400</v>
      </c>
      <c r="J72" s="12"/>
    </row>
    <row r="73" s="2" customFormat="1" ht="30" customHeight="1" spans="1:10">
      <c r="A73" s="9" t="s">
        <v>119</v>
      </c>
      <c r="B73" s="9">
        <v>13</v>
      </c>
      <c r="C73" s="22" t="s">
        <v>144</v>
      </c>
      <c r="D73" s="9" t="str">
        <f t="shared" si="1"/>
        <v>男</v>
      </c>
      <c r="E73" s="23" t="s">
        <v>145</v>
      </c>
      <c r="F73" s="24" t="s">
        <v>16</v>
      </c>
      <c r="G73" s="12" t="s">
        <v>17</v>
      </c>
      <c r="H73" s="12" t="s">
        <v>18</v>
      </c>
      <c r="I73" s="9">
        <v>400</v>
      </c>
      <c r="J73" s="12"/>
    </row>
    <row r="74" s="2" customFormat="1" ht="30" customHeight="1" spans="1:10">
      <c r="A74" s="9" t="s">
        <v>119</v>
      </c>
      <c r="B74" s="9">
        <v>14</v>
      </c>
      <c r="C74" s="22" t="s">
        <v>146</v>
      </c>
      <c r="D74" s="9" t="str">
        <f t="shared" si="1"/>
        <v>男</v>
      </c>
      <c r="E74" s="23" t="s">
        <v>147</v>
      </c>
      <c r="F74" s="24" t="s">
        <v>48</v>
      </c>
      <c r="G74" s="12" t="s">
        <v>17</v>
      </c>
      <c r="H74" s="12" t="s">
        <v>18</v>
      </c>
      <c r="I74" s="9">
        <v>400</v>
      </c>
      <c r="J74" s="12"/>
    </row>
    <row r="75" s="2" customFormat="1" ht="30" customHeight="1" spans="1:10">
      <c r="A75" s="9" t="s">
        <v>119</v>
      </c>
      <c r="B75" s="9">
        <v>15</v>
      </c>
      <c r="C75" s="22" t="s">
        <v>148</v>
      </c>
      <c r="D75" s="9" t="str">
        <f t="shared" si="1"/>
        <v>男</v>
      </c>
      <c r="E75" s="23" t="s">
        <v>145</v>
      </c>
      <c r="F75" s="24" t="s">
        <v>16</v>
      </c>
      <c r="G75" s="12" t="s">
        <v>17</v>
      </c>
      <c r="H75" s="12" t="s">
        <v>18</v>
      </c>
      <c r="I75" s="9">
        <v>400</v>
      </c>
      <c r="J75" s="12"/>
    </row>
    <row r="76" s="2" customFormat="1" ht="30" customHeight="1" spans="1:10">
      <c r="A76" s="9" t="s">
        <v>119</v>
      </c>
      <c r="B76" s="9">
        <v>16</v>
      </c>
      <c r="C76" s="22" t="s">
        <v>149</v>
      </c>
      <c r="D76" s="9" t="str">
        <f t="shared" si="1"/>
        <v>男</v>
      </c>
      <c r="E76" s="23" t="s">
        <v>150</v>
      </c>
      <c r="F76" s="22" t="s">
        <v>16</v>
      </c>
      <c r="G76" s="12" t="s">
        <v>17</v>
      </c>
      <c r="H76" s="12" t="s">
        <v>18</v>
      </c>
      <c r="I76" s="9">
        <v>400</v>
      </c>
      <c r="J76" s="12"/>
    </row>
    <row r="77" s="2" customFormat="1" ht="30" customHeight="1" spans="1:10">
      <c r="A77" s="9" t="s">
        <v>119</v>
      </c>
      <c r="B77" s="9">
        <v>17</v>
      </c>
      <c r="C77" s="22" t="s">
        <v>151</v>
      </c>
      <c r="D77" s="9" t="str">
        <f t="shared" si="1"/>
        <v>男</v>
      </c>
      <c r="E77" s="23" t="s">
        <v>152</v>
      </c>
      <c r="F77" s="24" t="s">
        <v>16</v>
      </c>
      <c r="G77" s="12" t="s">
        <v>17</v>
      </c>
      <c r="H77" s="12" t="s">
        <v>18</v>
      </c>
      <c r="I77" s="9">
        <v>400</v>
      </c>
      <c r="J77" s="12"/>
    </row>
    <row r="78" s="2" customFormat="1" ht="30" customHeight="1" spans="1:10">
      <c r="A78" s="9" t="s">
        <v>119</v>
      </c>
      <c r="B78" s="9">
        <v>18</v>
      </c>
      <c r="C78" s="22" t="s">
        <v>153</v>
      </c>
      <c r="D78" s="9" t="str">
        <f t="shared" si="1"/>
        <v>女</v>
      </c>
      <c r="E78" s="23" t="s">
        <v>154</v>
      </c>
      <c r="F78" s="22" t="s">
        <v>16</v>
      </c>
      <c r="G78" s="12" t="s">
        <v>17</v>
      </c>
      <c r="H78" s="12" t="s">
        <v>18</v>
      </c>
      <c r="I78" s="9">
        <v>400</v>
      </c>
      <c r="J78" s="12"/>
    </row>
    <row r="79" s="2" customFormat="1" ht="30" customHeight="1" spans="1:10">
      <c r="A79" s="9" t="s">
        <v>119</v>
      </c>
      <c r="B79" s="9">
        <v>19</v>
      </c>
      <c r="C79" s="22" t="s">
        <v>155</v>
      </c>
      <c r="D79" s="9" t="str">
        <f t="shared" si="1"/>
        <v>女</v>
      </c>
      <c r="E79" s="23" t="s">
        <v>156</v>
      </c>
      <c r="F79" s="24" t="s">
        <v>48</v>
      </c>
      <c r="G79" s="12" t="s">
        <v>17</v>
      </c>
      <c r="H79" s="12" t="s">
        <v>18</v>
      </c>
      <c r="I79" s="9">
        <v>400</v>
      </c>
      <c r="J79" s="12"/>
    </row>
    <row r="80" s="2" customFormat="1" ht="30" customHeight="1" spans="1:10">
      <c r="A80" s="9" t="s">
        <v>119</v>
      </c>
      <c r="B80" s="9">
        <v>20</v>
      </c>
      <c r="C80" s="22" t="s">
        <v>157</v>
      </c>
      <c r="D80" s="9" t="str">
        <f t="shared" si="1"/>
        <v>男</v>
      </c>
      <c r="E80" s="23" t="s">
        <v>158</v>
      </c>
      <c r="F80" s="24" t="s">
        <v>48</v>
      </c>
      <c r="G80" s="12" t="s">
        <v>17</v>
      </c>
      <c r="H80" s="12" t="s">
        <v>18</v>
      </c>
      <c r="I80" s="9">
        <v>400</v>
      </c>
      <c r="J80" s="12"/>
    </row>
    <row r="81" s="2" customFormat="1" ht="30" customHeight="1" spans="1:10">
      <c r="A81" s="9" t="s">
        <v>119</v>
      </c>
      <c r="B81" s="9">
        <v>21</v>
      </c>
      <c r="C81" s="22" t="s">
        <v>159</v>
      </c>
      <c r="D81" s="9" t="str">
        <f t="shared" si="1"/>
        <v>男</v>
      </c>
      <c r="E81" s="23" t="s">
        <v>158</v>
      </c>
      <c r="F81" s="24" t="s">
        <v>48</v>
      </c>
      <c r="G81" s="12" t="s">
        <v>17</v>
      </c>
      <c r="H81" s="12" t="s">
        <v>18</v>
      </c>
      <c r="I81" s="9">
        <v>400</v>
      </c>
      <c r="J81" s="12"/>
    </row>
    <row r="82" s="2" customFormat="1" ht="30" customHeight="1" spans="1:10">
      <c r="A82" s="9" t="s">
        <v>119</v>
      </c>
      <c r="B82" s="9">
        <v>22</v>
      </c>
      <c r="C82" s="22" t="s">
        <v>160</v>
      </c>
      <c r="D82" s="9" t="str">
        <f t="shared" si="1"/>
        <v>男</v>
      </c>
      <c r="E82" s="23" t="s">
        <v>161</v>
      </c>
      <c r="F82" s="22" t="s">
        <v>16</v>
      </c>
      <c r="G82" s="12" t="s">
        <v>17</v>
      </c>
      <c r="H82" s="12" t="s">
        <v>18</v>
      </c>
      <c r="I82" s="9">
        <v>400</v>
      </c>
      <c r="J82" s="12"/>
    </row>
    <row r="83" s="2" customFormat="1" ht="30" customHeight="1" spans="1:10">
      <c r="A83" s="9" t="s">
        <v>119</v>
      </c>
      <c r="B83" s="9">
        <v>23</v>
      </c>
      <c r="C83" s="22" t="s">
        <v>162</v>
      </c>
      <c r="D83" s="9" t="str">
        <f t="shared" si="1"/>
        <v>男</v>
      </c>
      <c r="E83" s="23" t="s">
        <v>131</v>
      </c>
      <c r="F83" s="22" t="s">
        <v>16</v>
      </c>
      <c r="G83" s="12" t="s">
        <v>17</v>
      </c>
      <c r="H83" s="12" t="s">
        <v>18</v>
      </c>
      <c r="I83" s="9">
        <v>400</v>
      </c>
      <c r="J83" s="12"/>
    </row>
    <row r="84" s="2" customFormat="1" ht="30" customHeight="1" spans="1:10">
      <c r="A84" s="9" t="s">
        <v>119</v>
      </c>
      <c r="B84" s="9">
        <v>24</v>
      </c>
      <c r="C84" s="22" t="s">
        <v>163</v>
      </c>
      <c r="D84" s="9" t="str">
        <f t="shared" si="1"/>
        <v>男</v>
      </c>
      <c r="E84" s="23" t="s">
        <v>139</v>
      </c>
      <c r="F84" s="22" t="s">
        <v>16</v>
      </c>
      <c r="G84" s="12" t="s">
        <v>17</v>
      </c>
      <c r="H84" s="12" t="s">
        <v>18</v>
      </c>
      <c r="I84" s="9">
        <v>400</v>
      </c>
      <c r="J84" s="12"/>
    </row>
    <row r="85" s="2" customFormat="1" ht="30" customHeight="1" spans="1:10">
      <c r="A85" s="9" t="s">
        <v>119</v>
      </c>
      <c r="B85" s="9">
        <v>25</v>
      </c>
      <c r="C85" s="22" t="s">
        <v>164</v>
      </c>
      <c r="D85" s="9" t="str">
        <f t="shared" si="1"/>
        <v>男</v>
      </c>
      <c r="E85" s="23" t="s">
        <v>165</v>
      </c>
      <c r="F85" s="22" t="s">
        <v>16</v>
      </c>
      <c r="G85" s="12" t="s">
        <v>17</v>
      </c>
      <c r="H85" s="12" t="s">
        <v>18</v>
      </c>
      <c r="I85" s="9">
        <v>400</v>
      </c>
      <c r="J85" s="12"/>
    </row>
    <row r="86" s="2" customFormat="1" ht="30" customHeight="1" spans="1:10">
      <c r="A86" s="9" t="s">
        <v>119</v>
      </c>
      <c r="B86" s="9">
        <v>26</v>
      </c>
      <c r="C86" s="22" t="s">
        <v>166</v>
      </c>
      <c r="D86" s="9" t="str">
        <f t="shared" si="1"/>
        <v>女</v>
      </c>
      <c r="E86" s="23" t="s">
        <v>167</v>
      </c>
      <c r="F86" s="22" t="s">
        <v>16</v>
      </c>
      <c r="G86" s="12" t="s">
        <v>17</v>
      </c>
      <c r="H86" s="12" t="s">
        <v>18</v>
      </c>
      <c r="I86" s="9">
        <v>400</v>
      </c>
      <c r="J86" s="12"/>
    </row>
    <row r="87" s="2" customFormat="1" ht="30" customHeight="1" spans="1:10">
      <c r="A87" s="9" t="s">
        <v>119</v>
      </c>
      <c r="B87" s="9">
        <v>27</v>
      </c>
      <c r="C87" s="22" t="s">
        <v>168</v>
      </c>
      <c r="D87" s="9" t="str">
        <f t="shared" si="1"/>
        <v>男</v>
      </c>
      <c r="E87" s="23" t="s">
        <v>158</v>
      </c>
      <c r="F87" s="22" t="s">
        <v>16</v>
      </c>
      <c r="G87" s="12" t="s">
        <v>17</v>
      </c>
      <c r="H87" s="12" t="s">
        <v>18</v>
      </c>
      <c r="I87" s="9">
        <v>400</v>
      </c>
      <c r="J87" s="12"/>
    </row>
    <row r="88" s="2" customFormat="1" ht="30" customHeight="1" spans="1:10">
      <c r="A88" s="16" t="s">
        <v>62</v>
      </c>
      <c r="B88" s="16"/>
      <c r="C88" s="16"/>
      <c r="D88" s="16"/>
      <c r="E88" s="16"/>
      <c r="F88" s="16"/>
      <c r="G88" s="16"/>
      <c r="H88" s="16"/>
      <c r="I88" s="16">
        <f>SUM(I61:I87)</f>
        <v>10800</v>
      </c>
      <c r="J88" s="16"/>
    </row>
    <row r="89" s="2" customFormat="1" ht="51" customHeight="1" spans="1:10">
      <c r="A89" s="16" t="s">
        <v>169</v>
      </c>
      <c r="B89" s="16"/>
      <c r="C89" s="16"/>
      <c r="D89" s="16"/>
      <c r="E89" s="16"/>
      <c r="F89" s="16"/>
      <c r="G89" s="16"/>
      <c r="H89" s="16"/>
      <c r="I89" s="16">
        <f>I41+I59+I88+I26</f>
        <v>31200</v>
      </c>
      <c r="J89" s="16" t="s">
        <v>170</v>
      </c>
    </row>
    <row r="90" s="3" customFormat="1" ht="30" customHeight="1" spans="1:10">
      <c r="A90" s="25"/>
      <c r="B90" s="25"/>
      <c r="C90" s="26"/>
      <c r="D90" s="27"/>
      <c r="E90" s="25"/>
      <c r="F90" s="28"/>
    </row>
    <row r="91" s="3" customFormat="1" ht="30" customHeight="1" spans="1:10">
      <c r="A91" s="25"/>
      <c r="B91" s="25"/>
      <c r="C91" s="26"/>
      <c r="D91" s="25"/>
      <c r="E91" s="25"/>
      <c r="F91" s="28"/>
    </row>
    <row r="92" s="3" customFormat="1" ht="30" customHeight="1" spans="1:10">
      <c r="A92" s="25"/>
      <c r="B92" s="25"/>
      <c r="C92" s="26"/>
      <c r="D92" s="25"/>
      <c r="E92" s="25"/>
      <c r="F92" s="28"/>
    </row>
    <row r="93" s="3" customFormat="1" ht="30" customHeight="1" spans="1:10">
      <c r="A93" s="25"/>
      <c r="B93" s="25"/>
      <c r="C93" s="26"/>
      <c r="D93" s="27"/>
      <c r="E93" s="25"/>
      <c r="F93" s="28"/>
    </row>
    <row r="94" s="3" customFormat="1" ht="30" customHeight="1" spans="1:10">
      <c r="A94" s="25"/>
      <c r="B94" s="25"/>
      <c r="C94" s="26"/>
      <c r="D94" s="25"/>
      <c r="E94" s="25"/>
      <c r="F94" s="28"/>
    </row>
    <row r="95" s="3" customFormat="1" ht="30" customHeight="1" spans="1:10">
      <c r="A95" s="25"/>
      <c r="B95" s="25"/>
      <c r="C95" s="26"/>
      <c r="D95" s="25"/>
      <c r="E95" s="25"/>
      <c r="F95" s="28"/>
    </row>
    <row r="96" s="3" customFormat="1" ht="30" customHeight="1" spans="1:10">
      <c r="A96" s="25"/>
      <c r="B96" s="25"/>
      <c r="C96" s="26"/>
      <c r="D96" s="25"/>
      <c r="E96" s="25"/>
      <c r="F96" s="28"/>
    </row>
    <row r="97" s="3" customFormat="1" ht="30" customHeight="1" spans="1:6">
      <c r="A97" s="25"/>
      <c r="B97" s="25"/>
      <c r="C97" s="26"/>
      <c r="D97" s="25"/>
      <c r="E97" s="25"/>
      <c r="F97" s="28"/>
    </row>
    <row r="98" s="3" customFormat="1" ht="30" customHeight="1" spans="1:6">
      <c r="A98" s="25"/>
      <c r="B98" s="25"/>
      <c r="C98" s="26"/>
      <c r="D98" s="25"/>
      <c r="E98" s="25"/>
      <c r="F98" s="28"/>
    </row>
    <row r="99" s="3" customFormat="1" ht="30" customHeight="1" spans="1:6">
      <c r="A99" s="25"/>
      <c r="B99" s="25"/>
      <c r="C99" s="26"/>
      <c r="D99" s="25"/>
      <c r="E99" s="25"/>
      <c r="F99" s="28"/>
    </row>
    <row r="100" s="3" customFormat="1" ht="30" customHeight="1" spans="1:6">
      <c r="A100" s="25"/>
      <c r="B100" s="25"/>
      <c r="C100" s="26"/>
      <c r="D100" s="25"/>
      <c r="E100" s="25"/>
      <c r="F100" s="28"/>
    </row>
    <row r="101" s="3" customFormat="1" ht="30" customHeight="1" spans="1:6">
      <c r="A101" s="25"/>
      <c r="B101" s="25"/>
      <c r="C101" s="26"/>
      <c r="D101" s="25"/>
      <c r="E101" s="25"/>
      <c r="F101" s="28"/>
    </row>
    <row r="102" s="3" customFormat="1" ht="30" customHeight="1" spans="1:6">
      <c r="A102" s="25"/>
      <c r="B102" s="25"/>
      <c r="C102" s="26"/>
      <c r="D102" s="25"/>
      <c r="E102" s="25"/>
      <c r="F102" s="28"/>
    </row>
    <row r="103" s="3" customFormat="1" ht="30" customHeight="1" spans="1:6">
      <c r="A103" s="25"/>
      <c r="B103" s="25"/>
      <c r="C103" s="26"/>
      <c r="D103" s="25"/>
      <c r="E103" s="25"/>
      <c r="F103" s="28"/>
    </row>
    <row r="104" s="3" customFormat="1" ht="30" customHeight="1" spans="1:6">
      <c r="A104" s="25"/>
      <c r="B104" s="25"/>
      <c r="C104" s="26"/>
      <c r="D104" s="25"/>
      <c r="E104" s="25"/>
      <c r="F104" s="28"/>
    </row>
    <row r="105" s="3" customFormat="1" ht="30" customHeight="1" spans="1:6">
      <c r="A105" s="25"/>
      <c r="B105" s="25"/>
      <c r="C105" s="26"/>
      <c r="D105" s="25"/>
      <c r="E105" s="25"/>
      <c r="F105" s="28"/>
    </row>
    <row r="106" s="3" customFormat="1" ht="30" customHeight="1" spans="1:6">
      <c r="A106" s="25"/>
      <c r="B106" s="25"/>
      <c r="C106" s="26"/>
      <c r="D106" s="25"/>
      <c r="E106" s="25"/>
      <c r="F106" s="28"/>
    </row>
    <row r="107" s="3" customFormat="1" ht="30" customHeight="1" spans="1:6">
      <c r="A107" s="25"/>
      <c r="B107" s="25"/>
      <c r="C107" s="26"/>
      <c r="D107" s="25"/>
      <c r="E107" s="25"/>
      <c r="F107" s="28"/>
    </row>
    <row r="108" s="3" customFormat="1" ht="30" customHeight="1" spans="1:6">
      <c r="A108" s="25"/>
      <c r="B108" s="25"/>
      <c r="C108" s="26"/>
      <c r="D108" s="25"/>
      <c r="E108" s="25"/>
      <c r="F108" s="28"/>
    </row>
    <row r="109" s="3" customFormat="1" ht="30" customHeight="1" spans="1:6">
      <c r="A109" s="25"/>
      <c r="B109" s="25"/>
      <c r="C109" s="26"/>
      <c r="D109" s="25"/>
      <c r="E109" s="25"/>
      <c r="F109" s="28"/>
    </row>
    <row r="110" s="3" customFormat="1" ht="30" customHeight="1" spans="1:6">
      <c r="A110" s="25"/>
      <c r="B110" s="25"/>
      <c r="C110" s="26"/>
      <c r="D110" s="25"/>
      <c r="E110" s="25"/>
      <c r="F110" s="28"/>
    </row>
    <row r="111" s="3" customFormat="1" ht="30" customHeight="1" spans="1:6">
      <c r="A111" s="25"/>
      <c r="B111" s="25"/>
      <c r="C111" s="26"/>
      <c r="D111" s="25"/>
      <c r="E111" s="25"/>
      <c r="F111" s="28"/>
    </row>
    <row r="112" s="3" customFormat="1" ht="30" customHeight="1" spans="1:6">
      <c r="A112" s="25"/>
      <c r="B112" s="25"/>
      <c r="C112" s="26"/>
      <c r="D112" s="25"/>
      <c r="E112" s="25"/>
      <c r="F112" s="28"/>
    </row>
    <row r="113" s="3" customFormat="1" ht="30" customHeight="1" spans="1:6">
      <c r="A113" s="25"/>
      <c r="B113" s="25"/>
      <c r="C113" s="26"/>
      <c r="D113" s="25"/>
      <c r="E113" s="25"/>
      <c r="F113" s="28"/>
    </row>
    <row r="114" s="3" customFormat="1" ht="30" customHeight="1" spans="1:6">
      <c r="A114" s="25"/>
      <c r="B114" s="25"/>
      <c r="C114" s="26"/>
      <c r="D114" s="25"/>
      <c r="E114" s="25"/>
      <c r="F114" s="28"/>
    </row>
    <row r="115" s="3" customFormat="1" ht="30" customHeight="1" spans="1:6">
      <c r="A115" s="25"/>
      <c r="B115" s="25"/>
      <c r="C115" s="26"/>
      <c r="D115" s="25"/>
      <c r="E115" s="25"/>
      <c r="F115" s="28"/>
    </row>
    <row r="116" s="3" customFormat="1" ht="30" customHeight="1" spans="1:6">
      <c r="A116" s="25"/>
      <c r="B116" s="25"/>
      <c r="C116" s="26"/>
      <c r="D116" s="25"/>
      <c r="E116" s="25"/>
      <c r="F116" s="28"/>
    </row>
    <row r="117" s="3" customFormat="1" ht="30" customHeight="1" spans="1:6">
      <c r="A117" s="25"/>
      <c r="B117" s="25"/>
      <c r="C117" s="26"/>
      <c r="D117" s="25"/>
      <c r="E117" s="25"/>
      <c r="F117" s="28"/>
    </row>
    <row r="118" s="3" customFormat="1" ht="30" customHeight="1" spans="1:6">
      <c r="A118" s="25"/>
      <c r="B118" s="25"/>
      <c r="C118" s="26"/>
      <c r="D118" s="25"/>
      <c r="E118" s="25"/>
      <c r="F118" s="28"/>
    </row>
    <row r="119" s="3" customFormat="1" ht="30" customHeight="1" spans="1:6">
      <c r="A119" s="25"/>
      <c r="B119" s="25"/>
      <c r="C119" s="26"/>
      <c r="D119" s="25"/>
      <c r="E119" s="25"/>
      <c r="F119" s="28"/>
    </row>
    <row r="120" s="3" customFormat="1" ht="30" customHeight="1" spans="1:6">
      <c r="A120" s="25"/>
      <c r="B120" s="25"/>
      <c r="C120" s="26"/>
      <c r="D120" s="25"/>
      <c r="E120" s="25"/>
      <c r="F120" s="28"/>
    </row>
    <row r="121" s="3" customFormat="1" ht="30" customHeight="1" spans="1:6">
      <c r="A121" s="25"/>
      <c r="B121" s="25"/>
      <c r="C121" s="26"/>
      <c r="D121" s="25"/>
      <c r="E121" s="25"/>
      <c r="F121" s="28"/>
    </row>
    <row r="122" s="3" customFormat="1" ht="30" customHeight="1" spans="1:6">
      <c r="A122" s="25"/>
      <c r="B122" s="25"/>
      <c r="C122" s="26"/>
      <c r="D122" s="25"/>
      <c r="E122" s="25"/>
      <c r="F122" s="28"/>
    </row>
    <row r="123" s="3" customFormat="1" ht="30" customHeight="1" spans="1:6">
      <c r="A123" s="25"/>
      <c r="B123" s="25"/>
      <c r="C123" s="26"/>
      <c r="D123" s="25"/>
      <c r="E123" s="25"/>
      <c r="F123" s="28"/>
    </row>
    <row r="124" s="3" customFormat="1" ht="30" customHeight="1" spans="1:6">
      <c r="A124" s="25"/>
      <c r="B124" s="25"/>
      <c r="C124" s="26"/>
      <c r="D124" s="25"/>
      <c r="E124" s="25"/>
      <c r="F124" s="28"/>
    </row>
    <row r="125" s="3" customFormat="1" ht="30" customHeight="1" spans="1:6">
      <c r="A125" s="25"/>
      <c r="B125" s="25"/>
      <c r="C125" s="26"/>
      <c r="D125" s="25"/>
      <c r="E125" s="25"/>
      <c r="F125" s="28"/>
    </row>
    <row r="126" s="3" customFormat="1" ht="30" customHeight="1" spans="1:6">
      <c r="A126" s="25"/>
      <c r="B126" s="25"/>
      <c r="C126" s="26"/>
      <c r="D126" s="25"/>
      <c r="E126" s="25"/>
      <c r="F126" s="28"/>
    </row>
    <row r="127" s="3" customFormat="1" ht="30" customHeight="1" spans="1:6">
      <c r="A127" s="25"/>
      <c r="B127" s="25"/>
      <c r="C127" s="26"/>
      <c r="D127" s="25"/>
      <c r="E127" s="25"/>
      <c r="F127" s="28"/>
    </row>
    <row r="128" s="3" customFormat="1" ht="30" customHeight="1" spans="1:6">
      <c r="A128" s="25"/>
      <c r="B128" s="25"/>
      <c r="C128" s="26"/>
      <c r="D128" s="25"/>
      <c r="E128" s="25"/>
      <c r="F128" s="28"/>
    </row>
    <row r="129" s="3" customFormat="1" ht="30" customHeight="1" spans="1:6">
      <c r="A129" s="25"/>
      <c r="B129" s="25"/>
      <c r="C129" s="26"/>
      <c r="D129" s="25"/>
      <c r="E129" s="25"/>
      <c r="F129" s="28"/>
    </row>
    <row r="130" s="3" customFormat="1" ht="30" customHeight="1" spans="1:6">
      <c r="A130" s="25"/>
      <c r="B130" s="25"/>
      <c r="C130" s="26"/>
      <c r="D130" s="25"/>
      <c r="E130" s="25"/>
      <c r="F130" s="28"/>
    </row>
    <row r="131" s="3" customFormat="1" ht="30" customHeight="1" spans="1:6">
      <c r="A131" s="25"/>
      <c r="B131" s="25"/>
      <c r="C131" s="26"/>
      <c r="D131" s="25"/>
      <c r="E131" s="25"/>
      <c r="F131" s="28"/>
    </row>
    <row r="132" s="3" customFormat="1" ht="30" customHeight="1" spans="1:6">
      <c r="A132" s="25"/>
      <c r="B132" s="25"/>
      <c r="C132" s="26"/>
      <c r="D132" s="25"/>
      <c r="E132" s="25"/>
      <c r="F132" s="28"/>
    </row>
    <row r="133" s="3" customFormat="1" ht="30" customHeight="1" spans="1:6">
      <c r="A133" s="25"/>
      <c r="B133" s="25"/>
      <c r="C133" s="26"/>
      <c r="D133" s="25"/>
      <c r="E133" s="25"/>
      <c r="F133" s="28"/>
    </row>
    <row r="134" s="3" customFormat="1" ht="30" customHeight="1" spans="1:6">
      <c r="A134" s="25"/>
      <c r="B134" s="25"/>
      <c r="C134" s="26"/>
      <c r="D134" s="25"/>
      <c r="E134" s="25"/>
      <c r="F134" s="28"/>
    </row>
    <row r="135" s="3" customFormat="1" ht="30" customHeight="1" spans="1:6">
      <c r="A135" s="25"/>
      <c r="B135" s="25"/>
      <c r="C135" s="26"/>
      <c r="D135" s="25"/>
      <c r="E135" s="25"/>
      <c r="F135" s="28"/>
    </row>
    <row r="136" s="3" customFormat="1" ht="30" customHeight="1" spans="1:6">
      <c r="A136" s="25"/>
      <c r="B136" s="25"/>
      <c r="C136" s="26"/>
      <c r="D136" s="25"/>
      <c r="E136" s="25"/>
      <c r="F136" s="28"/>
    </row>
    <row r="137" s="3" customFormat="1" ht="30" customHeight="1" spans="1:6">
      <c r="A137" s="25"/>
      <c r="B137" s="25"/>
      <c r="C137" s="26"/>
      <c r="D137" s="25"/>
      <c r="E137" s="25"/>
      <c r="F137" s="28"/>
    </row>
    <row r="138" s="3" customFormat="1" ht="30" customHeight="1" spans="1:6">
      <c r="A138" s="25"/>
      <c r="B138" s="25"/>
      <c r="C138" s="26"/>
      <c r="D138" s="25"/>
      <c r="E138" s="25"/>
      <c r="F138" s="28"/>
    </row>
    <row r="139" s="3" customFormat="1" ht="30" customHeight="1" spans="1:6">
      <c r="A139" s="25"/>
      <c r="B139" s="25"/>
      <c r="C139" s="26"/>
      <c r="D139" s="25"/>
      <c r="E139" s="25"/>
      <c r="F139" s="28"/>
    </row>
    <row r="140" s="3" customFormat="1" ht="30" customHeight="1" spans="1:6">
      <c r="A140" s="25"/>
      <c r="B140" s="25"/>
      <c r="C140" s="26"/>
      <c r="D140" s="25"/>
      <c r="E140" s="25"/>
      <c r="F140" s="28"/>
    </row>
    <row r="141" s="3" customFormat="1" ht="30" customHeight="1" spans="1:6">
      <c r="A141" s="25"/>
      <c r="B141" s="25"/>
      <c r="C141" s="26"/>
      <c r="D141" s="25"/>
      <c r="E141" s="25"/>
      <c r="F141" s="28"/>
    </row>
    <row r="142" s="3" customFormat="1" ht="30" customHeight="1" spans="1:6">
      <c r="A142" s="25"/>
      <c r="B142" s="25"/>
      <c r="C142" s="26"/>
      <c r="D142" s="25"/>
      <c r="E142" s="25"/>
      <c r="F142" s="28"/>
    </row>
    <row r="143" s="3" customFormat="1" ht="30" customHeight="1" spans="1:6">
      <c r="A143" s="25"/>
      <c r="B143" s="25"/>
      <c r="C143" s="26"/>
      <c r="D143" s="25"/>
      <c r="E143" s="25"/>
      <c r="F143" s="28"/>
    </row>
    <row r="144" s="3" customFormat="1" ht="30" customHeight="1" spans="1:6">
      <c r="A144" s="25"/>
      <c r="B144" s="25"/>
      <c r="C144" s="26"/>
      <c r="D144" s="25"/>
      <c r="E144" s="25"/>
      <c r="F144" s="28"/>
    </row>
    <row r="145" s="3" customFormat="1" ht="30" customHeight="1" spans="1:6">
      <c r="A145" s="25"/>
      <c r="B145" s="25"/>
      <c r="C145" s="26"/>
      <c r="D145" s="25"/>
      <c r="E145" s="25"/>
      <c r="F145" s="28"/>
    </row>
    <row r="146" s="3" customFormat="1" ht="30" customHeight="1" spans="1:6">
      <c r="A146" s="25"/>
      <c r="B146" s="25"/>
      <c r="C146" s="26"/>
      <c r="D146" s="25"/>
      <c r="E146" s="25"/>
      <c r="F146" s="28"/>
    </row>
    <row r="147" s="3" customFormat="1" ht="30" customHeight="1" spans="1:6">
      <c r="A147" s="25"/>
      <c r="B147" s="25"/>
      <c r="C147" s="26"/>
      <c r="D147" s="25"/>
      <c r="E147" s="25"/>
      <c r="F147" s="28"/>
    </row>
    <row r="148" s="3" customFormat="1" ht="30" customHeight="1" spans="1:6">
      <c r="A148" s="25"/>
      <c r="B148" s="25"/>
      <c r="C148" s="26"/>
      <c r="D148" s="25"/>
      <c r="E148" s="25"/>
      <c r="F148" s="28"/>
    </row>
    <row r="149" s="3" customFormat="1" ht="30" customHeight="1" spans="1:6">
      <c r="A149" s="25"/>
      <c r="B149" s="25"/>
      <c r="C149" s="26"/>
      <c r="D149" s="25"/>
      <c r="E149" s="25"/>
      <c r="F149" s="28"/>
    </row>
    <row r="150" s="3" customFormat="1" ht="30" customHeight="1" spans="1:6">
      <c r="A150" s="25"/>
      <c r="B150" s="25"/>
      <c r="C150" s="26"/>
      <c r="D150" s="25"/>
      <c r="E150" s="25"/>
      <c r="F150" s="28"/>
    </row>
    <row r="151" s="3" customFormat="1" ht="30" customHeight="1" spans="1:6">
      <c r="A151" s="25"/>
      <c r="B151" s="25"/>
      <c r="C151" s="26"/>
      <c r="D151" s="25"/>
      <c r="E151" s="25"/>
      <c r="F151" s="28"/>
    </row>
    <row r="152" s="3" customFormat="1" ht="30" customHeight="1" spans="1:6">
      <c r="A152" s="25"/>
      <c r="B152" s="25"/>
      <c r="C152" s="26"/>
      <c r="D152" s="25"/>
      <c r="E152" s="25"/>
      <c r="F152" s="28"/>
    </row>
    <row r="153" s="3" customFormat="1" ht="30" customHeight="1" spans="1:6">
      <c r="A153" s="25"/>
      <c r="B153" s="25"/>
      <c r="C153" s="26"/>
      <c r="D153" s="25"/>
      <c r="E153" s="25"/>
      <c r="F153" s="28"/>
    </row>
    <row r="154" s="3" customFormat="1" ht="30" customHeight="1" spans="1:6">
      <c r="A154" s="25"/>
      <c r="B154" s="25"/>
      <c r="C154" s="26"/>
      <c r="D154" s="25"/>
      <c r="E154" s="25"/>
      <c r="F154" s="28"/>
    </row>
    <row r="155" s="3" customFormat="1" ht="30" customHeight="1" spans="1:6">
      <c r="A155" s="25"/>
      <c r="B155" s="25"/>
      <c r="C155" s="26"/>
      <c r="D155" s="25"/>
      <c r="E155" s="25"/>
      <c r="F155" s="28"/>
    </row>
    <row r="156" s="3" customFormat="1" ht="30" customHeight="1" spans="1:6">
      <c r="A156" s="25"/>
      <c r="B156" s="25"/>
      <c r="C156" s="26"/>
      <c r="D156" s="25"/>
      <c r="E156" s="25"/>
      <c r="F156" s="28"/>
    </row>
    <row r="157" s="3" customFormat="1" ht="30" customHeight="1" spans="1:6">
      <c r="A157" s="25"/>
      <c r="B157" s="25"/>
      <c r="C157" s="26"/>
      <c r="D157" s="25"/>
      <c r="E157" s="25"/>
      <c r="F157" s="28"/>
    </row>
    <row r="158" s="3" customFormat="1" ht="30" customHeight="1" spans="1:6">
      <c r="A158" s="25"/>
      <c r="B158" s="25"/>
      <c r="C158" s="26"/>
      <c r="D158" s="25"/>
      <c r="E158" s="25"/>
      <c r="F158" s="28"/>
    </row>
    <row r="159" s="3" customFormat="1" ht="30" customHeight="1" spans="1:6">
      <c r="A159" s="25"/>
      <c r="B159" s="25"/>
      <c r="C159" s="26"/>
      <c r="D159" s="25"/>
      <c r="E159" s="25"/>
      <c r="F159" s="28"/>
    </row>
    <row r="160" s="3" customFormat="1" ht="30" customHeight="1" spans="1:6">
      <c r="A160" s="25"/>
      <c r="B160" s="25"/>
      <c r="C160" s="26"/>
      <c r="D160" s="25"/>
      <c r="E160" s="25"/>
      <c r="F160" s="28"/>
    </row>
    <row r="161" s="3" customFormat="1" ht="30" customHeight="1" spans="1:6">
      <c r="A161" s="25"/>
      <c r="B161" s="25"/>
      <c r="C161" s="26"/>
      <c r="D161" s="25"/>
      <c r="E161" s="25"/>
      <c r="F161" s="28"/>
    </row>
    <row r="162" s="3" customFormat="1" ht="30" customHeight="1" spans="1:6">
      <c r="A162" s="25"/>
      <c r="B162" s="25"/>
      <c r="C162" s="26"/>
      <c r="D162" s="25"/>
      <c r="E162" s="25"/>
      <c r="F162" s="28"/>
    </row>
    <row r="163" s="3" customFormat="1" ht="30" customHeight="1" spans="1:6">
      <c r="A163" s="25"/>
      <c r="B163" s="25"/>
      <c r="C163" s="26"/>
      <c r="D163" s="25"/>
      <c r="E163" s="25"/>
      <c r="F163" s="28"/>
    </row>
    <row r="164" s="3" customFormat="1" ht="30" customHeight="1" spans="1:6">
      <c r="A164" s="25"/>
      <c r="B164" s="25"/>
      <c r="C164" s="26"/>
      <c r="D164" s="25"/>
      <c r="E164" s="25"/>
      <c r="F164" s="28"/>
    </row>
    <row r="165" s="3" customFormat="1" ht="30" customHeight="1" spans="1:6">
      <c r="A165" s="25"/>
      <c r="B165" s="25"/>
      <c r="C165" s="26"/>
      <c r="D165" s="25"/>
      <c r="E165" s="25"/>
      <c r="F165" s="28"/>
    </row>
    <row r="166" s="3" customFormat="1" ht="30" customHeight="1" spans="1:6">
      <c r="A166" s="25"/>
      <c r="B166" s="25"/>
      <c r="C166" s="26"/>
      <c r="D166" s="25"/>
      <c r="E166" s="25"/>
      <c r="F166" s="28"/>
    </row>
    <row r="167" s="3" customFormat="1" ht="30" customHeight="1" spans="1:6">
      <c r="A167" s="25"/>
      <c r="B167" s="25"/>
      <c r="C167" s="26"/>
      <c r="D167" s="25"/>
      <c r="E167" s="25"/>
      <c r="F167" s="28"/>
    </row>
    <row r="168" s="3" customFormat="1" ht="30" customHeight="1" spans="1:6">
      <c r="A168" s="25"/>
      <c r="B168" s="25"/>
      <c r="C168" s="26"/>
      <c r="D168" s="25"/>
      <c r="E168" s="25"/>
      <c r="F168" s="28"/>
    </row>
    <row r="169" s="3" customFormat="1" ht="30" customHeight="1" spans="1:6">
      <c r="A169" s="25"/>
      <c r="B169" s="25"/>
      <c r="C169" s="26"/>
      <c r="D169" s="25"/>
      <c r="E169" s="25"/>
      <c r="F169" s="28"/>
    </row>
    <row r="170" s="3" customFormat="1" ht="30" customHeight="1" spans="1:6">
      <c r="A170" s="25"/>
      <c r="B170" s="25"/>
      <c r="C170" s="26"/>
      <c r="D170" s="25"/>
      <c r="E170" s="25"/>
      <c r="F170" s="28"/>
    </row>
    <row r="171" s="3" customFormat="1" ht="30" customHeight="1" spans="1:6">
      <c r="A171" s="25"/>
      <c r="B171" s="25"/>
      <c r="C171" s="26"/>
      <c r="D171" s="25"/>
      <c r="E171" s="25"/>
      <c r="F171" s="28"/>
    </row>
    <row r="172" s="3" customFormat="1" ht="30" customHeight="1" spans="1:6">
      <c r="A172" s="25"/>
      <c r="B172" s="25"/>
      <c r="C172" s="26"/>
      <c r="D172" s="25"/>
      <c r="E172" s="25"/>
      <c r="F172" s="28"/>
    </row>
    <row r="173" s="3" customFormat="1" ht="30" customHeight="1" spans="1:6">
      <c r="A173" s="25"/>
      <c r="B173" s="25"/>
      <c r="C173" s="26"/>
      <c r="D173" s="25"/>
      <c r="E173" s="25"/>
      <c r="F173" s="28"/>
    </row>
    <row r="174" s="3" customFormat="1" ht="30" customHeight="1" spans="1:6">
      <c r="A174" s="25"/>
      <c r="B174" s="25"/>
      <c r="C174" s="26"/>
      <c r="D174" s="25"/>
      <c r="E174" s="25"/>
      <c r="F174" s="28"/>
    </row>
    <row r="175" s="3" customFormat="1" ht="30" customHeight="1" spans="1:6">
      <c r="A175" s="25"/>
      <c r="B175" s="25"/>
      <c r="C175" s="26"/>
      <c r="D175" s="25"/>
      <c r="E175" s="25"/>
      <c r="F175" s="28"/>
    </row>
    <row r="176" s="3" customFormat="1" ht="30" customHeight="1" spans="1:6">
      <c r="A176" s="25"/>
      <c r="B176" s="25"/>
      <c r="C176" s="26"/>
      <c r="D176" s="25"/>
      <c r="E176" s="25"/>
      <c r="F176" s="28"/>
    </row>
    <row r="177" s="3" customFormat="1" ht="30" customHeight="1" spans="1:6">
      <c r="A177" s="25"/>
      <c r="B177" s="25"/>
      <c r="C177" s="26"/>
      <c r="D177" s="25"/>
      <c r="E177" s="25"/>
      <c r="F177" s="28"/>
    </row>
    <row r="178" s="3" customFormat="1" ht="30" customHeight="1" spans="1:6">
      <c r="A178" s="25"/>
      <c r="B178" s="25"/>
      <c r="C178" s="26"/>
      <c r="D178" s="25"/>
      <c r="E178" s="25"/>
      <c r="F178" s="28"/>
    </row>
    <row r="179" s="3" customFormat="1" ht="30" customHeight="1" spans="1:6">
      <c r="A179" s="25"/>
      <c r="B179" s="25"/>
      <c r="C179" s="29"/>
      <c r="D179" s="25"/>
      <c r="E179" s="25"/>
      <c r="F179" s="28"/>
    </row>
    <row r="180" s="3" customFormat="1" ht="30" customHeight="1" spans="1:6">
      <c r="A180" s="25"/>
      <c r="B180" s="25"/>
      <c r="C180" s="29"/>
      <c r="D180" s="25"/>
      <c r="E180" s="25"/>
      <c r="F180" s="28"/>
    </row>
    <row r="181" s="3" customFormat="1" ht="30" customHeight="1" spans="1:6">
      <c r="A181" s="25"/>
      <c r="B181" s="25"/>
      <c r="C181" s="29"/>
      <c r="D181" s="25"/>
      <c r="E181" s="25"/>
      <c r="F181" s="28"/>
    </row>
    <row r="182" s="3" customFormat="1" ht="30" customHeight="1" spans="1:6">
      <c r="A182" s="25"/>
      <c r="B182" s="25"/>
      <c r="C182" s="29"/>
      <c r="D182" s="25"/>
      <c r="E182" s="25"/>
      <c r="F182" s="28"/>
    </row>
    <row r="183" s="3" customFormat="1" ht="30" customHeight="1" spans="1:6">
      <c r="A183" s="25"/>
      <c r="B183" s="25"/>
      <c r="C183" s="29"/>
      <c r="D183" s="25"/>
      <c r="E183" s="25"/>
      <c r="F183" s="28"/>
    </row>
    <row r="184" s="3" customFormat="1" ht="30" customHeight="1" spans="1:6">
      <c r="A184" s="25"/>
      <c r="B184" s="25"/>
      <c r="C184" s="26"/>
      <c r="D184" s="25"/>
      <c r="E184" s="25"/>
      <c r="F184" s="28"/>
    </row>
    <row r="185" s="3" customFormat="1" ht="30" customHeight="1" spans="1:6">
      <c r="A185" s="25"/>
      <c r="B185" s="25"/>
      <c r="C185" s="26"/>
      <c r="D185" s="25"/>
      <c r="E185" s="25"/>
      <c r="F185" s="28"/>
    </row>
    <row r="186" s="3" customFormat="1" ht="30" customHeight="1" spans="1:6">
      <c r="A186" s="25"/>
      <c r="B186" s="25"/>
      <c r="C186" s="26"/>
      <c r="D186" s="27"/>
      <c r="E186" s="25"/>
      <c r="F186" s="28"/>
    </row>
    <row r="187" s="3" customFormat="1" ht="30" customHeight="1" spans="1:6">
      <c r="A187" s="25"/>
      <c r="B187" s="25"/>
      <c r="C187" s="26"/>
      <c r="D187" s="30"/>
      <c r="E187" s="25"/>
      <c r="F187" s="28"/>
    </row>
    <row r="188" s="3" customFormat="1" ht="30" customHeight="1" spans="1:6">
      <c r="A188" s="25"/>
      <c r="B188" s="25"/>
      <c r="C188" s="26"/>
      <c r="D188" s="30"/>
      <c r="E188" s="25"/>
      <c r="F188" s="28"/>
    </row>
    <row r="189" s="3" customFormat="1" ht="30" customHeight="1" spans="1:6">
      <c r="A189" s="25"/>
      <c r="B189" s="25"/>
      <c r="C189" s="26"/>
      <c r="D189" s="30"/>
      <c r="E189" s="25"/>
      <c r="F189" s="28"/>
    </row>
    <row r="190" s="3" customFormat="1" ht="30" customHeight="1" spans="1:6">
      <c r="A190" s="25"/>
      <c r="B190" s="25"/>
      <c r="C190" s="26"/>
      <c r="D190" s="30"/>
      <c r="E190" s="25"/>
      <c r="F190" s="28"/>
    </row>
    <row r="191" s="3" customFormat="1" ht="30" customHeight="1" spans="1:6">
      <c r="A191" s="25"/>
      <c r="B191" s="25"/>
      <c r="C191" s="26"/>
      <c r="D191" s="30"/>
      <c r="E191" s="25"/>
      <c r="F191" s="28"/>
    </row>
    <row r="192" s="3" customFormat="1" ht="30" customHeight="1" spans="1:6">
      <c r="A192" s="25"/>
      <c r="B192" s="25"/>
      <c r="C192" s="26"/>
      <c r="D192" s="30"/>
      <c r="E192" s="25"/>
      <c r="F192" s="28"/>
    </row>
    <row r="193" s="3" customFormat="1" ht="30" customHeight="1" spans="1:6">
      <c r="A193" s="25"/>
      <c r="B193" s="25"/>
      <c r="C193" s="26"/>
      <c r="D193" s="25"/>
      <c r="E193" s="25"/>
      <c r="F193" s="28"/>
    </row>
    <row r="194" s="3" customFormat="1" ht="30" customHeight="1" spans="1:6">
      <c r="A194" s="25"/>
      <c r="B194" s="25"/>
      <c r="C194" s="26"/>
      <c r="D194" s="25"/>
      <c r="E194" s="25"/>
      <c r="F194" s="28"/>
    </row>
    <row r="195" s="3" customFormat="1" ht="30" customHeight="1" spans="1:6">
      <c r="A195" s="25"/>
      <c r="B195" s="25"/>
      <c r="C195" s="26"/>
      <c r="D195" s="25"/>
      <c r="E195" s="25"/>
      <c r="F195" s="28"/>
    </row>
    <row r="196" s="3" customFormat="1" ht="30" customHeight="1" spans="1:6">
      <c r="A196" s="25"/>
      <c r="B196" s="25"/>
      <c r="C196" s="26"/>
      <c r="D196" s="25"/>
      <c r="E196" s="25"/>
      <c r="F196" s="28"/>
    </row>
    <row r="197" s="3" customFormat="1" ht="30" customHeight="1" spans="1:6">
      <c r="A197" s="25"/>
      <c r="B197" s="25"/>
      <c r="C197" s="26"/>
      <c r="D197" s="25"/>
      <c r="E197" s="25"/>
      <c r="F197" s="28"/>
    </row>
    <row r="198" s="3" customFormat="1" ht="30" customHeight="1" spans="1:6">
      <c r="A198" s="25"/>
      <c r="B198" s="25"/>
      <c r="C198" s="26"/>
      <c r="D198" s="25"/>
      <c r="E198" s="25"/>
      <c r="F198" s="28"/>
    </row>
    <row r="199" s="3" customFormat="1" ht="30" customHeight="1" spans="1:6">
      <c r="A199" s="25"/>
      <c r="B199" s="25"/>
      <c r="C199" s="26"/>
      <c r="D199" s="25"/>
      <c r="E199" s="25"/>
      <c r="F199" s="28"/>
    </row>
    <row r="200" s="3" customFormat="1" ht="30" customHeight="1" spans="1:6">
      <c r="A200" s="25"/>
      <c r="B200" s="25"/>
      <c r="C200" s="26"/>
      <c r="D200" s="25"/>
      <c r="E200" s="25"/>
      <c r="F200" s="28"/>
    </row>
    <row r="201" s="3" customFormat="1" ht="30" customHeight="1" spans="1:6">
      <c r="A201" s="25"/>
      <c r="B201" s="25"/>
      <c r="C201" s="26"/>
      <c r="D201" s="25"/>
      <c r="E201" s="25"/>
      <c r="F201" s="28"/>
    </row>
    <row r="202" s="3" customFormat="1" ht="30" customHeight="1" spans="1:6">
      <c r="A202" s="25"/>
      <c r="B202" s="25"/>
      <c r="C202" s="26"/>
      <c r="D202" s="25"/>
      <c r="E202" s="25"/>
      <c r="F202" s="28"/>
    </row>
    <row r="203" s="3" customFormat="1" ht="30" customHeight="1" spans="1:6">
      <c r="A203" s="25"/>
      <c r="B203" s="25"/>
      <c r="C203" s="26"/>
      <c r="D203" s="25"/>
      <c r="E203" s="25"/>
      <c r="F203" s="28"/>
    </row>
    <row r="204" s="3" customFormat="1" ht="30" customHeight="1" spans="1:6">
      <c r="A204" s="25"/>
      <c r="B204" s="25"/>
      <c r="C204" s="26"/>
      <c r="D204" s="25"/>
      <c r="E204" s="25"/>
      <c r="F204" s="28"/>
    </row>
    <row r="205" s="3" customFormat="1" ht="30" customHeight="1" spans="1:6">
      <c r="A205" s="25"/>
      <c r="B205" s="25"/>
      <c r="C205" s="26"/>
      <c r="D205" s="25"/>
      <c r="E205" s="25"/>
      <c r="F205" s="28"/>
    </row>
    <row r="206" s="3" customFormat="1" ht="30" customHeight="1" spans="1:6">
      <c r="A206" s="25"/>
      <c r="B206" s="25"/>
      <c r="C206" s="26"/>
      <c r="D206" s="25"/>
      <c r="E206" s="25"/>
      <c r="F206" s="28"/>
    </row>
    <row r="207" s="3" customFormat="1" ht="30" customHeight="1" spans="1:6">
      <c r="A207" s="25"/>
      <c r="B207" s="25"/>
      <c r="C207" s="26"/>
      <c r="D207" s="25"/>
      <c r="E207" s="25"/>
      <c r="F207" s="28"/>
    </row>
    <row r="208" s="3" customFormat="1" ht="30" customHeight="1" spans="1:6">
      <c r="A208" s="25"/>
      <c r="B208" s="25"/>
      <c r="C208" s="26"/>
      <c r="D208" s="25"/>
      <c r="E208" s="25"/>
      <c r="F208" s="28"/>
    </row>
    <row r="209" s="3" customFormat="1" ht="30" customHeight="1" spans="1:6">
      <c r="A209" s="25"/>
      <c r="B209" s="25"/>
      <c r="C209" s="26"/>
      <c r="D209" s="25"/>
      <c r="E209" s="25"/>
      <c r="F209" s="28"/>
    </row>
    <row r="210" s="3" customFormat="1" ht="30" customHeight="1" spans="1:6">
      <c r="A210" s="25"/>
      <c r="B210" s="25"/>
      <c r="C210" s="26"/>
      <c r="D210" s="25"/>
      <c r="E210" s="25"/>
      <c r="F210" s="28"/>
    </row>
    <row r="211" s="3" customFormat="1" ht="30" customHeight="1" spans="1:6">
      <c r="A211" s="25"/>
      <c r="B211" s="25"/>
      <c r="C211" s="26"/>
      <c r="D211" s="25"/>
      <c r="E211" s="25"/>
      <c r="F211" s="28"/>
    </row>
    <row r="212" s="3" customFormat="1" ht="30" customHeight="1" spans="1:6">
      <c r="A212" s="25"/>
      <c r="B212" s="25"/>
      <c r="C212" s="26"/>
      <c r="D212" s="25"/>
      <c r="E212" s="25"/>
      <c r="F212" s="28"/>
    </row>
    <row r="213" s="3" customFormat="1" ht="30" customHeight="1" spans="1:6">
      <c r="A213" s="25"/>
      <c r="B213" s="25"/>
      <c r="C213" s="26"/>
      <c r="D213" s="25"/>
      <c r="E213" s="25"/>
      <c r="F213" s="28"/>
    </row>
    <row r="214" s="3" customFormat="1" ht="30" customHeight="1" spans="1:6">
      <c r="A214" s="25"/>
      <c r="B214" s="25"/>
      <c r="C214" s="26"/>
      <c r="D214" s="25"/>
      <c r="E214" s="25"/>
      <c r="F214" s="28"/>
    </row>
    <row r="215" s="3" customFormat="1" ht="30" customHeight="1" spans="1:6">
      <c r="A215" s="25"/>
      <c r="B215" s="25"/>
      <c r="C215" s="26"/>
      <c r="D215" s="25"/>
      <c r="E215" s="25"/>
      <c r="F215" s="28"/>
    </row>
    <row r="216" s="3" customFormat="1" ht="30" customHeight="1" spans="1:6">
      <c r="A216" s="25"/>
      <c r="B216" s="25"/>
      <c r="C216" s="26"/>
      <c r="D216" s="25"/>
      <c r="E216" s="25"/>
      <c r="F216" s="28"/>
    </row>
    <row r="217" s="3" customFormat="1" ht="30" customHeight="1" spans="1:6">
      <c r="A217" s="25"/>
      <c r="B217" s="25"/>
      <c r="C217" s="26"/>
      <c r="D217" s="25"/>
      <c r="E217" s="25"/>
      <c r="F217" s="28"/>
    </row>
    <row r="218" s="3" customFormat="1" ht="30" customHeight="1" spans="1:6">
      <c r="A218" s="25"/>
      <c r="B218" s="25"/>
      <c r="C218" s="26"/>
      <c r="D218" s="25"/>
      <c r="E218" s="25"/>
      <c r="F218" s="28"/>
    </row>
    <row r="219" s="3" customFormat="1" ht="30" customHeight="1" spans="1:6">
      <c r="A219" s="25"/>
      <c r="B219" s="25"/>
      <c r="C219" s="26"/>
      <c r="D219" s="25"/>
      <c r="E219" s="25"/>
      <c r="F219" s="28"/>
    </row>
  </sheetData>
  <protectedRanges>
    <protectedRange sqref="E51:E58" name="区域1_1_1"/>
  </protectedRanges>
  <mergeCells count="6">
    <mergeCell ref="A2:J2"/>
    <mergeCell ref="A26:H26"/>
    <mergeCell ref="A41:H41"/>
    <mergeCell ref="A59:H59"/>
    <mergeCell ref="A88:H88"/>
    <mergeCell ref="A89:H89"/>
  </mergeCells>
  <conditionalFormatting sqref="C5">
    <cfRule type="duplicateValues" dxfId="0" priority="82"/>
    <cfRule type="duplicateValues" dxfId="0" priority="81" stopIfTrue="1"/>
  </conditionalFormatting>
  <conditionalFormatting sqref="E5">
    <cfRule type="duplicateValues" dxfId="0" priority="46"/>
    <cfRule type="duplicateValues" dxfId="0" priority="45" stopIfTrue="1"/>
    <cfRule type="duplicateValues" dxfId="1" priority="44"/>
  </conditionalFormatting>
  <conditionalFormatting sqref="C6">
    <cfRule type="duplicateValues" dxfId="0" priority="80"/>
    <cfRule type="duplicateValues" dxfId="0" priority="79" stopIfTrue="1"/>
  </conditionalFormatting>
  <conditionalFormatting sqref="E6">
    <cfRule type="duplicateValues" dxfId="0" priority="43"/>
    <cfRule type="duplicateValues" dxfId="0" priority="42" stopIfTrue="1"/>
    <cfRule type="duplicateValues" dxfId="1" priority="41"/>
  </conditionalFormatting>
  <conditionalFormatting sqref="C7">
    <cfRule type="duplicateValues" dxfId="0" priority="78"/>
    <cfRule type="duplicateValues" dxfId="0" priority="77" stopIfTrue="1"/>
  </conditionalFormatting>
  <conditionalFormatting sqref="E7">
    <cfRule type="duplicateValues" dxfId="0" priority="40"/>
    <cfRule type="duplicateValues" dxfId="0" priority="39" stopIfTrue="1"/>
    <cfRule type="duplicateValues" dxfId="1" priority="38"/>
  </conditionalFormatting>
  <conditionalFormatting sqref="C8">
    <cfRule type="duplicateValues" dxfId="1" priority="87"/>
  </conditionalFormatting>
  <conditionalFormatting sqref="E8">
    <cfRule type="duplicateValues" dxfId="0" priority="54" stopIfTrue="1"/>
    <cfRule type="duplicateValues" dxfId="1" priority="52"/>
  </conditionalFormatting>
  <conditionalFormatting sqref="C9">
    <cfRule type="duplicateValues" dxfId="0" priority="76"/>
    <cfRule type="duplicateValues" dxfId="0" priority="75" stopIfTrue="1"/>
  </conditionalFormatting>
  <conditionalFormatting sqref="E9">
    <cfRule type="duplicateValues" dxfId="0" priority="37"/>
    <cfRule type="duplicateValues" dxfId="0" priority="36" stopIfTrue="1"/>
    <cfRule type="duplicateValues" dxfId="1" priority="35"/>
  </conditionalFormatting>
  <conditionalFormatting sqref="C10">
    <cfRule type="duplicateValues" dxfId="0" priority="56"/>
    <cfRule type="duplicateValues" dxfId="0" priority="55" stopIfTrue="1"/>
  </conditionalFormatting>
  <conditionalFormatting sqref="E10">
    <cfRule type="duplicateValues" dxfId="0" priority="10"/>
    <cfRule type="duplicateValues" dxfId="0" priority="9" stopIfTrue="1"/>
    <cfRule type="duplicateValues" dxfId="1" priority="8"/>
  </conditionalFormatting>
  <conditionalFormatting sqref="C11">
    <cfRule type="duplicateValues" dxfId="0" priority="74"/>
    <cfRule type="duplicateValues" dxfId="0" priority="73" stopIfTrue="1"/>
  </conditionalFormatting>
  <conditionalFormatting sqref="E11">
    <cfRule type="duplicateValues" dxfId="0" priority="34"/>
    <cfRule type="duplicateValues" dxfId="0" priority="33" stopIfTrue="1"/>
    <cfRule type="duplicateValues" dxfId="1" priority="32"/>
  </conditionalFormatting>
  <conditionalFormatting sqref="C12">
    <cfRule type="duplicateValues" dxfId="0" priority="72"/>
    <cfRule type="duplicateValues" dxfId="0" priority="71" stopIfTrue="1"/>
  </conditionalFormatting>
  <conditionalFormatting sqref="E12">
    <cfRule type="duplicateValues" dxfId="0" priority="31"/>
    <cfRule type="duplicateValues" dxfId="0" priority="30" stopIfTrue="1"/>
    <cfRule type="duplicateValues" dxfId="1" priority="29"/>
  </conditionalFormatting>
  <conditionalFormatting sqref="C15">
    <cfRule type="duplicateValues" dxfId="0" priority="70"/>
    <cfRule type="duplicateValues" dxfId="0" priority="69" stopIfTrue="1"/>
  </conditionalFormatting>
  <conditionalFormatting sqref="E15">
    <cfRule type="duplicateValues" dxfId="0" priority="7"/>
    <cfRule type="duplicateValues" dxfId="0" priority="6" stopIfTrue="1"/>
    <cfRule type="duplicateValues" dxfId="1" priority="5"/>
  </conditionalFormatting>
  <conditionalFormatting sqref="C17">
    <cfRule type="duplicateValues" dxfId="0" priority="68"/>
    <cfRule type="duplicateValues" dxfId="0" priority="67" stopIfTrue="1"/>
  </conditionalFormatting>
  <conditionalFormatting sqref="E17">
    <cfRule type="duplicateValues" dxfId="0" priority="28"/>
    <cfRule type="duplicateValues" dxfId="0" priority="27" stopIfTrue="1"/>
    <cfRule type="duplicateValues" dxfId="1" priority="26"/>
  </conditionalFormatting>
  <conditionalFormatting sqref="C18">
    <cfRule type="duplicateValues" dxfId="0" priority="66"/>
    <cfRule type="duplicateValues" dxfId="0" priority="65" stopIfTrue="1"/>
  </conditionalFormatting>
  <conditionalFormatting sqref="E18">
    <cfRule type="duplicateValues" dxfId="0" priority="25"/>
    <cfRule type="duplicateValues" dxfId="0" priority="24" stopIfTrue="1"/>
    <cfRule type="duplicateValues" dxfId="1" priority="23"/>
  </conditionalFormatting>
  <conditionalFormatting sqref="C19">
    <cfRule type="duplicateValues" dxfId="0" priority="64"/>
    <cfRule type="duplicateValues" dxfId="0" priority="63" stopIfTrue="1"/>
  </conditionalFormatting>
  <conditionalFormatting sqref="E19">
    <cfRule type="duplicateValues" dxfId="0" priority="22"/>
    <cfRule type="duplicateValues" dxfId="0" priority="21" stopIfTrue="1"/>
    <cfRule type="duplicateValues" dxfId="1" priority="20"/>
  </conditionalFormatting>
  <conditionalFormatting sqref="C20">
    <cfRule type="duplicateValues" dxfId="0" priority="62"/>
    <cfRule type="duplicateValues" dxfId="0" priority="61" stopIfTrue="1"/>
  </conditionalFormatting>
  <conditionalFormatting sqref="E20">
    <cfRule type="duplicateValues" dxfId="0" priority="19"/>
    <cfRule type="duplicateValues" dxfId="0" priority="18" stopIfTrue="1"/>
    <cfRule type="duplicateValues" dxfId="1" priority="17"/>
  </conditionalFormatting>
  <conditionalFormatting sqref="C24">
    <cfRule type="duplicateValues" dxfId="0" priority="60"/>
    <cfRule type="duplicateValues" dxfId="0" priority="59" stopIfTrue="1"/>
  </conditionalFormatting>
  <conditionalFormatting sqref="E24">
    <cfRule type="duplicateValues" dxfId="0" priority="16"/>
    <cfRule type="duplicateValues" dxfId="0" priority="15" stopIfTrue="1"/>
    <cfRule type="duplicateValues" dxfId="1" priority="14"/>
  </conditionalFormatting>
  <conditionalFormatting sqref="C25">
    <cfRule type="duplicateValues" dxfId="0" priority="58"/>
    <cfRule type="duplicateValues" dxfId="0" priority="57" stopIfTrue="1"/>
  </conditionalFormatting>
  <conditionalFormatting sqref="E25">
    <cfRule type="duplicateValues" dxfId="0" priority="13"/>
    <cfRule type="duplicateValues" dxfId="0" priority="12" stopIfTrue="1"/>
    <cfRule type="duplicateValues" dxfId="1" priority="11"/>
  </conditionalFormatting>
  <conditionalFormatting sqref="C83">
    <cfRule type="duplicateValues" dxfId="2" priority="2"/>
  </conditionalFormatting>
  <conditionalFormatting sqref="C85:C87">
    <cfRule type="duplicateValues" dxfId="0" priority="1"/>
  </conditionalFormatting>
  <conditionalFormatting sqref="C4 C16 C21">
    <cfRule type="duplicateValues" dxfId="0" priority="84"/>
    <cfRule type="duplicateValues" dxfId="0" priority="83" stopIfTrue="1"/>
  </conditionalFormatting>
  <conditionalFormatting sqref="E4 E16 E21">
    <cfRule type="duplicateValues" dxfId="0" priority="49"/>
    <cfRule type="duplicateValues" dxfId="0" priority="48" stopIfTrue="1"/>
    <cfRule type="duplicateValues" dxfId="1" priority="47"/>
  </conditionalFormatting>
  <conditionalFormatting sqref="C8 C13:C14 C22:C23">
    <cfRule type="duplicateValues" dxfId="1" priority="85"/>
  </conditionalFormatting>
  <conditionalFormatting sqref="E8 E13:E14 E22:E23">
    <cfRule type="duplicateValues" dxfId="1" priority="50"/>
  </conditionalFormatting>
  <conditionalFormatting sqref="C13:C14 C22:C23">
    <cfRule type="duplicateValues" dxfId="1" priority="86"/>
  </conditionalFormatting>
  <conditionalFormatting sqref="E13:E14 E22:E23">
    <cfRule type="duplicateValues" dxfId="0" priority="53" stopIfTrue="1"/>
    <cfRule type="duplicateValues" dxfId="1" priority="51"/>
  </conditionalFormatting>
  <conditionalFormatting sqref="C61:C82 C84">
    <cfRule type="duplicateValues" dxfId="2" priority="4"/>
  </conditionalFormatting>
  <dataValidations count="1">
    <dataValidation type="list" allowBlank="1" showInputMessage="1" showErrorMessage="1" sqref="D90:D93 D130:D186 D193:D219">
      <formula1>"男,女"</formula1>
    </dataValidation>
  </dataValidation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刘友国</cp:lastModifiedBy>
  <dcterms:created xsi:type="dcterms:W3CDTF">2025-09-01T08:19:00Z</dcterms:created>
  <dcterms:modified xsi:type="dcterms:W3CDTF">2026-10-16T12:28:25Z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17A43D0334F84AFC8A913433A96990EF_13</vt:lpwstr>
  </property>
  <property fmtid="{D5CDD505-2E9C-101B-9397-08002B2CF9AE}" pid="4" name="CalculationRule">
    <vt:i4>0</vt:i4>
  </property>
</Properties>
</file>