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计划生育" sheetId="1" r:id="rId1"/>
    <sheet name="育儿补贴" sheetId="6" r:id="rId2"/>
    <sheet name="基本公卫" sheetId="2" r:id="rId3"/>
    <sheet name="基本药物" sheetId="3" r:id="rId4"/>
    <sheet name="重大传染病" sheetId="4" r:id="rId5"/>
    <sheet name="医疗服务能力提升" sheetId="5" r:id="rId6"/>
  </sheets>
  <definedNames>
    <definedName name="_xlnm.Print_Area" localSheetId="0">计划生育!$A$1:$H$40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<sst xmlns="http://schemas.openxmlformats.org/spreadsheetml/2006/main" count="617" uniqueCount="248">
  <si>
    <t>计划生育转移支付区域（项目）绩效自评表</t>
  </si>
  <si>
    <t>（2025年度）</t>
  </si>
  <si>
    <t>转移支付（项目）名称</t>
  </si>
  <si>
    <t>计划生育转移支付资金</t>
  </si>
  <si>
    <t>中央主管部门</t>
  </si>
  <si>
    <t>国家卫生健康委员会</t>
  </si>
  <si>
    <t>地方主管部门</t>
  </si>
  <si>
    <t>攀枝花市卫生健康委员会</t>
  </si>
  <si>
    <t>资金使用单位</t>
  </si>
  <si>
    <t>攀枝花市卫生健康局</t>
  </si>
  <si>
    <t>资金投入情况
（万元）</t>
  </si>
  <si>
    <t>全年预算数（A）</t>
  </si>
  <si>
    <t>全年执行数（B）</t>
  </si>
  <si>
    <t>预算执行率（B/A×100%)</t>
  </si>
  <si>
    <t>年度资金总额：</t>
  </si>
  <si>
    <r>
      <rPr>
        <sz val="10"/>
        <color theme="1"/>
        <rFont val="宋体"/>
        <charset val="134"/>
        <scheme val="minor"/>
      </rPr>
      <t xml:space="preserve"> </t>
    </r>
    <r>
      <rPr>
        <sz val="10"/>
        <color rgb="FF000000"/>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</si>
  <si>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</si>
  <si>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</si>
  <si>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</si>
  <si>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</si>
  <si>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</si>
  <si>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</si>
  <si>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充分考虑服务人口、绩效评估等因素科学分配</t>
  </si>
  <si>
    <t>无</t>
  </si>
  <si>
    <t>下达及时性</t>
  </si>
  <si>
    <t>收到上级资金后及时下达</t>
  </si>
  <si>
    <t>拨付合规性</t>
  </si>
  <si>
    <t>通过财政预算管理一体化系统拨付</t>
  </si>
  <si>
    <t>使用规范性</t>
  </si>
  <si>
    <t>专款专用</t>
  </si>
  <si>
    <t>执行准确性</t>
  </si>
  <si>
    <t>严格按政策要求执行</t>
  </si>
  <si>
    <t>预算绩效管理情况</t>
  </si>
  <si>
    <t>按照财政预算绩效管理规定开展全过程管理</t>
  </si>
  <si>
    <t>支出责任履行情况</t>
  </si>
  <si>
    <t>按管理办法进行资金管理和支出</t>
  </si>
  <si>
    <t>总体目标完成情况</t>
  </si>
  <si>
    <t>总体目标</t>
  </si>
  <si>
    <t>全年实际完成情况</t>
  </si>
  <si>
    <t>目标1：实施农村计划生育家庭奖励扶助制度，解决农村独生子女和双女家庭的养老问题，提高家庭发展能力。
目标2：实施计划生育家庭特别扶助制度，缓解计划生育特殊家庭在生产、生活、医疗和养老等方面的困难，保障和改善民生，促进社会和谐稳定。
目标3：独生子女父母优先分享改革发展的成果，稳定家庭功能。</t>
  </si>
  <si>
    <t>实施农村计划生育家庭奖励扶助制度，解决了农村独生子女和双女家庭的养老问题，提高家庭发展能力。实施计划生育家庭特别扶助制度，缓解了计划生育特殊家庭在生产、生活、医疗和养老等方面的困难，保障和改善民生，促进社会和谐稳定。独生子女父母优先分享了改革发展的成果，稳定家庭功能。</t>
  </si>
  <si>
    <t>绩效指标</t>
  </si>
  <si>
    <t>一级
指标</t>
  </si>
  <si>
    <t>二级指标</t>
  </si>
  <si>
    <t>三级指标</t>
  </si>
  <si>
    <t>指标值</t>
  </si>
  <si>
    <t>全年实际完成值</t>
  </si>
  <si>
    <t>未完成原因和改进措施</t>
  </si>
  <si>
    <t>产
出
指
标</t>
  </si>
  <si>
    <t>数量指标</t>
  </si>
  <si>
    <t>扶助计划生育特别扶助（其他）人数</t>
  </si>
  <si>
    <t>扶助独生子女伤残家庭人数</t>
  </si>
  <si>
    <t>扶助独生子女死亡家庭人数</t>
  </si>
  <si>
    <t>奖励扶助人数</t>
  </si>
  <si>
    <t>独生子女父母奖励户数</t>
  </si>
  <si>
    <t>质量指标</t>
  </si>
  <si>
    <t>符合条件申报对象覆盖率</t>
  </si>
  <si>
    <t>时效指标</t>
  </si>
  <si>
    <t>补助资金到位率</t>
  </si>
  <si>
    <t>成本指标</t>
  </si>
  <si>
    <t>计划生育特别扶助金额（其他）发放标准</t>
  </si>
  <si>
    <t>二级：490元/人/月
三级：260元/人/月</t>
  </si>
  <si>
    <t>独生子女伤残家庭扶助金发放标准</t>
  </si>
  <si>
    <t>890元/人/月</t>
  </si>
  <si>
    <t>独生子女死亡家庭扶助金发放标准</t>
  </si>
  <si>
    <t>1125元/人/月</t>
  </si>
  <si>
    <t>农村部分计划生育家庭奖励扶助金发放标准</t>
  </si>
  <si>
    <t>80元/人/月</t>
  </si>
  <si>
    <t>效益指标</t>
  </si>
  <si>
    <t>社会效益
指标</t>
  </si>
  <si>
    <t>家庭发展能力</t>
  </si>
  <si>
    <t>逐步提高</t>
  </si>
  <si>
    <t>社会稳定水平</t>
  </si>
  <si>
    <t>满意度指标</t>
  </si>
  <si>
    <t>服务对象
满意度指标</t>
  </si>
  <si>
    <t>扶助对象满意度</t>
  </si>
  <si>
    <r>
      <rPr>
        <sz val="9"/>
        <color theme="1"/>
        <rFont val="东文宋体"/>
        <charset val="134"/>
      </rPr>
      <t>≥</t>
    </r>
    <r>
      <rPr>
        <sz val="9"/>
        <color theme="1"/>
        <rFont val="宋体"/>
        <charset val="134"/>
        <scheme val="minor"/>
      </rPr>
      <t>90%</t>
    </r>
  </si>
  <si>
    <t>说明</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</si>
  <si>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</si>
  <si>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</si>
  <si>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</si>
  <si>
    <t>育儿补贴转移支付区域（项目）绩效自评表</t>
  </si>
  <si>
    <t>育儿补贴转移支付资金</t>
  </si>
  <si>
    <t>充分考虑出生人口等因素</t>
  </si>
  <si>
    <t>严格按要求执行</t>
  </si>
  <si>
    <t>建立对账机制，确保资金安全和及时足额发放到位</t>
  </si>
  <si>
    <t>通过实施育儿补贴项目，支持降低家庭生育养育成本，推动完善生育支持政策体系，促进人口高质量发展。</t>
  </si>
  <si>
    <t>通过实施育儿补贴项目，支持降低家庭生育养育成本，推动完善了生育支持政策体系，促进了人口高质量发展。</t>
  </si>
  <si>
    <t>国家育儿补贴人数</t>
  </si>
  <si>
    <t>攀枝花育儿补贴人数</t>
  </si>
  <si>
    <t>国家育儿补贴发放标准</t>
  </si>
  <si>
    <t>300元/孩/月</t>
  </si>
  <si>
    <t>攀枝花育儿补贴发放标准</t>
  </si>
  <si>
    <t>200元/孩/月</t>
  </si>
  <si>
    <t>家庭生育意愿</t>
  </si>
  <si>
    <t>生育家庭满意度</t>
  </si>
  <si>
    <t>基本公共卫生服务项目转移支付区域（项目）绩效目标自评表</t>
  </si>
  <si>
    <t>基本公共卫生服务项目转移支付资金</t>
  </si>
  <si>
    <t>攀枝花市仁和区基层医疗卫生机构</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</si>
  <si>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</si>
  <si>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地方资金</t>
    </r>
  </si>
  <si>
    <t xml:space="preserve">1.免费向城乡居民提供基本公共卫生服务。 
2.开展对重点疾病及危害因素监测，有效控制疾病流行，为制定相关政策提供科学依据。保持重点地方疾病防治措施全面落实。开展职业病监测，最大限度地保护放射工作人员、患者和公众的健康权益。同时推进妇幼卫生、健康素养促进、医养结合和老年健康服务、卫生应急、计划生育等方面工作。   </t>
  </si>
  <si>
    <t>为全区26.8万城乡居民免费提供12项基本公共卫生服务项目及其他公共卫生服务项目</t>
  </si>
  <si>
    <t xml:space="preserve">适龄儿童国家免疫规划疫苗接种率            </t>
  </si>
  <si>
    <r>
      <rPr>
        <sz val="9"/>
        <color rgb="FF000000"/>
        <rFont val="宋体"/>
        <charset val="134"/>
        <scheme val="minor"/>
      </rPr>
      <t>≥</t>
    </r>
    <r>
      <rPr>
        <sz val="9"/>
        <color indexed="8"/>
        <rFont val="宋体"/>
        <charset val="134"/>
      </rPr>
      <t>90</t>
    </r>
    <r>
      <rPr>
        <sz val="9"/>
        <color indexed="8"/>
        <rFont val="宋体"/>
        <charset val="134"/>
      </rPr>
      <t>%</t>
    </r>
  </si>
  <si>
    <t xml:space="preserve">0～6岁儿童健康管理率                 </t>
  </si>
  <si>
    <t>≥90%</t>
  </si>
  <si>
    <t xml:space="preserve">0～6岁儿童眼保健和视力检查覆盖率       </t>
  </si>
  <si>
    <t xml:space="preserve">孕产妇系统管理率                               </t>
  </si>
  <si>
    <t xml:space="preserve">3岁以下儿童系统管理率                          </t>
  </si>
  <si>
    <t>≥85%</t>
  </si>
  <si>
    <t xml:space="preserve">肺结核患者管理率                               </t>
  </si>
  <si>
    <t xml:space="preserve">社区在册居家严重精神障碍患者健康管理率      </t>
  </si>
  <si>
    <t>≥98%</t>
  </si>
  <si>
    <t xml:space="preserve">儿童中医药健康管理率                          </t>
  </si>
  <si>
    <t xml:space="preserve">老年人中医药健康管理率                   </t>
  </si>
  <si>
    <t>≥75%</t>
  </si>
  <si>
    <t xml:space="preserve">卫生监督协管各专业每年巡查（访）2次完成率  </t>
  </si>
  <si>
    <t>居民规范化电子健康档案覆盖率</t>
  </si>
  <si>
    <r>
      <rPr>
        <sz val="9"/>
        <color rgb="FF000000"/>
        <rFont val="宋体"/>
        <charset val="134"/>
        <scheme val="minor"/>
      </rPr>
      <t>≥</t>
    </r>
    <r>
      <rPr>
        <sz val="9"/>
        <color rgb="FF000000"/>
        <rFont val="宋体"/>
        <charset val="134"/>
      </rPr>
      <t>65%</t>
    </r>
  </si>
  <si>
    <t>原因：医共体信息化建设滞后，缺乏自动化数据审核机制，档案完整性、准确性依赖人工核查，存在信息重复、逻辑错误、关键指标缺失等问题。居民认识不足，参与度较低，部分居民担忧个人隐私泄露，对提供健康信息存在抵触情绪，不愿主动配合建档或更新信息。
改进措施：加快医共体信息化建设，筑牢技术支撑体系；加强宣传引导，提升居民参与度。</t>
  </si>
  <si>
    <t>高血压患者基层规范管理服务率</t>
  </si>
  <si>
    <t>≥65%</t>
  </si>
  <si>
    <t>2型糖尿病患者基层规范管理服务率</t>
  </si>
  <si>
    <t>慢阻肺病患者规范健康服务率</t>
  </si>
  <si>
    <t>65岁及以上老年人城乡社区规范健康管理服务率</t>
  </si>
  <si>
    <t>法定传染病网络报告率和突发公共卫生事件报告率</t>
  </si>
  <si>
    <t>项目周期</t>
  </si>
  <si>
    <t>2025年</t>
  </si>
  <si>
    <t>补助标准</t>
  </si>
  <si>
    <t>90元/人</t>
  </si>
  <si>
    <t>91.5元/人</t>
  </si>
  <si>
    <t>效益
指标</t>
  </si>
  <si>
    <t>城乡居民公共卫生差距</t>
  </si>
  <si>
    <t>不断缩小</t>
  </si>
  <si>
    <t>居民健康素养水平</t>
  </si>
  <si>
    <t>不断提高</t>
  </si>
  <si>
    <t>基本公共卫生服务水平</t>
  </si>
  <si>
    <t>实施国家基本药物制度转移支付区域（项目）绩效目标自评表</t>
  </si>
  <si>
    <t>实施国家基本药物制度补助资金</t>
  </si>
  <si>
    <t>攀枝花市仁和区各基层医疗卫生机构、村卫生室</t>
  </si>
  <si>
    <t>主要考虑服务人口数量（常住人口数量、乡村人口数量）、村卫生室个数及补助标准分配资金</t>
  </si>
  <si>
    <t>资金及时下达</t>
  </si>
  <si>
    <t>按规定流程通过财政预算一体化系统拨付各基层医疗卫生机构</t>
  </si>
  <si>
    <t>基层医疗卫生机构补助资金按照《基层医疗卫生机构财务制度》有关规定使用，村卫生室补助资金，主要用于乡村医生的收入补助</t>
  </si>
  <si>
    <t>用于基层医疗机构经常性支出</t>
  </si>
  <si>
    <t>目标1:基层医疗卫生机构按要求实施基本药物制度。
目标2:基本药物制度在村卫生室顺利实施。
目标3:基层医疗卫生机构服务质量进一步提高。
目标4:对基本药物制度补助满意度进一步提高。</t>
  </si>
  <si>
    <t>全面完成</t>
  </si>
  <si>
    <t>政府办基层医疗卫生机构实施国家基本药物制度覆盖率</t>
  </si>
  <si>
    <t>村卫生室实施国家基本药物制度覆盖率</t>
  </si>
  <si>
    <t>基药补助资金到位率</t>
  </si>
  <si>
    <t>资金补助年度</t>
  </si>
  <si>
    <t>基层医疗卫生机构补助标准</t>
  </si>
  <si>
    <t>中央：6.05元/人  省级：2元/人  市级;2元/人   区级：3元/人</t>
  </si>
  <si>
    <t>村卫生室补助标准</t>
  </si>
  <si>
    <t>中央：7.64元/人 省级：4500元/室 区级：2500元/室</t>
  </si>
  <si>
    <t>乡村医生保持稳定收入情况</t>
  </si>
  <si>
    <t>保持稳定</t>
  </si>
  <si>
    <t>稳定</t>
  </si>
  <si>
    <t>可持续影响指标</t>
  </si>
  <si>
    <t>基本药物制度在基层持续实施</t>
  </si>
  <si>
    <t>持续实施</t>
  </si>
  <si>
    <t>有效实施</t>
  </si>
  <si>
    <t>群众满意度</t>
  </si>
  <si>
    <t>村医满意度</t>
  </si>
  <si>
    <t>重大公共卫生服务项目转移支付区域绩效自评表</t>
  </si>
  <si>
    <t>重大公共卫生服务项目</t>
  </si>
  <si>
    <t>攀枝花市仁和区疾病预防控制中心、攀枝花市仁和区各医疗卫生机构</t>
  </si>
  <si>
    <t>严格按照转移支付管理制度以及资金管理办法规定的范围和标准分配资金</t>
  </si>
  <si>
    <t>按照资金管理办法规定的时限要求分解下达</t>
  </si>
  <si>
    <t>严格按照国库集中支付制度有关规定支付资金</t>
  </si>
  <si>
    <t>按照下达预算的科目和项目执行，未出现截留、挤占、挪用或擅自调整等问题</t>
  </si>
  <si>
    <t>按照上级下达和本级预算安排的金额执行</t>
  </si>
  <si>
    <t>资金执行率低</t>
  </si>
  <si>
    <t>将有关资金纳入本级预算或对下转移支付绩效管理，开展绩效监控和绩效评价</t>
  </si>
  <si>
    <t>按照财政事权和支出责任划分有关规定，足额安排资金履行本级支出责任</t>
  </si>
  <si>
    <t>保持高水平国家免疫规划疫苗接种率，加强疑似预防接种异常反应（AEFI）监测。全面落实各项艾滋病和性病预防控制措施，提高发现率，扩大治疗覆盖面，提升治疗成功率，降低死亡率，降低新发感染，提高感染者和病人的生活质量。及时发现和规范治疗管理结核病患者，持续降低结核病的感染、发病与死亡，确保结核病疫情稳步下降，提高群众健康水平。持续巩固全省血吸虫病消除成果，开展疟疾、麻风病病人救治和管理，提高群众防病意识。 开展重点传染病监测，保持传染病报告发病率处于低位水平，加强环境卫生监测，掌握饮用水卫生基本状况，促进儿童青少年健康。加强心血管疾病、脑卒中、慢阻肺病、儿童口腔疾病等重点慢性病的早期筛查和综合干预，持续推进农村高发地区癌症早诊早治工作。通过开展食品安全风险监测项目，进一步提升全市食品安全监管水平。</t>
  </si>
  <si>
    <t>国家免疫规划落实到位，疫苗接种率保持高水平，AEFI监测不断加强。艾滋病、性病综合防控成效明显，病例发现、治疗覆盖和治疗成功率稳步提升，死亡率、新发感染率有效下降。结核病患者规范诊疗管理持续加强，疫情稳步下降。血吸虫病消除成果巩固，疟疾、麻风病救治管理有序开展，群众防病意识明显增强。重点传染病监测到位，报告发病率保持低位。环境卫生、饮用水卫生监测持续加强，有力保障儿童青少年健康。重点慢性病早期筛查和综合干预全面推进，农村高发地区癌症早诊早治深入实施。食品安全风险监测有序开展，全市食品安全监管水平稳步提升。</t>
  </si>
  <si>
    <t>适龄儿童国家免疫规划疫苗接种率</t>
  </si>
  <si>
    <t>运用中医药治疗HIV患者不低于</t>
  </si>
  <si>
    <t>80人</t>
  </si>
  <si>
    <t>80人为全市指标</t>
  </si>
  <si>
    <t>艾滋病、丙肝哨点监测完成率</t>
  </si>
  <si>
    <t>艾滋病免费抗病毒治疗任务完成率</t>
  </si>
  <si>
    <t>艾滋病免费抗病毒治疗覆盖率和成功率</t>
  </si>
  <si>
    <t>≥94%</t>
  </si>
  <si>
    <t>99.21%和97.46%</t>
  </si>
  <si>
    <t>血液样本核酸检测率达</t>
  </si>
  <si>
    <t>肺结核规范治疗和随访检查任务完成率</t>
  </si>
  <si>
    <t>肺结核可疑症状检查任务完成率</t>
  </si>
  <si>
    <t>监测任务完成率</t>
  </si>
  <si>
    <t>≥95%</t>
  </si>
  <si>
    <t>呼吸道传染病综合监测任务完成率</t>
  </si>
  <si>
    <t>手足口病重症和死亡病例流行病学调查和标本采集检测完成率</t>
  </si>
  <si>
    <t>监测水样数完成率</t>
  </si>
  <si>
    <t>学生近视及其他重点常见病和健康影响因素监测与干预监测县（区）覆盖率</t>
  </si>
  <si>
    <t>开展窝沟封闭</t>
  </si>
  <si>
    <t>1000颗牙</t>
  </si>
  <si>
    <t>1023颗牙</t>
  </si>
  <si>
    <t>开展局部用氟人数</t>
  </si>
  <si>
    <t>250人</t>
  </si>
  <si>
    <t>262人</t>
  </si>
  <si>
    <t>食品污染物及有害因素监测项目完成率</t>
  </si>
  <si>
    <t>社区在册居家严重精神障碍患者健康管理率</t>
  </si>
  <si>
    <t>≥80%</t>
  </si>
  <si>
    <t>精神分裂症患者使用第二代长效针剂门诊治疗</t>
  </si>
  <si>
    <t>30人</t>
  </si>
  <si>
    <t>33人</t>
  </si>
  <si>
    <t>传染病及突发公共卫生事件报告率</t>
  </si>
  <si>
    <t>艾滋病新发感染</t>
  </si>
  <si>
    <t>进一步降低</t>
  </si>
  <si>
    <t>较2024年下降24%</t>
  </si>
  <si>
    <t>感染者生存质量</t>
  </si>
  <si>
    <t>进一步提升</t>
  </si>
  <si>
    <t>感染者死亡人数较2024年下降5.56%，生存质量进一步提升</t>
  </si>
  <si>
    <t>死因监测规范报告率</t>
  </si>
  <si>
    <t>窝沟封闭完好率</t>
  </si>
  <si>
    <t>工作时限</t>
  </si>
  <si>
    <t>经费补助</t>
  </si>
  <si>
    <t>427.47万元</t>
  </si>
  <si>
    <t>295.49万元</t>
  </si>
  <si>
    <t>免疫规划、慢性病防控、传染病监测及突发公共卫生事件处置、健康危害因素监测水平和全人群疾病防治知识知晓率</t>
  </si>
  <si>
    <t>服务对象满意度</t>
  </si>
  <si>
    <t>医疗服务与保障能力提升转移支付区域（项目）绩效目标自评表</t>
  </si>
  <si>
    <t>医疗服务与保障能力提升补助资金</t>
  </si>
  <si>
    <t>攀枝花市仁和区各医疗卫生机构</t>
  </si>
  <si>
    <t>合理规划、统筹安排、支持重点</t>
  </si>
  <si>
    <t>根据项目实施方案拨付下达资金至项目实施单位</t>
  </si>
  <si>
    <t>按照项目实施方案使用资金</t>
  </si>
  <si>
    <t>目标1:培训村卫生室村医4人。
目标2:引进定向医学专科生1人。
目标3:开展登革热媒介伊蚊监测，及时发现确诊登革热输入和本地病例，及时发现和调查处置疫情。
目标4:开展基层专业人员培训和监测预警专业骨干培训以及传染病应急专业人才规范化培训，为传染病疫情监测预警提供规范化、高素质、实践能力强的专业人才。                                          目标5：为医疗次中心购置救护车2辆，车载急救设备，提升基层急救能力。</t>
  </si>
  <si>
    <t>村卫生室村医培训</t>
  </si>
  <si>
    <t>4人</t>
  </si>
  <si>
    <t>引进定向医学专科生</t>
  </si>
  <si>
    <t>1人</t>
  </si>
  <si>
    <t>医疗次中心购置救护车及车载设备</t>
  </si>
  <si>
    <t>2辆（套）</t>
  </si>
  <si>
    <t>乡村医生培训完成率</t>
  </si>
  <si>
    <t>引进定向医学专科生完成率</t>
  </si>
  <si>
    <t>监测工作及及疫情处置及时率</t>
  </si>
  <si>
    <t>救护车及车载设备采购到位率</t>
  </si>
  <si>
    <t>工作任务完成年度</t>
  </si>
  <si>
    <t>补助资金</t>
  </si>
  <si>
    <t>136.94万元</t>
  </si>
  <si>
    <t>135.44万元</t>
  </si>
  <si>
    <t>参培人员业务水平</t>
  </si>
  <si>
    <t>大幅提高</t>
  </si>
  <si>
    <t>医疗卫生服务能力</t>
  </si>
  <si>
    <t>基层急救能力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</si>
</sst>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2"/>
      <name val="宋体"/>
      <charset val="134"/>
    </font>
    <font>
      <sz val="10"/>
      <color theme="1"/>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14"/>
      <name val="黑体"/>
      <charset val="134"/>
    </font>
    <font>
      <sz val="9"/>
      <color theme="1"/>
      <name val="宋体"/>
      <charset val="134"/>
      <scheme val="minor"/>
    </font>
    <font>
      <sz val="9"/>
      <name val="宋体"/>
      <charset val="134"/>
    </font>
    <font>
      <sz val="11"/>
      <color rgb="FF000000"/>
      <name val="宋体"/>
      <charset val="134"/>
    </font>
    <font>
      <sz val="10"/>
      <color rgb="FF000000"/>
      <name val="宋体"/>
      <charset val="134"/>
      <scheme val="minor"/>
    </font>
    <font>
      <sz val="9"/>
      <color rgb="FF000000"/>
      <name val="宋体"/>
      <charset val="134"/>
      <scheme val="minor"/>
    </font>
    <font>
      <sz val="10"/>
      <color rgb="FF000000"/>
      <name val="Times New Roman"/>
      <charset val="134"/>
    </font>
    <font>
      <sz val="9"/>
      <name val="宋体"/>
      <charset val="134"/>
      <scheme val="minor"/>
    </font>
    <font>
      <sz val="9"/>
      <color theme="1"/>
      <name val="东文宋体"/>
      <charset val="134"/>
    </font>
    <font>
      <sz val="10"/>
      <color indexed="8"/>
      <name val="仿宋_GB2312"/>
      <charset val="134"/>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000000"/>
      <name val="宋体"/>
      <charset val="134"/>
    </font>
    <font>
      <sz val="9"/>
      <color rgb="FF000000"/>
      <name val="宋体"/>
      <charset val="134"/>
    </font>
    <font>
      <sz val="10"/>
      <color indexed="8"/>
      <name val="宋体"/>
      <charset val="134"/>
    </font>
    <font>
      <sz val="9"/>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auto="1"/>
      </top>
      <bottom style="thin">
        <color auto="1"/>
      </bottom>
      <diagonal/>
    </border>
    <border>
      <left style="thin">
        <color rgb="FF000000"/>
      </left>
      <right/>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2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6" applyNumberFormat="0" applyFill="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29" fillId="0" borderId="0" applyNumberFormat="0" applyFill="0" applyBorder="0" applyAlignment="0" applyProtection="0">
      <alignment vertical="center"/>
    </xf>
    <xf numFmtId="0" fontId="30" fillId="3" borderId="28" applyNumberFormat="0" applyAlignment="0" applyProtection="0">
      <alignment vertical="center"/>
    </xf>
    <xf numFmtId="0" fontId="31" fillId="4" borderId="29" applyNumberFormat="0" applyAlignment="0" applyProtection="0">
      <alignment vertical="center"/>
    </xf>
    <xf numFmtId="0" fontId="32" fillId="4" borderId="28" applyNumberFormat="0" applyAlignment="0" applyProtection="0">
      <alignment vertical="center"/>
    </xf>
    <xf numFmtId="0" fontId="33" fillId="5" borderId="30" applyNumberFormat="0" applyAlignment="0" applyProtection="0">
      <alignment vertical="center"/>
    </xf>
    <xf numFmtId="0" fontId="34" fillId="0" borderId="31" applyNumberFormat="0" applyFill="0" applyAlignment="0" applyProtection="0">
      <alignment vertical="center"/>
    </xf>
    <xf numFmtId="0" fontId="35" fillId="0" borderId="3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9" fontId="4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41" fillId="0" borderId="0">
      <alignment vertical="center"/>
    </xf>
    <xf numFmtId="0" fontId="0" fillId="0" borderId="0">
      <alignment vertical="center"/>
    </xf>
    <xf numFmtId="43" fontId="41" fillId="0" borderId="0" applyFont="0" applyFill="0" applyBorder="0" applyAlignment="0" applyProtection="0">
      <alignment vertical="center"/>
    </xf>
  </cellStyleXfs>
  <cellXfs count="124">
    <xf numFmtId="0" fontId="0" fillId="0" borderId="0" xfId="0">
      <alignment vertical="center"/>
    </xf>
    <xf numFmtId="0" fontId="1" fillId="0" borderId="0" xfId="50" applyFont="1" applyFill="1" applyAlignment="1">
      <alignment vertical="center" wrapText="1"/>
    </xf>
    <xf numFmtId="0" fontId="2" fillId="0" borderId="0" xfId="0" applyFont="1">
      <alignment vertical="center"/>
    </xf>
    <xf numFmtId="0" fontId="3" fillId="0" borderId="0" xfId="50" applyFont="1" applyFill="1" applyAlignment="1">
      <alignment horizontal="left" vertical="center"/>
    </xf>
    <xf numFmtId="0" fontId="4" fillId="0" borderId="0" xfId="50" applyFont="1" applyFill="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8" fillId="0" borderId="2" xfId="0" applyFont="1" applyBorder="1" applyAlignment="1">
      <alignment horizontal="center" vertical="center" wrapText="1"/>
    </xf>
    <xf numFmtId="9" fontId="2" fillId="0" borderId="2" xfId="3"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2" fillId="0" borderId="2" xfId="0" applyFont="1" applyFill="1" applyBorder="1" applyAlignment="1">
      <alignment horizontal="left" vertical="center" wrapText="1" readingOrder="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NumberFormat="1" applyFont="1" applyBorder="1" applyAlignment="1">
      <alignment horizontal="left" vertical="center" wrapText="1"/>
    </xf>
    <xf numFmtId="0" fontId="2" fillId="0" borderId="2" xfId="0" applyNumberFormat="1" applyFont="1" applyBorder="1" applyAlignment="1">
      <alignment horizontal="center" vertical="center" wrapText="1"/>
    </xf>
    <xf numFmtId="0" fontId="2" fillId="0" borderId="2" xfId="0" applyFont="1" applyBorder="1" applyAlignment="1">
      <alignment horizontal="center" vertical="center" textRotation="255" wrapText="1"/>
    </xf>
    <xf numFmtId="0" fontId="10" fillId="0" borderId="2" xfId="50" applyFont="1" applyFill="1" applyBorder="1" applyAlignment="1">
      <alignment horizontal="center" vertical="center" wrapText="1"/>
    </xf>
    <xf numFmtId="9" fontId="2" fillId="0" borderId="2" xfId="0" applyNumberFormat="1" applyFont="1" applyBorder="1" applyAlignment="1">
      <alignment horizontal="center" vertical="center" wrapText="1"/>
    </xf>
    <xf numFmtId="0" fontId="10" fillId="0" borderId="15" xfId="50" applyFont="1" applyFill="1" applyBorder="1" applyAlignment="1">
      <alignment horizontal="center" vertical="center" wrapText="1"/>
    </xf>
    <xf numFmtId="0" fontId="10" fillId="0" borderId="13" xfId="50" applyFont="1" applyFill="1" applyBorder="1" applyAlignment="1">
      <alignment horizontal="center" vertical="center" wrapText="1"/>
    </xf>
    <xf numFmtId="0" fontId="10" fillId="0" borderId="14" xfId="50" applyFont="1" applyFill="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NumberFormat="1" applyFont="1" applyAlignment="1">
      <alignment horizontal="left" vertical="center" wrapText="1" readingOrder="1"/>
    </xf>
    <xf numFmtId="0" fontId="2" fillId="0" borderId="0" xfId="0" applyFont="1" applyFill="1">
      <alignment vertical="center"/>
    </xf>
    <xf numFmtId="0" fontId="0" fillId="0" borderId="0" xfId="0" applyAlignment="1">
      <alignment horizontal="center" vertical="center"/>
    </xf>
    <xf numFmtId="0" fontId="11" fillId="0" borderId="0" xfId="50" applyFont="1" applyFill="1" applyAlignment="1">
      <alignment horizontal="left" vertical="center"/>
    </xf>
    <xf numFmtId="0" fontId="1" fillId="0" borderId="0" xfId="50" applyFont="1" applyFill="1" applyAlignment="1">
      <alignment horizontal="center" vertical="center" wrapText="1"/>
    </xf>
    <xf numFmtId="0" fontId="0" fillId="0" borderId="1" xfId="0" applyFont="1" applyBorder="1" applyAlignment="1">
      <alignment horizontal="center" vertical="top" wrapText="1"/>
    </xf>
    <xf numFmtId="9" fontId="2" fillId="0" borderId="2" xfId="3" applyFont="1" applyBorder="1" applyAlignment="1">
      <alignment horizontal="center" vertical="center" wrapText="1"/>
    </xf>
    <xf numFmtId="0" fontId="9" fillId="0" borderId="2" xfId="0" applyFont="1" applyFill="1" applyBorder="1" applyAlignment="1">
      <alignment horizontal="left" vertical="center" wrapText="1"/>
    </xf>
    <xf numFmtId="0"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left" vertical="center" wrapText="1"/>
    </xf>
    <xf numFmtId="9" fontId="14" fillId="0" borderId="2" xfId="0" applyNumberFormat="1" applyFont="1" applyFill="1" applyBorder="1" applyAlignment="1">
      <alignment horizontal="center" vertical="center"/>
    </xf>
    <xf numFmtId="0" fontId="2" fillId="0" borderId="2" xfId="0" applyFont="1" applyFill="1" applyBorder="1" applyAlignment="1">
      <alignment horizontal="center" vertical="center" textRotation="255" wrapText="1"/>
    </xf>
    <xf numFmtId="0" fontId="14" fillId="0" borderId="2" xfId="0" applyNumberFormat="1" applyFont="1" applyFill="1" applyBorder="1" applyAlignment="1" applyProtection="1">
      <alignment horizontal="center" vertical="center"/>
    </xf>
    <xf numFmtId="0" fontId="2" fillId="0" borderId="2" xfId="0" applyFont="1" applyFill="1" applyBorder="1" applyAlignment="1">
      <alignment horizontal="center" vertical="center" wrapText="1"/>
    </xf>
    <xf numFmtId="9" fontId="13" fillId="0" borderId="18" xfId="0" applyNumberFormat="1" applyFont="1" applyFill="1" applyBorder="1" applyAlignment="1">
      <alignment horizontal="left" vertical="center" wrapText="1"/>
    </xf>
    <xf numFmtId="9" fontId="14" fillId="0" borderId="19" xfId="0" applyNumberFormat="1" applyFont="1" applyFill="1" applyBorder="1" applyAlignment="1">
      <alignment horizontal="center" vertical="center"/>
    </xf>
    <xf numFmtId="0" fontId="14" fillId="0" borderId="19" xfId="0" applyFont="1" applyFill="1" applyBorder="1" applyAlignment="1">
      <alignment horizontal="center" vertical="center"/>
    </xf>
    <xf numFmtId="10" fontId="14" fillId="0" borderId="19" xfId="0" applyNumberFormat="1"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19" xfId="0" applyFont="1" applyFill="1" applyBorder="1" applyAlignment="1">
      <alignment vertical="center"/>
    </xf>
    <xf numFmtId="0" fontId="13" fillId="0" borderId="23"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 xfId="0" applyFont="1" applyFill="1" applyBorder="1" applyAlignment="1">
      <alignment horizontal="center" vertical="center" wrapText="1"/>
    </xf>
    <xf numFmtId="9" fontId="13" fillId="0" borderId="17" xfId="0" applyNumberFormat="1" applyFont="1" applyFill="1" applyBorder="1" applyAlignment="1">
      <alignment horizontal="left" vertical="center" wrapText="1"/>
    </xf>
    <xf numFmtId="9" fontId="14" fillId="0" borderId="19" xfId="0" applyNumberFormat="1" applyFont="1" applyFill="1" applyBorder="1" applyAlignment="1">
      <alignment vertical="center" wrapText="1"/>
    </xf>
    <xf numFmtId="0" fontId="13" fillId="0" borderId="17" xfId="0" applyFont="1" applyFill="1" applyBorder="1" applyAlignment="1">
      <alignment horizontal="left" vertical="center" wrapText="1"/>
    </xf>
    <xf numFmtId="0" fontId="14" fillId="0" borderId="19" xfId="0" applyFont="1" applyFill="1" applyBorder="1" applyAlignment="1">
      <alignment vertical="center" wrapText="1"/>
    </xf>
    <xf numFmtId="0" fontId="13" fillId="0" borderId="24" xfId="0" applyFont="1" applyFill="1" applyBorder="1" applyAlignment="1">
      <alignment horizontal="center" vertical="center" wrapText="1"/>
    </xf>
    <xf numFmtId="0" fontId="13" fillId="0" borderId="24" xfId="0" applyFont="1" applyFill="1" applyBorder="1" applyAlignment="1">
      <alignment vertical="center" wrapText="1"/>
    </xf>
    <xf numFmtId="10" fontId="14" fillId="0" borderId="19" xfId="0" applyNumberFormat="1" applyFont="1" applyFill="1" applyBorder="1" applyAlignment="1">
      <alignment vertical="center"/>
    </xf>
    <xf numFmtId="0" fontId="12" fillId="0" borderId="2" xfId="0" applyFont="1" applyFill="1" applyBorder="1" applyAlignment="1">
      <alignment horizontal="center" vertical="center" wrapText="1"/>
    </xf>
    <xf numFmtId="0" fontId="2" fillId="0" borderId="4" xfId="0" applyNumberFormat="1"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center" vertical="center" wrapText="1" readingOrder="1"/>
    </xf>
    <xf numFmtId="0" fontId="15" fillId="0" borderId="2" xfId="0" applyFont="1" applyBorder="1" applyAlignment="1">
      <alignment horizontal="left" vertical="center" wrapText="1"/>
    </xf>
    <xf numFmtId="0" fontId="12"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0" fontId="2" fillId="0" borderId="2" xfId="0" applyNumberFormat="1"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2" xfId="0" applyFont="1" applyFill="1" applyBorder="1" applyAlignment="1">
      <alignment horizontal="right" vertical="center" wrapText="1"/>
    </xf>
    <xf numFmtId="9" fontId="17" fillId="0" borderId="2" xfId="0" applyNumberFormat="1" applyFont="1" applyBorder="1" applyAlignment="1">
      <alignment horizontal="right" vertical="center" wrapText="1"/>
    </xf>
    <xf numFmtId="0" fontId="17" fillId="0" borderId="2" xfId="0" applyFont="1" applyBorder="1" applyAlignment="1">
      <alignment horizontal="right" vertical="center" wrapText="1"/>
    </xf>
    <xf numFmtId="10" fontId="17" fillId="0" borderId="2" xfId="0" applyNumberFormat="1" applyFont="1" applyBorder="1" applyAlignment="1">
      <alignment horizontal="right" vertical="center" wrapText="1"/>
    </xf>
    <xf numFmtId="10" fontId="2" fillId="0" borderId="2" xfId="0" applyNumberFormat="1" applyFont="1" applyFill="1" applyBorder="1" applyAlignment="1">
      <alignment horizontal="right" vertical="center"/>
    </xf>
    <xf numFmtId="9" fontId="16" fillId="0" borderId="2" xfId="0" applyNumberFormat="1" applyFont="1" applyFill="1" applyBorder="1" applyAlignment="1">
      <alignment horizontal="right" vertical="center" wrapText="1"/>
    </xf>
    <xf numFmtId="9" fontId="2" fillId="0" borderId="2" xfId="0" applyNumberFormat="1" applyFont="1" applyFill="1" applyBorder="1" applyAlignment="1">
      <alignment horizontal="right" vertical="center"/>
    </xf>
    <xf numFmtId="9" fontId="2" fillId="0" borderId="2" xfId="0" applyNumberFormat="1" applyFont="1" applyBorder="1" applyAlignment="1">
      <alignment horizontal="righ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right" vertical="center" wrapText="1"/>
    </xf>
    <xf numFmtId="0" fontId="18" fillId="0" borderId="2" xfId="0" applyFont="1" applyBorder="1" applyAlignment="1">
      <alignment horizontal="left" vertical="center" wrapText="1"/>
    </xf>
    <xf numFmtId="0" fontId="19" fillId="0" borderId="2" xfId="0" applyFont="1" applyBorder="1" applyAlignment="1">
      <alignment horizontal="right" vertical="center" wrapText="1"/>
    </xf>
    <xf numFmtId="0" fontId="1" fillId="0" borderId="0" xfId="50" applyAlignment="1">
      <alignment vertical="center" wrapText="1"/>
    </xf>
    <xf numFmtId="0" fontId="11" fillId="0" borderId="0" xfId="50" applyFont="1" applyAlignment="1">
      <alignment horizontal="left" vertical="center"/>
    </xf>
    <xf numFmtId="0" fontId="4" fillId="0" borderId="0" xfId="50" applyFont="1" applyAlignment="1">
      <alignment vertical="center" wrapText="1"/>
    </xf>
    <xf numFmtId="0" fontId="10" fillId="0" borderId="2" xfId="5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2" fillId="0" borderId="2" xfId="0" applyFont="1" applyBorder="1" applyAlignment="1">
      <alignment horizontal="right" vertical="center" wrapText="1"/>
    </xf>
    <xf numFmtId="0" fontId="20" fillId="0" borderId="2" xfId="0" applyFont="1" applyFill="1" applyBorder="1" applyAlignment="1" applyProtection="1">
      <alignment horizontal="right" vertical="center" wrapText="1"/>
    </xf>
    <xf numFmtId="9" fontId="16" fillId="0" borderId="2" xfId="0" applyNumberFormat="1" applyFont="1" applyBorder="1" applyAlignment="1">
      <alignment horizontal="right" vertical="center"/>
    </xf>
    <xf numFmtId="0" fontId="10" fillId="0" borderId="15" xfId="50" applyFont="1" applyBorder="1" applyAlignment="1">
      <alignment horizontal="center" vertical="center" wrapText="1"/>
    </xf>
    <xf numFmtId="0" fontId="10" fillId="0" borderId="13" xfId="50" applyFont="1" applyBorder="1" applyAlignment="1">
      <alignment horizontal="center" vertical="center" wrapText="1"/>
    </xf>
    <xf numFmtId="0" fontId="16" fillId="0" borderId="2" xfId="0" applyFont="1" applyBorder="1" applyAlignment="1">
      <alignment horizontal="right" vertical="center"/>
    </xf>
    <xf numFmtId="0" fontId="21" fillId="0" borderId="2" xfId="0" applyFont="1" applyBorder="1" applyAlignment="1">
      <alignment horizontal="right" vertical="center" wrapText="1"/>
    </xf>
    <xf numFmtId="9" fontId="16" fillId="0" borderId="2" xfId="0" applyNumberFormat="1" applyFont="1" applyBorder="1" applyAlignment="1">
      <alignment horizontal="right" vertical="center" wrapText="1"/>
    </xf>
    <xf numFmtId="0" fontId="10" fillId="0" borderId="14" xfId="50" applyFont="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3" xfId="54"/>
    <cellStyle name="常规 3 2" xfId="55"/>
    <cellStyle name="常规 4" xfId="56"/>
    <cellStyle name="常规 5" xfId="57"/>
    <cellStyle name="常规 5 2" xfId="58"/>
    <cellStyle name="常规 6" xfId="59"/>
    <cellStyle name="常规 6 2" xfId="60"/>
    <cellStyle name="常规 7" xfId="61"/>
    <cellStyle name="千位分隔 2" xfId="62"/>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tabSelected="1" view="pageBreakPreview" zoomScale="110" zoomScaleNormal="100" workbookViewId="0">
      <selection activeCell="H13" sqref="H13:H19"/>
    </sheetView>
  </sheetViews>
  <sheetFormatPr defaultColWidth="8.875" defaultRowHeight="13.5" outlineLevelCol="7"/>
  <cols>
    <col min="1" max="2" width="4.625" customWidth="1"/>
    <col min="3" max="3" width="10.875" customWidth="1"/>
    <col min="4" max="4" width="20.125" customWidth="1"/>
    <col min="5" max="5" width="15.25" customWidth="1"/>
    <col min="6" max="6" width="12.8416666666667" customWidth="1"/>
    <col min="7" max="7" width="12.6083333333333" customWidth="1"/>
    <col min="8" max="8" width="19.125" customWidth="1"/>
  </cols>
  <sheetData>
    <row r="1" s="109" customFormat="1" ht="16.5" customHeight="1" spans="1:8">
      <c r="A1" s="110"/>
      <c r="B1" s="111"/>
      <c r="C1" s="111"/>
      <c r="D1" s="111"/>
    </row>
    <row r="2" ht="30" customHeight="1" spans="1:8">
      <c r="A2" s="5" t="s">
        <v>0</v>
      </c>
      <c r="B2" s="6"/>
      <c r="C2" s="6"/>
      <c r="D2" s="6"/>
      <c r="E2" s="6"/>
      <c r="F2" s="6"/>
      <c r="G2" s="6"/>
      <c r="H2" s="6"/>
    </row>
    <row r="3" ht="15.95" customHeight="1" spans="1:8">
      <c r="A3" s="55" t="s">
        <v>1</v>
      </c>
      <c r="B3" s="55"/>
      <c r="C3" s="55"/>
      <c r="D3" s="55"/>
      <c r="E3" s="55"/>
      <c r="F3" s="55"/>
      <c r="G3" s="55"/>
      <c r="H3" s="55"/>
    </row>
    <row r="4" s="2" customFormat="1" ht="27.6" customHeight="1" spans="1:8">
      <c r="A4" s="8" t="s">
        <v>2</v>
      </c>
      <c r="B4" s="8"/>
      <c r="C4" s="8"/>
      <c r="D4" s="9" t="s">
        <v>3</v>
      </c>
      <c r="E4" s="10"/>
      <c r="F4" s="10"/>
      <c r="G4" s="10"/>
      <c r="H4" s="11"/>
    </row>
    <row r="5" s="2" customFormat="1" ht="16.15" customHeight="1" spans="1:8">
      <c r="A5" s="8" t="s">
        <v>4</v>
      </c>
      <c r="B5" s="8"/>
      <c r="C5" s="8"/>
      <c r="D5" s="12" t="s">
        <v>5</v>
      </c>
      <c r="E5" s="13"/>
      <c r="F5" s="13"/>
      <c r="G5" s="13"/>
      <c r="H5" s="14"/>
    </row>
    <row r="6" s="2" customFormat="1" ht="16.15" customHeight="1" spans="1:8">
      <c r="A6" s="8" t="s">
        <v>6</v>
      </c>
      <c r="B6" s="8"/>
      <c r="C6" s="8"/>
      <c r="D6" s="15" t="s">
        <v>7</v>
      </c>
      <c r="E6" s="16"/>
      <c r="F6" s="8" t="s">
        <v>8</v>
      </c>
      <c r="G6" s="8" t="s">
        <v>9</v>
      </c>
      <c r="H6" s="8"/>
    </row>
    <row r="7" s="2" customFormat="1" ht="26.1" customHeight="1" spans="1:8">
      <c r="A7" s="17" t="s">
        <v>10</v>
      </c>
      <c r="B7" s="18"/>
      <c r="C7" s="19"/>
      <c r="D7" s="15"/>
      <c r="E7" s="8" t="s">
        <v>11</v>
      </c>
      <c r="F7" s="8" t="s">
        <v>12</v>
      </c>
      <c r="G7" s="8"/>
      <c r="H7" s="8" t="s">
        <v>13</v>
      </c>
    </row>
    <row r="8" s="2" customFormat="1" ht="16.15" customHeight="1" spans="1:8">
      <c r="A8" s="20"/>
      <c r="B8" s="21"/>
      <c r="C8" s="22"/>
      <c r="D8" s="15" t="s">
        <v>14</v>
      </c>
      <c r="E8" s="23">
        <f>E9+E10</f>
        <v>1372.5</v>
      </c>
      <c r="F8" s="8">
        <f>F9+F10</f>
        <v>1372.5</v>
      </c>
      <c r="G8" s="8"/>
      <c r="H8" s="24">
        <f>F8/E8</f>
        <v>1</v>
      </c>
    </row>
    <row r="9" s="2" customFormat="1" ht="16.15" customHeight="1" spans="1:8">
      <c r="A9" s="20"/>
      <c r="B9" s="21"/>
      <c r="C9" s="22"/>
      <c r="D9" s="16" t="s">
        <v>15</v>
      </c>
      <c r="E9" s="8">
        <v>765.48</v>
      </c>
      <c r="F9" s="8">
        <v>765.48</v>
      </c>
      <c r="G9" s="8"/>
      <c r="H9" s="24">
        <f>F9/E9</f>
        <v>1</v>
      </c>
    </row>
    <row r="10" s="2" customFormat="1" ht="16.15" customHeight="1" spans="1:8">
      <c r="A10" s="20"/>
      <c r="B10" s="21"/>
      <c r="C10" s="22"/>
      <c r="D10" s="15" t="s">
        <v>16</v>
      </c>
      <c r="E10" s="23">
        <v>607.02</v>
      </c>
      <c r="F10" s="8">
        <v>607.02</v>
      </c>
      <c r="G10" s="8"/>
      <c r="H10" s="24">
        <f>F10/E10</f>
        <v>1</v>
      </c>
    </row>
    <row r="11" s="2" customFormat="1" ht="16.15" customHeight="1" spans="1:8">
      <c r="A11" s="25"/>
      <c r="B11" s="26"/>
      <c r="C11" s="27"/>
      <c r="D11" s="28" t="s">
        <v>17</v>
      </c>
      <c r="E11" s="23"/>
      <c r="F11" s="8"/>
      <c r="G11" s="8"/>
      <c r="H11" s="29"/>
    </row>
    <row r="12" s="2" customFormat="1" ht="16.15" customHeight="1" spans="1:8">
      <c r="A12" s="17" t="s">
        <v>18</v>
      </c>
      <c r="B12" s="18"/>
      <c r="C12" s="19"/>
      <c r="D12" s="30"/>
      <c r="E12" s="31" t="s">
        <v>19</v>
      </c>
      <c r="F12" s="31"/>
      <c r="G12" s="31"/>
      <c r="H12" s="31" t="s">
        <v>20</v>
      </c>
    </row>
    <row r="13" s="2" customFormat="1" ht="16.15" customHeight="1" spans="1:8">
      <c r="A13" s="20"/>
      <c r="B13" s="21"/>
      <c r="C13" s="22"/>
      <c r="D13" s="32" t="s">
        <v>21</v>
      </c>
      <c r="E13" s="33" t="s">
        <v>22</v>
      </c>
      <c r="F13" s="33"/>
      <c r="G13" s="33"/>
      <c r="H13" s="31" t="s">
        <v>23</v>
      </c>
    </row>
    <row r="14" s="2" customFormat="1" ht="16.15" customHeight="1" spans="1:8">
      <c r="A14" s="20"/>
      <c r="B14" s="21"/>
      <c r="C14" s="22"/>
      <c r="D14" s="34" t="s">
        <v>24</v>
      </c>
      <c r="E14" s="33" t="s">
        <v>25</v>
      </c>
      <c r="F14" s="33"/>
      <c r="G14" s="33"/>
      <c r="H14" s="31" t="s">
        <v>23</v>
      </c>
    </row>
    <row r="15" s="2" customFormat="1" ht="16.15" customHeight="1" spans="1:8">
      <c r="A15" s="20"/>
      <c r="B15" s="21"/>
      <c r="C15" s="22"/>
      <c r="D15" s="34" t="s">
        <v>26</v>
      </c>
      <c r="E15" s="33" t="s">
        <v>27</v>
      </c>
      <c r="F15" s="33"/>
      <c r="G15" s="33"/>
      <c r="H15" s="31" t="s">
        <v>23</v>
      </c>
    </row>
    <row r="16" s="2" customFormat="1" ht="16.15" customHeight="1" spans="1:8">
      <c r="A16" s="20"/>
      <c r="B16" s="21"/>
      <c r="C16" s="22"/>
      <c r="D16" s="34" t="s">
        <v>28</v>
      </c>
      <c r="E16" s="33" t="s">
        <v>29</v>
      </c>
      <c r="F16" s="33"/>
      <c r="G16" s="33"/>
      <c r="H16" s="31" t="s">
        <v>23</v>
      </c>
    </row>
    <row r="17" s="2" customFormat="1" ht="16.15" customHeight="1" spans="1:8">
      <c r="A17" s="20"/>
      <c r="B17" s="21"/>
      <c r="C17" s="22"/>
      <c r="D17" s="34" t="s">
        <v>30</v>
      </c>
      <c r="E17" s="33" t="s">
        <v>31</v>
      </c>
      <c r="F17" s="33"/>
      <c r="G17" s="33"/>
      <c r="H17" s="31" t="s">
        <v>23</v>
      </c>
    </row>
    <row r="18" s="2" customFormat="1" ht="16.15" customHeight="1" spans="1:8">
      <c r="A18" s="20"/>
      <c r="B18" s="21"/>
      <c r="C18" s="22"/>
      <c r="D18" s="34" t="s">
        <v>32</v>
      </c>
      <c r="E18" s="33" t="s">
        <v>33</v>
      </c>
      <c r="F18" s="33"/>
      <c r="G18" s="33"/>
      <c r="H18" s="31" t="s">
        <v>23</v>
      </c>
    </row>
    <row r="19" s="2" customFormat="1" ht="16.15" customHeight="1" spans="1:8">
      <c r="A19" s="25"/>
      <c r="B19" s="26"/>
      <c r="C19" s="27"/>
      <c r="D19" s="34" t="s">
        <v>34</v>
      </c>
      <c r="E19" s="33" t="s">
        <v>35</v>
      </c>
      <c r="F19" s="33"/>
      <c r="G19" s="33"/>
      <c r="H19" s="31" t="s">
        <v>23</v>
      </c>
    </row>
    <row r="20" s="2" customFormat="1" ht="16.15" customHeight="1" spans="1:8">
      <c r="A20" s="35" t="s">
        <v>36</v>
      </c>
      <c r="B20" s="25" t="s">
        <v>37</v>
      </c>
      <c r="C20" s="26"/>
      <c r="D20" s="26"/>
      <c r="E20" s="27"/>
      <c r="F20" s="25" t="s">
        <v>38</v>
      </c>
      <c r="G20" s="26"/>
      <c r="H20" s="27"/>
    </row>
    <row r="21" s="2" customFormat="1" ht="81" customHeight="1" spans="1:8">
      <c r="A21" s="36"/>
      <c r="B21" s="37" t="s">
        <v>39</v>
      </c>
      <c r="C21" s="29"/>
      <c r="D21" s="29"/>
      <c r="E21" s="29"/>
      <c r="F21" s="37" t="s">
        <v>40</v>
      </c>
      <c r="G21" s="29"/>
      <c r="H21" s="29"/>
    </row>
    <row r="22" s="2" customFormat="1" ht="26.1" customHeight="1" spans="1:8">
      <c r="A22" s="39" t="s">
        <v>41</v>
      </c>
      <c r="B22" s="8" t="s">
        <v>42</v>
      </c>
      <c r="C22" s="8" t="s">
        <v>43</v>
      </c>
      <c r="D22" s="8" t="s">
        <v>44</v>
      </c>
      <c r="E22" s="8"/>
      <c r="F22" s="8" t="s">
        <v>45</v>
      </c>
      <c r="G22" s="8" t="s">
        <v>46</v>
      </c>
      <c r="H22" s="8" t="s">
        <v>47</v>
      </c>
    </row>
    <row r="23" s="2" customFormat="1" ht="13.15" customHeight="1" spans="1:8">
      <c r="A23" s="39"/>
      <c r="B23" s="112" t="s">
        <v>48</v>
      </c>
      <c r="C23" s="112" t="s">
        <v>49</v>
      </c>
      <c r="D23" s="113" t="s">
        <v>50</v>
      </c>
      <c r="E23" s="114"/>
      <c r="F23" s="115">
        <v>223</v>
      </c>
      <c r="G23" s="16">
        <v>223</v>
      </c>
      <c r="H23" s="8"/>
    </row>
    <row r="24" s="2" customFormat="1" ht="13.15" customHeight="1" spans="1:8">
      <c r="A24" s="39"/>
      <c r="B24" s="112"/>
      <c r="C24" s="112"/>
      <c r="D24" s="113" t="s">
        <v>51</v>
      </c>
      <c r="E24" s="114"/>
      <c r="F24" s="116">
        <v>213</v>
      </c>
      <c r="G24" s="16">
        <v>213</v>
      </c>
      <c r="H24" s="8"/>
    </row>
    <row r="25" s="2" customFormat="1" ht="13.15" customHeight="1" spans="1:8">
      <c r="A25" s="39"/>
      <c r="B25" s="112"/>
      <c r="C25" s="112"/>
      <c r="D25" s="113" t="s">
        <v>52</v>
      </c>
      <c r="E25" s="114"/>
      <c r="F25" s="116">
        <v>343</v>
      </c>
      <c r="G25" s="16">
        <v>343</v>
      </c>
      <c r="H25" s="8"/>
    </row>
    <row r="26" s="2" customFormat="1" ht="13.15" customHeight="1" spans="1:8">
      <c r="A26" s="39"/>
      <c r="B26" s="112"/>
      <c r="C26" s="112"/>
      <c r="D26" s="113" t="s">
        <v>53</v>
      </c>
      <c r="E26" s="114"/>
      <c r="F26" s="116">
        <v>6227</v>
      </c>
      <c r="G26" s="16">
        <v>6227</v>
      </c>
      <c r="H26" s="8"/>
    </row>
    <row r="27" s="2" customFormat="1" ht="13.15" customHeight="1" spans="1:8">
      <c r="A27" s="39"/>
      <c r="B27" s="112"/>
      <c r="C27" s="112"/>
      <c r="D27" s="113" t="s">
        <v>54</v>
      </c>
      <c r="E27" s="114"/>
      <c r="F27" s="115">
        <v>1564</v>
      </c>
      <c r="G27" s="16">
        <v>1564</v>
      </c>
      <c r="H27" s="8"/>
    </row>
    <row r="28" s="2" customFormat="1" ht="13.15" customHeight="1" spans="1:8">
      <c r="A28" s="39"/>
      <c r="B28" s="112"/>
      <c r="C28" s="112" t="s">
        <v>55</v>
      </c>
      <c r="D28" s="113" t="s">
        <v>56</v>
      </c>
      <c r="E28" s="114"/>
      <c r="F28" s="117">
        <v>1</v>
      </c>
      <c r="G28" s="117">
        <v>1</v>
      </c>
      <c r="H28" s="8"/>
    </row>
    <row r="29" s="2" customFormat="1" ht="13.15" customHeight="1" spans="1:8">
      <c r="A29" s="39"/>
      <c r="B29" s="112"/>
      <c r="C29" s="112" t="s">
        <v>57</v>
      </c>
      <c r="D29" s="8" t="s">
        <v>58</v>
      </c>
      <c r="E29" s="8"/>
      <c r="F29" s="103">
        <v>1</v>
      </c>
      <c r="G29" s="103">
        <v>1</v>
      </c>
      <c r="H29" s="8"/>
    </row>
    <row r="30" s="2" customFormat="1" ht="30" customHeight="1" spans="1:8">
      <c r="A30" s="39"/>
      <c r="B30" s="112"/>
      <c r="C30" s="118" t="s">
        <v>59</v>
      </c>
      <c r="D30" s="113" t="s">
        <v>60</v>
      </c>
      <c r="E30" s="114"/>
      <c r="F30" s="121" t="s">
        <v>61</v>
      </c>
      <c r="G30" s="121" t="s">
        <v>61</v>
      </c>
      <c r="H30" s="8"/>
    </row>
    <row r="31" s="2" customFormat="1" ht="13.15" customHeight="1" spans="1:8">
      <c r="A31" s="39"/>
      <c r="B31" s="112"/>
      <c r="C31" s="119"/>
      <c r="D31" s="113" t="s">
        <v>62</v>
      </c>
      <c r="E31" s="114"/>
      <c r="F31" s="106" t="s">
        <v>63</v>
      </c>
      <c r="G31" s="106" t="s">
        <v>63</v>
      </c>
      <c r="H31" s="8"/>
    </row>
    <row r="32" s="2" customFormat="1" ht="13.15" customHeight="1" spans="1:8">
      <c r="A32" s="39"/>
      <c r="B32" s="112"/>
      <c r="C32" s="119"/>
      <c r="D32" s="113" t="s">
        <v>64</v>
      </c>
      <c r="E32" s="114"/>
      <c r="F32" s="122" t="s">
        <v>65</v>
      </c>
      <c r="G32" s="122" t="s">
        <v>65</v>
      </c>
      <c r="H32" s="8"/>
    </row>
    <row r="33" s="2" customFormat="1" ht="13.15" customHeight="1" spans="1:8">
      <c r="A33" s="39"/>
      <c r="B33" s="112"/>
      <c r="C33" s="123"/>
      <c r="D33" s="113" t="s">
        <v>66</v>
      </c>
      <c r="E33" s="114"/>
      <c r="F33" s="106" t="s">
        <v>67</v>
      </c>
      <c r="G33" s="106" t="s">
        <v>67</v>
      </c>
      <c r="H33" s="8"/>
    </row>
    <row r="34" s="2" customFormat="1" ht="13.15" customHeight="1" spans="1:8">
      <c r="A34" s="39"/>
      <c r="B34" s="112" t="s">
        <v>68</v>
      </c>
      <c r="C34" s="112" t="s">
        <v>69</v>
      </c>
      <c r="D34" s="113" t="s">
        <v>70</v>
      </c>
      <c r="E34" s="114"/>
      <c r="F34" s="120" t="s">
        <v>71</v>
      </c>
      <c r="G34" s="120" t="s">
        <v>71</v>
      </c>
      <c r="H34" s="8"/>
    </row>
    <row r="35" s="2" customFormat="1" ht="13.15" customHeight="1" spans="1:8">
      <c r="A35" s="39"/>
      <c r="B35" s="112"/>
      <c r="C35" s="112"/>
      <c r="D35" s="113" t="s">
        <v>72</v>
      </c>
      <c r="E35" s="114"/>
      <c r="F35" s="120" t="s">
        <v>71</v>
      </c>
      <c r="G35" s="120" t="s">
        <v>71</v>
      </c>
      <c r="H35" s="8"/>
    </row>
    <row r="36" s="2" customFormat="1" ht="40" customHeight="1" spans="1:8">
      <c r="A36" s="39"/>
      <c r="B36" s="112" t="s">
        <v>73</v>
      </c>
      <c r="C36" s="112" t="s">
        <v>74</v>
      </c>
      <c r="D36" s="8" t="s">
        <v>75</v>
      </c>
      <c r="E36" s="8"/>
      <c r="F36" s="108" t="s">
        <v>76</v>
      </c>
      <c r="G36" s="108" t="s">
        <v>76</v>
      </c>
      <c r="H36" s="8"/>
    </row>
    <row r="37" s="2" customFormat="1" ht="16.15" customHeight="1" spans="1:8">
      <c r="A37" s="45" t="s">
        <v>77</v>
      </c>
      <c r="B37" s="46" t="s">
        <v>23</v>
      </c>
      <c r="C37" s="47"/>
      <c r="D37" s="47"/>
      <c r="E37" s="47"/>
      <c r="F37" s="47"/>
      <c r="G37" s="47"/>
      <c r="H37" s="48"/>
    </row>
    <row r="38" s="2" customFormat="1" ht="12.95" customHeight="1" spans="1:8">
      <c r="A38" s="49" t="s">
        <v>78</v>
      </c>
      <c r="B38" s="49"/>
      <c r="C38" s="49"/>
      <c r="D38" s="49"/>
      <c r="E38" s="49"/>
      <c r="F38" s="49"/>
      <c r="G38" s="49"/>
      <c r="H38" s="49"/>
    </row>
    <row r="39" s="2" customFormat="1" ht="26.1" customHeight="1" spans="1:8">
      <c r="A39" s="50" t="s">
        <v>79</v>
      </c>
      <c r="B39" s="50"/>
      <c r="C39" s="50"/>
      <c r="D39" s="50"/>
      <c r="E39" s="50"/>
      <c r="F39" s="50"/>
      <c r="G39" s="50"/>
      <c r="H39" s="50"/>
    </row>
    <row r="40" s="2" customFormat="1" ht="17.1" customHeight="1" spans="1:8">
      <c r="A40" s="50" t="s">
        <v>80</v>
      </c>
      <c r="B40" s="50"/>
      <c r="C40" s="50"/>
      <c r="D40" s="50"/>
      <c r="E40" s="50"/>
      <c r="F40" s="50"/>
      <c r="G40" s="50"/>
      <c r="H40" s="50"/>
    </row>
  </sheetData>
  <mergeCells count="54">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B37:H37"/>
    <mergeCell ref="A38:H38"/>
    <mergeCell ref="A39:H39"/>
    <mergeCell ref="A40:H40"/>
    <mergeCell ref="A20:A21"/>
    <mergeCell ref="A22:A36"/>
    <mergeCell ref="B23:B33"/>
    <mergeCell ref="B34:B35"/>
    <mergeCell ref="C23:C27"/>
    <mergeCell ref="C30:C33"/>
    <mergeCell ref="C34:C35"/>
    <mergeCell ref="A7:C11"/>
    <mergeCell ref="A12:C19"/>
  </mergeCells>
  <printOptions horizontalCentered="1" verticalCentered="1"/>
  <pageMargins left="0.865972222222222" right="0.786805555555556" top="0.472222222222222" bottom="0.393055555555556" header="0.310416666666667" footer="0.310416666666667"/>
  <pageSetup paperSize="9" scale="8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H13" sqref="H13:H19"/>
    </sheetView>
  </sheetViews>
  <sheetFormatPr defaultColWidth="8.875" defaultRowHeight="13.5" outlineLevelCol="7"/>
  <cols>
    <col min="1" max="2" width="4.625" customWidth="1"/>
    <col min="3" max="3" width="10.875" customWidth="1"/>
    <col min="4" max="4" width="20.125" customWidth="1"/>
    <col min="5" max="5" width="15.25" customWidth="1"/>
    <col min="6" max="6" width="12.8416666666667" customWidth="1"/>
    <col min="7" max="7" width="12.6083333333333" customWidth="1"/>
    <col min="8" max="8" width="19.125" customWidth="1"/>
  </cols>
  <sheetData>
    <row r="1" s="109" customFormat="1" ht="16.5" customHeight="1" spans="1:8">
      <c r="A1" s="110"/>
      <c r="B1" s="111"/>
      <c r="C1" s="111"/>
      <c r="D1" s="111"/>
    </row>
    <row r="2" ht="30" customHeight="1" spans="1:8">
      <c r="A2" s="5" t="s">
        <v>81</v>
      </c>
      <c r="B2" s="6"/>
      <c r="C2" s="6"/>
      <c r="D2" s="6"/>
      <c r="E2" s="6"/>
      <c r="F2" s="6"/>
      <c r="G2" s="6"/>
      <c r="H2" s="6"/>
    </row>
    <row r="3" ht="15.95" customHeight="1" spans="1:8">
      <c r="A3" s="55" t="s">
        <v>1</v>
      </c>
      <c r="B3" s="55"/>
      <c r="C3" s="55"/>
      <c r="D3" s="55"/>
      <c r="E3" s="55"/>
      <c r="F3" s="55"/>
      <c r="G3" s="55"/>
      <c r="H3" s="55"/>
    </row>
    <row r="4" s="2" customFormat="1" ht="27.6" customHeight="1" spans="1:8">
      <c r="A4" s="8" t="s">
        <v>2</v>
      </c>
      <c r="B4" s="8"/>
      <c r="C4" s="8"/>
      <c r="D4" s="9" t="s">
        <v>82</v>
      </c>
      <c r="E4" s="10"/>
      <c r="F4" s="10"/>
      <c r="G4" s="10"/>
      <c r="H4" s="11"/>
    </row>
    <row r="5" s="2" customFormat="1" ht="16.15" customHeight="1" spans="1:8">
      <c r="A5" s="8" t="s">
        <v>4</v>
      </c>
      <c r="B5" s="8"/>
      <c r="C5" s="8"/>
      <c r="D5" s="12" t="s">
        <v>5</v>
      </c>
      <c r="E5" s="13"/>
      <c r="F5" s="13"/>
      <c r="G5" s="13"/>
      <c r="H5" s="14"/>
    </row>
    <row r="6" s="2" customFormat="1" ht="16.15" customHeight="1" spans="1:8">
      <c r="A6" s="8" t="s">
        <v>6</v>
      </c>
      <c r="B6" s="8"/>
      <c r="C6" s="8"/>
      <c r="D6" s="15" t="s">
        <v>7</v>
      </c>
      <c r="E6" s="16"/>
      <c r="F6" s="8" t="s">
        <v>8</v>
      </c>
      <c r="G6" s="8" t="s">
        <v>9</v>
      </c>
      <c r="H6" s="8"/>
    </row>
    <row r="7" s="2" customFormat="1" ht="26.1" customHeight="1" spans="1:8">
      <c r="A7" s="17" t="s">
        <v>10</v>
      </c>
      <c r="B7" s="18"/>
      <c r="C7" s="19"/>
      <c r="D7" s="15"/>
      <c r="E7" s="8" t="s">
        <v>11</v>
      </c>
      <c r="F7" s="8" t="s">
        <v>12</v>
      </c>
      <c r="G7" s="8"/>
      <c r="H7" s="8" t="s">
        <v>13</v>
      </c>
    </row>
    <row r="8" s="2" customFormat="1" ht="16.15" customHeight="1" spans="1:8">
      <c r="A8" s="20"/>
      <c r="B8" s="21"/>
      <c r="C8" s="22"/>
      <c r="D8" s="15" t="s">
        <v>14</v>
      </c>
      <c r="E8" s="23">
        <f>E9+E10</f>
        <v>2183.43</v>
      </c>
      <c r="F8" s="8">
        <f>F9+F10</f>
        <v>2114.04</v>
      </c>
      <c r="G8" s="8"/>
      <c r="H8" s="24">
        <f t="shared" ref="H8:H10" si="0">F8/E8</f>
        <v>0.968219727676179</v>
      </c>
    </row>
    <row r="9" s="2" customFormat="1" ht="16.15" customHeight="1" spans="1:8">
      <c r="A9" s="20"/>
      <c r="B9" s="21"/>
      <c r="C9" s="22"/>
      <c r="D9" s="16" t="s">
        <v>15</v>
      </c>
      <c r="E9" s="8">
        <v>1922.04</v>
      </c>
      <c r="F9" s="8">
        <v>1919.49</v>
      </c>
      <c r="G9" s="8"/>
      <c r="H9" s="24">
        <f t="shared" si="0"/>
        <v>0.998673284635075</v>
      </c>
    </row>
    <row r="10" s="2" customFormat="1" ht="16.15" customHeight="1" spans="1:8">
      <c r="A10" s="20"/>
      <c r="B10" s="21"/>
      <c r="C10" s="22"/>
      <c r="D10" s="15" t="s">
        <v>16</v>
      </c>
      <c r="E10" s="23">
        <v>261.39</v>
      </c>
      <c r="F10" s="8">
        <v>194.55</v>
      </c>
      <c r="G10" s="8"/>
      <c r="H10" s="24">
        <f t="shared" si="0"/>
        <v>0.744290141168369</v>
      </c>
    </row>
    <row r="11" s="2" customFormat="1" ht="16.15" customHeight="1" spans="1:8">
      <c r="A11" s="25"/>
      <c r="B11" s="26"/>
      <c r="C11" s="27"/>
      <c r="D11" s="28" t="s">
        <v>17</v>
      </c>
      <c r="E11" s="23"/>
      <c r="F11" s="8"/>
      <c r="G11" s="8"/>
      <c r="H11" s="29"/>
    </row>
    <row r="12" s="2" customFormat="1" ht="16.15" customHeight="1" spans="1:8">
      <c r="A12" s="17" t="s">
        <v>18</v>
      </c>
      <c r="B12" s="18"/>
      <c r="C12" s="19"/>
      <c r="D12" s="30"/>
      <c r="E12" s="31" t="s">
        <v>19</v>
      </c>
      <c r="F12" s="31"/>
      <c r="G12" s="31"/>
      <c r="H12" s="31" t="s">
        <v>20</v>
      </c>
    </row>
    <row r="13" s="2" customFormat="1" ht="16.15" customHeight="1" spans="1:8">
      <c r="A13" s="20"/>
      <c r="B13" s="21"/>
      <c r="C13" s="22"/>
      <c r="D13" s="32" t="s">
        <v>21</v>
      </c>
      <c r="E13" s="33" t="s">
        <v>83</v>
      </c>
      <c r="F13" s="33"/>
      <c r="G13" s="33"/>
      <c r="H13" s="31" t="s">
        <v>23</v>
      </c>
    </row>
    <row r="14" s="2" customFormat="1" ht="16.15" customHeight="1" spans="1:8">
      <c r="A14" s="20"/>
      <c r="B14" s="21"/>
      <c r="C14" s="22"/>
      <c r="D14" s="34" t="s">
        <v>24</v>
      </c>
      <c r="E14" s="33" t="s">
        <v>25</v>
      </c>
      <c r="F14" s="33"/>
      <c r="G14" s="33"/>
      <c r="H14" s="31" t="s">
        <v>23</v>
      </c>
    </row>
    <row r="15" s="2" customFormat="1" ht="16.15" customHeight="1" spans="1:8">
      <c r="A15" s="20"/>
      <c r="B15" s="21"/>
      <c r="C15" s="22"/>
      <c r="D15" s="34" t="s">
        <v>26</v>
      </c>
      <c r="E15" s="33" t="s">
        <v>27</v>
      </c>
      <c r="F15" s="33"/>
      <c r="G15" s="33"/>
      <c r="H15" s="31" t="s">
        <v>23</v>
      </c>
    </row>
    <row r="16" s="2" customFormat="1" ht="16.15" customHeight="1" spans="1:8">
      <c r="A16" s="20"/>
      <c r="B16" s="21"/>
      <c r="C16" s="22"/>
      <c r="D16" s="34" t="s">
        <v>28</v>
      </c>
      <c r="E16" s="33" t="s">
        <v>29</v>
      </c>
      <c r="F16" s="33"/>
      <c r="G16" s="33"/>
      <c r="H16" s="31" t="s">
        <v>23</v>
      </c>
    </row>
    <row r="17" s="2" customFormat="1" ht="16.15" customHeight="1" spans="1:8">
      <c r="A17" s="20"/>
      <c r="B17" s="21"/>
      <c r="C17" s="22"/>
      <c r="D17" s="34" t="s">
        <v>30</v>
      </c>
      <c r="E17" s="33" t="s">
        <v>84</v>
      </c>
      <c r="F17" s="33"/>
      <c r="G17" s="33"/>
      <c r="H17" s="31" t="s">
        <v>23</v>
      </c>
    </row>
    <row r="18" s="2" customFormat="1" ht="16.15" customHeight="1" spans="1:8">
      <c r="A18" s="20"/>
      <c r="B18" s="21"/>
      <c r="C18" s="22"/>
      <c r="D18" s="34" t="s">
        <v>32</v>
      </c>
      <c r="E18" s="33" t="s">
        <v>33</v>
      </c>
      <c r="F18" s="33"/>
      <c r="G18" s="33"/>
      <c r="H18" s="31" t="s">
        <v>23</v>
      </c>
    </row>
    <row r="19" s="2" customFormat="1" ht="16.15" customHeight="1" spans="1:8">
      <c r="A19" s="25"/>
      <c r="B19" s="26"/>
      <c r="C19" s="27"/>
      <c r="D19" s="34" t="s">
        <v>34</v>
      </c>
      <c r="E19" s="33" t="s">
        <v>85</v>
      </c>
      <c r="F19" s="33"/>
      <c r="G19" s="33"/>
      <c r="H19" s="31" t="s">
        <v>23</v>
      </c>
    </row>
    <row r="20" s="2" customFormat="1" ht="16.15" customHeight="1" spans="1:8">
      <c r="A20" s="35" t="s">
        <v>36</v>
      </c>
      <c r="B20" s="25" t="s">
        <v>37</v>
      </c>
      <c r="C20" s="26"/>
      <c r="D20" s="26"/>
      <c r="E20" s="27"/>
      <c r="F20" s="25" t="s">
        <v>38</v>
      </c>
      <c r="G20" s="26"/>
      <c r="H20" s="27"/>
    </row>
    <row r="21" s="2" customFormat="1" ht="55" customHeight="1" spans="1:8">
      <c r="A21" s="36"/>
      <c r="B21" s="37" t="s">
        <v>86</v>
      </c>
      <c r="C21" s="29"/>
      <c r="D21" s="29"/>
      <c r="E21" s="29"/>
      <c r="F21" s="37" t="s">
        <v>87</v>
      </c>
      <c r="G21" s="29"/>
      <c r="H21" s="29"/>
    </row>
    <row r="22" s="2" customFormat="1" ht="26.1" customHeight="1" spans="1:8">
      <c r="A22" s="39" t="s">
        <v>41</v>
      </c>
      <c r="B22" s="8" t="s">
        <v>42</v>
      </c>
      <c r="C22" s="8" t="s">
        <v>43</v>
      </c>
      <c r="D22" s="8" t="s">
        <v>44</v>
      </c>
      <c r="E22" s="8"/>
      <c r="F22" s="8" t="s">
        <v>45</v>
      </c>
      <c r="G22" s="8" t="s">
        <v>46</v>
      </c>
      <c r="H22" s="8" t="s">
        <v>47</v>
      </c>
    </row>
    <row r="23" s="2" customFormat="1" ht="13.15" customHeight="1" spans="1:8">
      <c r="A23" s="39"/>
      <c r="B23" s="112" t="s">
        <v>48</v>
      </c>
      <c r="C23" s="112" t="s">
        <v>49</v>
      </c>
      <c r="D23" s="113" t="s">
        <v>88</v>
      </c>
      <c r="E23" s="114"/>
      <c r="F23" s="115">
        <v>5792</v>
      </c>
      <c r="G23" s="16">
        <v>5792</v>
      </c>
      <c r="H23" s="8"/>
    </row>
    <row r="24" s="2" customFormat="1" ht="13.15" customHeight="1" spans="1:8">
      <c r="A24" s="39"/>
      <c r="B24" s="112"/>
      <c r="C24" s="112"/>
      <c r="D24" s="113" t="s">
        <v>89</v>
      </c>
      <c r="E24" s="114"/>
      <c r="F24" s="116">
        <v>1347</v>
      </c>
      <c r="G24" s="16">
        <v>1347</v>
      </c>
      <c r="H24" s="8"/>
    </row>
    <row r="25" s="2" customFormat="1" ht="13.15" customHeight="1" spans="1:8">
      <c r="A25" s="39"/>
      <c r="B25" s="112"/>
      <c r="C25" s="112" t="s">
        <v>55</v>
      </c>
      <c r="D25" s="113" t="s">
        <v>56</v>
      </c>
      <c r="E25" s="114"/>
      <c r="F25" s="117">
        <v>1</v>
      </c>
      <c r="G25" s="117">
        <v>1</v>
      </c>
      <c r="H25" s="8"/>
    </row>
    <row r="26" s="2" customFormat="1" ht="13.15" customHeight="1" spans="1:8">
      <c r="A26" s="39"/>
      <c r="B26" s="112"/>
      <c r="C26" s="112" t="s">
        <v>57</v>
      </c>
      <c r="D26" s="8" t="s">
        <v>58</v>
      </c>
      <c r="E26" s="8"/>
      <c r="F26" s="103">
        <v>1</v>
      </c>
      <c r="G26" s="103">
        <v>1</v>
      </c>
      <c r="H26" s="8"/>
    </row>
    <row r="27" s="2" customFormat="1" ht="24" customHeight="1" spans="1:8">
      <c r="A27" s="39"/>
      <c r="B27" s="112"/>
      <c r="C27" s="118" t="s">
        <v>59</v>
      </c>
      <c r="D27" s="113" t="s">
        <v>90</v>
      </c>
      <c r="E27" s="114"/>
      <c r="F27" s="106" t="s">
        <v>91</v>
      </c>
      <c r="G27" s="106" t="s">
        <v>91</v>
      </c>
      <c r="H27" s="8"/>
    </row>
    <row r="28" s="2" customFormat="1" ht="22" customHeight="1" spans="1:8">
      <c r="A28" s="39"/>
      <c r="B28" s="112"/>
      <c r="C28" s="119"/>
      <c r="D28" s="113" t="s">
        <v>92</v>
      </c>
      <c r="E28" s="114"/>
      <c r="F28" s="106" t="s">
        <v>93</v>
      </c>
      <c r="G28" s="106" t="s">
        <v>93</v>
      </c>
      <c r="H28" s="8"/>
    </row>
    <row r="29" s="2" customFormat="1" ht="13.15" customHeight="1" spans="1:8">
      <c r="A29" s="39"/>
      <c r="B29" s="112" t="s">
        <v>68</v>
      </c>
      <c r="C29" s="112" t="s">
        <v>69</v>
      </c>
      <c r="D29" s="113" t="s">
        <v>94</v>
      </c>
      <c r="E29" s="114"/>
      <c r="F29" s="120" t="s">
        <v>71</v>
      </c>
      <c r="G29" s="120" t="s">
        <v>71</v>
      </c>
      <c r="H29" s="8"/>
    </row>
    <row r="30" s="2" customFormat="1" ht="40" customHeight="1" spans="1:8">
      <c r="A30" s="39"/>
      <c r="B30" s="112" t="s">
        <v>73</v>
      </c>
      <c r="C30" s="112" t="s">
        <v>74</v>
      </c>
      <c r="D30" s="8" t="s">
        <v>95</v>
      </c>
      <c r="E30" s="8"/>
      <c r="F30" s="108" t="s">
        <v>76</v>
      </c>
      <c r="G30" s="108" t="s">
        <v>76</v>
      </c>
      <c r="H30" s="8"/>
    </row>
    <row r="31" s="2" customFormat="1" ht="16.15" customHeight="1" spans="1:8">
      <c r="A31" s="45" t="s">
        <v>77</v>
      </c>
      <c r="B31" s="46" t="s">
        <v>23</v>
      </c>
      <c r="C31" s="47"/>
      <c r="D31" s="47"/>
      <c r="E31" s="47"/>
      <c r="F31" s="47"/>
      <c r="G31" s="47"/>
      <c r="H31" s="48"/>
    </row>
    <row r="32" s="2" customFormat="1" ht="12.95" customHeight="1" spans="1:8">
      <c r="A32" s="49" t="s">
        <v>78</v>
      </c>
      <c r="B32" s="49"/>
      <c r="C32" s="49"/>
      <c r="D32" s="49"/>
      <c r="E32" s="49"/>
      <c r="F32" s="49"/>
      <c r="G32" s="49"/>
      <c r="H32" s="49"/>
    </row>
    <row r="33" s="2" customFormat="1" ht="26.1" customHeight="1" spans="1:8">
      <c r="A33" s="50" t="s">
        <v>79</v>
      </c>
      <c r="B33" s="50"/>
      <c r="C33" s="50"/>
      <c r="D33" s="50"/>
      <c r="E33" s="50"/>
      <c r="F33" s="50"/>
      <c r="G33" s="50"/>
      <c r="H33" s="50"/>
    </row>
    <row r="34" s="2" customFormat="1" ht="17.1" customHeight="1" spans="1:8">
      <c r="A34" s="50" t="s">
        <v>80</v>
      </c>
      <c r="B34" s="50"/>
      <c r="C34" s="50"/>
      <c r="D34" s="50"/>
      <c r="E34" s="50"/>
      <c r="F34" s="50"/>
      <c r="G34" s="50"/>
      <c r="H34" s="50"/>
    </row>
  </sheetData>
  <mergeCells count="46">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B31:H31"/>
    <mergeCell ref="A32:H32"/>
    <mergeCell ref="A33:H33"/>
    <mergeCell ref="A34:H34"/>
    <mergeCell ref="A20:A21"/>
    <mergeCell ref="A22:A30"/>
    <mergeCell ref="B23:B28"/>
    <mergeCell ref="C23:C24"/>
    <mergeCell ref="C27:C28"/>
    <mergeCell ref="A7:C11"/>
    <mergeCell ref="A12:C1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workbookViewId="0">
      <selection activeCell="H38" sqref="H38"/>
    </sheetView>
  </sheetViews>
  <sheetFormatPr defaultColWidth="8.875" defaultRowHeight="13.5" outlineLevelCol="7"/>
  <cols>
    <col min="1" max="2" width="4.625" customWidth="1"/>
    <col min="3" max="3" width="9.2" customWidth="1"/>
    <col min="4" max="4" width="20.1" customWidth="1"/>
    <col min="5" max="5" width="11.8166666666667" customWidth="1"/>
    <col min="6" max="6" width="15.2333333333333" customWidth="1"/>
    <col min="7" max="7" width="14.3083333333333" customWidth="1"/>
    <col min="8" max="8" width="26" customWidth="1"/>
  </cols>
  <sheetData>
    <row r="1" s="1" customFormat="1" ht="16.5" customHeight="1" spans="1:8">
      <c r="A1" s="53"/>
      <c r="B1" s="4"/>
      <c r="C1" s="4"/>
      <c r="D1" s="4"/>
    </row>
    <row r="2" ht="30" customHeight="1" spans="1:8">
      <c r="A2" s="5" t="s">
        <v>96</v>
      </c>
      <c r="B2" s="6"/>
      <c r="C2" s="6"/>
      <c r="D2" s="6"/>
      <c r="E2" s="6"/>
      <c r="F2" s="6"/>
      <c r="G2" s="6"/>
      <c r="H2" s="6"/>
    </row>
    <row r="3" ht="16" customHeight="1" spans="1:8">
      <c r="A3" s="7" t="s">
        <v>1</v>
      </c>
      <c r="B3" s="7"/>
      <c r="C3" s="7"/>
      <c r="D3" s="7"/>
      <c r="E3" s="7"/>
      <c r="F3" s="7"/>
      <c r="G3" s="7"/>
      <c r="H3" s="7"/>
    </row>
    <row r="4" s="2" customFormat="1" ht="27.6" customHeight="1" spans="1:8">
      <c r="A4" s="8" t="s">
        <v>2</v>
      </c>
      <c r="B4" s="8"/>
      <c r="C4" s="8"/>
      <c r="D4" s="9" t="s">
        <v>97</v>
      </c>
      <c r="E4" s="10"/>
      <c r="F4" s="10"/>
      <c r="G4" s="10"/>
      <c r="H4" s="11"/>
    </row>
    <row r="5" s="2" customFormat="1" ht="16.15" customHeight="1" spans="1:8">
      <c r="A5" s="8" t="s">
        <v>4</v>
      </c>
      <c r="B5" s="8"/>
      <c r="C5" s="8"/>
      <c r="D5" s="12" t="s">
        <v>5</v>
      </c>
      <c r="E5" s="13"/>
      <c r="F5" s="13"/>
      <c r="G5" s="13"/>
      <c r="H5" s="14"/>
    </row>
    <row r="6" s="2" customFormat="1" ht="16.15" customHeight="1" spans="1:8">
      <c r="A6" s="8" t="s">
        <v>6</v>
      </c>
      <c r="B6" s="8"/>
      <c r="C6" s="8"/>
      <c r="D6" s="15" t="s">
        <v>7</v>
      </c>
      <c r="E6" s="16"/>
      <c r="F6" s="8" t="s">
        <v>8</v>
      </c>
      <c r="G6" s="8" t="s">
        <v>98</v>
      </c>
      <c r="H6" s="8"/>
    </row>
    <row r="7" s="2" customFormat="1" ht="26" customHeight="1" spans="1:8">
      <c r="A7" s="17" t="s">
        <v>10</v>
      </c>
      <c r="B7" s="18"/>
      <c r="C7" s="19"/>
      <c r="D7" s="15"/>
      <c r="E7" s="8" t="s">
        <v>11</v>
      </c>
      <c r="F7" s="8" t="s">
        <v>12</v>
      </c>
      <c r="G7" s="8"/>
      <c r="H7" s="8" t="s">
        <v>13</v>
      </c>
    </row>
    <row r="8" s="2" customFormat="1" ht="16.15" customHeight="1" spans="1:8">
      <c r="A8" s="20"/>
      <c r="B8" s="21"/>
      <c r="C8" s="22"/>
      <c r="D8" s="15" t="s">
        <v>14</v>
      </c>
      <c r="E8" s="23">
        <f>E9+E10</f>
        <v>2452.7</v>
      </c>
      <c r="F8" s="8">
        <f>F9+F10</f>
        <v>2452.7</v>
      </c>
      <c r="G8" s="8"/>
      <c r="H8" s="56">
        <f t="shared" ref="H8:H10" si="0">F8/E8</f>
        <v>1</v>
      </c>
    </row>
    <row r="9" s="2" customFormat="1" ht="16.15" customHeight="1" spans="1:8">
      <c r="A9" s="20"/>
      <c r="B9" s="21"/>
      <c r="C9" s="22"/>
      <c r="D9" s="16" t="s">
        <v>99</v>
      </c>
      <c r="E9" s="8">
        <v>1929.6</v>
      </c>
      <c r="F9" s="8">
        <v>1929.6</v>
      </c>
      <c r="G9" s="8"/>
      <c r="H9" s="56">
        <f t="shared" si="0"/>
        <v>1</v>
      </c>
    </row>
    <row r="10" s="2" customFormat="1" ht="16.15" customHeight="1" spans="1:8">
      <c r="A10" s="20"/>
      <c r="B10" s="21"/>
      <c r="C10" s="22"/>
      <c r="D10" s="15" t="s">
        <v>100</v>
      </c>
      <c r="E10" s="23">
        <v>523.1</v>
      </c>
      <c r="F10" s="8">
        <v>523.1</v>
      </c>
      <c r="G10" s="8"/>
      <c r="H10" s="56">
        <f t="shared" si="0"/>
        <v>1</v>
      </c>
    </row>
    <row r="11" s="2" customFormat="1" ht="16.15" customHeight="1" spans="1:8">
      <c r="A11" s="25"/>
      <c r="B11" s="26"/>
      <c r="C11" s="27"/>
      <c r="D11" s="28" t="s">
        <v>17</v>
      </c>
      <c r="E11" s="23"/>
      <c r="F11" s="8"/>
      <c r="G11" s="8"/>
      <c r="H11" s="29"/>
    </row>
    <row r="12" s="2" customFormat="1" ht="16.15" customHeight="1" spans="1:8">
      <c r="A12" s="17" t="s">
        <v>18</v>
      </c>
      <c r="B12" s="18"/>
      <c r="C12" s="19"/>
      <c r="D12" s="30"/>
      <c r="E12" s="31" t="s">
        <v>19</v>
      </c>
      <c r="F12" s="31"/>
      <c r="G12" s="31"/>
      <c r="H12" s="31" t="s">
        <v>20</v>
      </c>
    </row>
    <row r="13" s="2" customFormat="1" ht="16.15" customHeight="1" spans="1:8">
      <c r="A13" s="20"/>
      <c r="B13" s="21"/>
      <c r="C13" s="22"/>
      <c r="D13" s="32" t="s">
        <v>21</v>
      </c>
      <c r="E13" s="90" t="s">
        <v>22</v>
      </c>
      <c r="F13" s="90"/>
      <c r="G13" s="90"/>
      <c r="H13" s="31" t="s">
        <v>23</v>
      </c>
    </row>
    <row r="14" s="2" customFormat="1" ht="16.15" customHeight="1" spans="1:8">
      <c r="A14" s="20"/>
      <c r="B14" s="21"/>
      <c r="C14" s="22"/>
      <c r="D14" s="34" t="s">
        <v>24</v>
      </c>
      <c r="E14" s="90" t="s">
        <v>25</v>
      </c>
      <c r="F14" s="90"/>
      <c r="G14" s="90"/>
      <c r="H14" s="31" t="s">
        <v>23</v>
      </c>
    </row>
    <row r="15" s="2" customFormat="1" ht="16.15" customHeight="1" spans="1:8">
      <c r="A15" s="20"/>
      <c r="B15" s="21"/>
      <c r="C15" s="22"/>
      <c r="D15" s="34" t="s">
        <v>26</v>
      </c>
      <c r="E15" s="90" t="s">
        <v>27</v>
      </c>
      <c r="F15" s="90"/>
      <c r="G15" s="90"/>
      <c r="H15" s="31" t="s">
        <v>23</v>
      </c>
    </row>
    <row r="16" s="2" customFormat="1" ht="16.15" customHeight="1" spans="1:8">
      <c r="A16" s="20"/>
      <c r="B16" s="21"/>
      <c r="C16" s="22"/>
      <c r="D16" s="34" t="s">
        <v>28</v>
      </c>
      <c r="E16" s="90" t="s">
        <v>29</v>
      </c>
      <c r="F16" s="90"/>
      <c r="G16" s="90"/>
      <c r="H16" s="31" t="s">
        <v>23</v>
      </c>
    </row>
    <row r="17" s="2" customFormat="1" ht="16.15" customHeight="1" spans="1:8">
      <c r="A17" s="20"/>
      <c r="B17" s="21"/>
      <c r="C17" s="22"/>
      <c r="D17" s="34" t="s">
        <v>30</v>
      </c>
      <c r="E17" s="90" t="s">
        <v>84</v>
      </c>
      <c r="F17" s="90"/>
      <c r="G17" s="90"/>
      <c r="H17" s="31" t="s">
        <v>23</v>
      </c>
    </row>
    <row r="18" s="2" customFormat="1" ht="16.15" customHeight="1" spans="1:8">
      <c r="A18" s="20"/>
      <c r="B18" s="21"/>
      <c r="C18" s="22"/>
      <c r="D18" s="34" t="s">
        <v>32</v>
      </c>
      <c r="E18" s="90" t="s">
        <v>33</v>
      </c>
      <c r="F18" s="90"/>
      <c r="G18" s="90"/>
      <c r="H18" s="31" t="s">
        <v>23</v>
      </c>
    </row>
    <row r="19" s="2" customFormat="1" ht="16.15" customHeight="1" spans="1:8">
      <c r="A19" s="25"/>
      <c r="B19" s="26"/>
      <c r="C19" s="27"/>
      <c r="D19" s="34" t="s">
        <v>34</v>
      </c>
      <c r="E19" s="90" t="s">
        <v>35</v>
      </c>
      <c r="F19" s="90"/>
      <c r="G19" s="90"/>
      <c r="H19" s="31" t="s">
        <v>23</v>
      </c>
    </row>
    <row r="20" s="2" customFormat="1" ht="16.15" customHeight="1" spans="1:8">
      <c r="A20" s="35" t="s">
        <v>36</v>
      </c>
      <c r="B20" s="25" t="s">
        <v>37</v>
      </c>
      <c r="C20" s="26"/>
      <c r="D20" s="26"/>
      <c r="E20" s="27"/>
      <c r="F20" s="25" t="s">
        <v>38</v>
      </c>
      <c r="G20" s="26"/>
      <c r="H20" s="27"/>
    </row>
    <row r="21" s="2" customFormat="1" ht="107" customHeight="1" spans="1:8">
      <c r="A21" s="36"/>
      <c r="B21" s="91" t="s">
        <v>101</v>
      </c>
      <c r="C21" s="92"/>
      <c r="D21" s="92"/>
      <c r="E21" s="92"/>
      <c r="F21" s="93" t="s">
        <v>102</v>
      </c>
      <c r="G21" s="66"/>
      <c r="H21" s="66"/>
    </row>
    <row r="22" s="2" customFormat="1" ht="26.1" customHeight="1" spans="1:8">
      <c r="A22" s="39" t="s">
        <v>41</v>
      </c>
      <c r="B22" s="8" t="s">
        <v>42</v>
      </c>
      <c r="C22" s="8" t="s">
        <v>43</v>
      </c>
      <c r="D22" s="8" t="s">
        <v>44</v>
      </c>
      <c r="E22" s="8"/>
      <c r="F22" s="8" t="s">
        <v>45</v>
      </c>
      <c r="G22" s="8" t="s">
        <v>46</v>
      </c>
      <c r="H22" s="8" t="s">
        <v>47</v>
      </c>
    </row>
    <row r="23" s="2" customFormat="1" ht="25" customHeight="1" spans="1:8">
      <c r="A23" s="39"/>
      <c r="B23" s="40" t="s">
        <v>48</v>
      </c>
      <c r="C23" s="42" t="s">
        <v>49</v>
      </c>
      <c r="D23" s="94" t="s">
        <v>103</v>
      </c>
      <c r="E23" s="95"/>
      <c r="F23" s="96" t="s">
        <v>104</v>
      </c>
      <c r="G23" s="97">
        <v>0.9</v>
      </c>
      <c r="H23" s="8"/>
    </row>
    <row r="24" s="2" customFormat="1" ht="25" customHeight="1" spans="1:8">
      <c r="A24" s="39"/>
      <c r="B24" s="40"/>
      <c r="C24" s="43"/>
      <c r="D24" s="94" t="s">
        <v>105</v>
      </c>
      <c r="E24" s="95"/>
      <c r="F24" s="98" t="s">
        <v>106</v>
      </c>
      <c r="G24" s="99">
        <v>0.9172</v>
      </c>
      <c r="H24" s="8"/>
    </row>
    <row r="25" s="2" customFormat="1" ht="25" customHeight="1" spans="1:8">
      <c r="A25" s="39"/>
      <c r="B25" s="40"/>
      <c r="C25" s="43"/>
      <c r="D25" s="94" t="s">
        <v>107</v>
      </c>
      <c r="E25" s="95"/>
      <c r="F25" s="98" t="s">
        <v>106</v>
      </c>
      <c r="G25" s="99">
        <v>0.9077</v>
      </c>
      <c r="H25" s="8"/>
    </row>
    <row r="26" s="2" customFormat="1" ht="25" customHeight="1" spans="1:8">
      <c r="A26" s="39"/>
      <c r="B26" s="40"/>
      <c r="C26" s="43"/>
      <c r="D26" s="94" t="s">
        <v>108</v>
      </c>
      <c r="E26" s="95"/>
      <c r="F26" s="98" t="s">
        <v>106</v>
      </c>
      <c r="G26" s="99">
        <v>0.9603</v>
      </c>
      <c r="H26" s="8"/>
    </row>
    <row r="27" s="2" customFormat="1" ht="25" customHeight="1" spans="1:8">
      <c r="A27" s="39"/>
      <c r="B27" s="40"/>
      <c r="C27" s="43"/>
      <c r="D27" s="94" t="s">
        <v>109</v>
      </c>
      <c r="E27" s="95"/>
      <c r="F27" s="98" t="s">
        <v>110</v>
      </c>
      <c r="G27" s="99">
        <v>0.9637</v>
      </c>
      <c r="H27" s="8"/>
    </row>
    <row r="28" s="2" customFormat="1" ht="25" customHeight="1" spans="1:8">
      <c r="A28" s="39"/>
      <c r="B28" s="40"/>
      <c r="C28" s="43"/>
      <c r="D28" s="94" t="s">
        <v>111</v>
      </c>
      <c r="E28" s="95"/>
      <c r="F28" s="98" t="s">
        <v>106</v>
      </c>
      <c r="G28" s="97">
        <v>1</v>
      </c>
      <c r="H28" s="8"/>
    </row>
    <row r="29" s="2" customFormat="1" ht="25" customHeight="1" spans="1:8">
      <c r="A29" s="39"/>
      <c r="B29" s="40"/>
      <c r="C29" s="43"/>
      <c r="D29" s="94" t="s">
        <v>112</v>
      </c>
      <c r="E29" s="95"/>
      <c r="F29" s="98" t="s">
        <v>113</v>
      </c>
      <c r="G29" s="97">
        <v>1</v>
      </c>
      <c r="H29" s="8"/>
    </row>
    <row r="30" s="2" customFormat="1" ht="25" customHeight="1" spans="1:8">
      <c r="A30" s="39"/>
      <c r="B30" s="40"/>
      <c r="C30" s="43"/>
      <c r="D30" s="94" t="s">
        <v>114</v>
      </c>
      <c r="E30" s="95"/>
      <c r="F30" s="98" t="s">
        <v>110</v>
      </c>
      <c r="G30" s="99">
        <v>0.9431</v>
      </c>
      <c r="H30" s="8"/>
    </row>
    <row r="31" s="2" customFormat="1" ht="25" customHeight="1" spans="1:8">
      <c r="A31" s="39"/>
      <c r="B31" s="40"/>
      <c r="C31" s="43"/>
      <c r="D31" s="94" t="s">
        <v>115</v>
      </c>
      <c r="E31" s="95"/>
      <c r="F31" s="98" t="s">
        <v>116</v>
      </c>
      <c r="G31" s="99">
        <v>0.801</v>
      </c>
      <c r="H31" s="8"/>
    </row>
    <row r="32" s="2" customFormat="1" ht="25" customHeight="1" spans="1:8">
      <c r="A32" s="39"/>
      <c r="B32" s="40"/>
      <c r="C32" s="43"/>
      <c r="D32" s="94" t="s">
        <v>117</v>
      </c>
      <c r="E32" s="95"/>
      <c r="F32" s="98" t="s">
        <v>106</v>
      </c>
      <c r="G32" s="97">
        <v>1</v>
      </c>
      <c r="H32" s="8"/>
    </row>
    <row r="33" s="2" customFormat="1" ht="147" customHeight="1" spans="1:8">
      <c r="A33" s="39"/>
      <c r="B33" s="40"/>
      <c r="C33" s="42" t="s">
        <v>55</v>
      </c>
      <c r="D33" s="94" t="s">
        <v>118</v>
      </c>
      <c r="E33" s="95"/>
      <c r="F33" s="96" t="s">
        <v>119</v>
      </c>
      <c r="G33" s="100">
        <v>0.6095</v>
      </c>
      <c r="H33" s="29" t="s">
        <v>120</v>
      </c>
    </row>
    <row r="34" s="2" customFormat="1" ht="25" customHeight="1" spans="1:8">
      <c r="A34" s="39"/>
      <c r="B34" s="40"/>
      <c r="C34" s="43"/>
      <c r="D34" s="94" t="s">
        <v>121</v>
      </c>
      <c r="E34" s="95"/>
      <c r="F34" s="96" t="s">
        <v>122</v>
      </c>
      <c r="G34" s="100">
        <v>0.8046</v>
      </c>
      <c r="H34" s="8"/>
    </row>
    <row r="35" s="2" customFormat="1" ht="25" customHeight="1" spans="1:8">
      <c r="A35" s="39"/>
      <c r="B35" s="40"/>
      <c r="C35" s="43"/>
      <c r="D35" s="94" t="s">
        <v>123</v>
      </c>
      <c r="E35" s="95"/>
      <c r="F35" s="96" t="s">
        <v>122</v>
      </c>
      <c r="G35" s="100">
        <v>0.7973</v>
      </c>
      <c r="H35" s="8"/>
    </row>
    <row r="36" s="2" customFormat="1" ht="25" customHeight="1" spans="1:8">
      <c r="A36" s="39"/>
      <c r="B36" s="40"/>
      <c r="C36" s="43"/>
      <c r="D36" s="94" t="s">
        <v>124</v>
      </c>
      <c r="E36" s="95"/>
      <c r="F36" s="96" t="s">
        <v>122</v>
      </c>
      <c r="G36" s="100">
        <v>0.8855</v>
      </c>
      <c r="H36" s="8"/>
    </row>
    <row r="37" s="2" customFormat="1" ht="25" customHeight="1" spans="1:8">
      <c r="A37" s="39"/>
      <c r="B37" s="40"/>
      <c r="C37" s="43"/>
      <c r="D37" s="94" t="s">
        <v>125</v>
      </c>
      <c r="E37" s="95"/>
      <c r="F37" s="96" t="s">
        <v>122</v>
      </c>
      <c r="G37" s="100">
        <v>0.6594</v>
      </c>
      <c r="H37" s="8"/>
    </row>
    <row r="38" s="2" customFormat="1" ht="25" customHeight="1" spans="1:8">
      <c r="A38" s="39"/>
      <c r="B38" s="40"/>
      <c r="C38" s="44"/>
      <c r="D38" s="94" t="s">
        <v>126</v>
      </c>
      <c r="E38" s="95"/>
      <c r="F38" s="101">
        <v>1</v>
      </c>
      <c r="G38" s="102">
        <v>1</v>
      </c>
      <c r="H38" s="8"/>
    </row>
    <row r="39" s="2" customFormat="1" ht="25" customHeight="1" spans="1:8">
      <c r="A39" s="39"/>
      <c r="B39" s="40"/>
      <c r="C39" s="40" t="s">
        <v>57</v>
      </c>
      <c r="D39" s="29" t="s">
        <v>127</v>
      </c>
      <c r="E39" s="29"/>
      <c r="F39" s="103" t="s">
        <v>128</v>
      </c>
      <c r="G39" s="103" t="s">
        <v>128</v>
      </c>
      <c r="H39" s="8"/>
    </row>
    <row r="40" s="2" customFormat="1" ht="24" customHeight="1" spans="1:8">
      <c r="A40" s="39"/>
      <c r="B40" s="40"/>
      <c r="C40" s="40" t="s">
        <v>59</v>
      </c>
      <c r="D40" s="104" t="s">
        <v>129</v>
      </c>
      <c r="E40" s="105"/>
      <c r="F40" s="106" t="s">
        <v>130</v>
      </c>
      <c r="G40" s="106" t="s">
        <v>131</v>
      </c>
      <c r="H40" s="8"/>
    </row>
    <row r="41" s="2" customFormat="1" ht="25" customHeight="1" spans="1:8">
      <c r="A41" s="39"/>
      <c r="B41" s="40" t="s">
        <v>132</v>
      </c>
      <c r="C41" s="40" t="s">
        <v>69</v>
      </c>
      <c r="D41" s="107" t="s">
        <v>133</v>
      </c>
      <c r="E41" s="107"/>
      <c r="F41" s="106" t="s">
        <v>134</v>
      </c>
      <c r="G41" s="106" t="s">
        <v>134</v>
      </c>
      <c r="H41" s="8"/>
    </row>
    <row r="42" s="2" customFormat="1" ht="25" customHeight="1" spans="1:8">
      <c r="A42" s="39"/>
      <c r="B42" s="40"/>
      <c r="C42" s="40"/>
      <c r="D42" s="107" t="s">
        <v>135</v>
      </c>
      <c r="E42" s="107"/>
      <c r="F42" s="106" t="s">
        <v>136</v>
      </c>
      <c r="G42" s="106" t="s">
        <v>136</v>
      </c>
      <c r="H42" s="8"/>
    </row>
    <row r="43" s="2" customFormat="1" ht="25" customHeight="1" spans="1:8">
      <c r="A43" s="39"/>
      <c r="B43" s="40"/>
      <c r="C43" s="40"/>
      <c r="D43" s="107" t="s">
        <v>137</v>
      </c>
      <c r="E43" s="107"/>
      <c r="F43" s="106" t="s">
        <v>136</v>
      </c>
      <c r="G43" s="106" t="s">
        <v>136</v>
      </c>
      <c r="H43" s="8"/>
    </row>
    <row r="44" s="2" customFormat="1" ht="25" customHeight="1" spans="1:8">
      <c r="A44" s="39"/>
      <c r="B44" s="40" t="s">
        <v>73</v>
      </c>
      <c r="C44" s="40" t="s">
        <v>74</v>
      </c>
      <c r="D44" s="8" t="s">
        <v>75</v>
      </c>
      <c r="E44" s="8"/>
      <c r="F44" s="108" t="s">
        <v>76</v>
      </c>
      <c r="G44" s="108" t="s">
        <v>76</v>
      </c>
      <c r="H44" s="8"/>
    </row>
    <row r="45" s="2" customFormat="1" ht="16.15" customHeight="1" spans="1:8">
      <c r="A45" s="45" t="s">
        <v>77</v>
      </c>
      <c r="B45" s="46" t="s">
        <v>23</v>
      </c>
      <c r="C45" s="47"/>
      <c r="D45" s="47"/>
      <c r="E45" s="47"/>
      <c r="F45" s="47"/>
      <c r="G45" s="47"/>
      <c r="H45" s="48"/>
    </row>
    <row r="46" s="2" customFormat="1" ht="13" customHeight="1" spans="1:8">
      <c r="A46" s="49" t="s">
        <v>78</v>
      </c>
      <c r="B46" s="49"/>
      <c r="C46" s="49"/>
      <c r="D46" s="49"/>
      <c r="E46" s="49"/>
      <c r="F46" s="49"/>
      <c r="G46" s="49"/>
      <c r="H46" s="49"/>
    </row>
    <row r="47" s="2" customFormat="1" ht="26" customHeight="1" spans="1:8">
      <c r="A47" s="50" t="s">
        <v>79</v>
      </c>
      <c r="B47" s="50"/>
      <c r="C47" s="50"/>
      <c r="D47" s="50"/>
      <c r="E47" s="50"/>
      <c r="F47" s="50"/>
      <c r="G47" s="50"/>
      <c r="H47" s="50"/>
    </row>
    <row r="48" s="2" customFormat="1" ht="17" customHeight="1" spans="1:8">
      <c r="A48" s="50" t="s">
        <v>80</v>
      </c>
      <c r="B48" s="50"/>
      <c r="C48" s="50"/>
      <c r="D48" s="50"/>
      <c r="E48" s="50"/>
      <c r="F48" s="50"/>
      <c r="G48" s="50"/>
      <c r="H48" s="50"/>
    </row>
  </sheetData>
  <mergeCells count="62">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B45:H45"/>
    <mergeCell ref="A46:H46"/>
    <mergeCell ref="A47:H47"/>
    <mergeCell ref="A48:H48"/>
    <mergeCell ref="A20:A21"/>
    <mergeCell ref="A22:A44"/>
    <mergeCell ref="B23:B40"/>
    <mergeCell ref="B41:B43"/>
    <mergeCell ref="C23:C32"/>
    <mergeCell ref="C33:C38"/>
    <mergeCell ref="C41:C43"/>
    <mergeCell ref="A7:C11"/>
    <mergeCell ref="A12:C19"/>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A1" sqref="A1"/>
    </sheetView>
  </sheetViews>
  <sheetFormatPr defaultColWidth="8.875" defaultRowHeight="13.5" outlineLevelCol="7"/>
  <cols>
    <col min="1" max="2" width="4.625" customWidth="1"/>
    <col min="3" max="3" width="9.2" customWidth="1"/>
    <col min="4" max="4" width="20.1" customWidth="1"/>
    <col min="5" max="5" width="15.25" customWidth="1"/>
    <col min="6" max="6" width="13.625" customWidth="1"/>
    <col min="7" max="7" width="13.75" customWidth="1"/>
    <col min="8" max="8" width="21.5" customWidth="1"/>
  </cols>
  <sheetData>
    <row r="1" s="1" customFormat="1" ht="16.5" customHeight="1" spans="1:8">
      <c r="A1" s="3"/>
      <c r="B1" s="4"/>
      <c r="C1" s="4"/>
      <c r="D1" s="4"/>
    </row>
    <row r="2" ht="30" customHeight="1" spans="1:8">
      <c r="A2" s="5" t="s">
        <v>138</v>
      </c>
      <c r="B2" s="6"/>
      <c r="C2" s="6"/>
      <c r="D2" s="6"/>
      <c r="E2" s="6"/>
      <c r="F2" s="6"/>
      <c r="G2" s="6"/>
      <c r="H2" s="6"/>
    </row>
    <row r="3" ht="16" customHeight="1" spans="1:8">
      <c r="A3" s="7" t="s">
        <v>1</v>
      </c>
      <c r="B3" s="7"/>
      <c r="C3" s="7"/>
      <c r="D3" s="7"/>
      <c r="E3" s="7"/>
      <c r="F3" s="7"/>
      <c r="G3" s="7"/>
      <c r="H3" s="7"/>
    </row>
    <row r="4" s="2" customFormat="1" ht="27.6" customHeight="1" spans="1:8">
      <c r="A4" s="8" t="s">
        <v>2</v>
      </c>
      <c r="B4" s="8"/>
      <c r="C4" s="8"/>
      <c r="D4" s="9" t="s">
        <v>139</v>
      </c>
      <c r="E4" s="10"/>
      <c r="F4" s="10"/>
      <c r="G4" s="10"/>
      <c r="H4" s="11"/>
    </row>
    <row r="5" s="2" customFormat="1" ht="16.15" customHeight="1" spans="1:8">
      <c r="A5" s="8" t="s">
        <v>4</v>
      </c>
      <c r="B5" s="8"/>
      <c r="C5" s="8"/>
      <c r="D5" s="12" t="s">
        <v>5</v>
      </c>
      <c r="E5" s="13"/>
      <c r="F5" s="13"/>
      <c r="G5" s="13"/>
      <c r="H5" s="14"/>
    </row>
    <row r="6" s="2" customFormat="1" ht="16.15" customHeight="1" spans="1:8">
      <c r="A6" s="8" t="s">
        <v>6</v>
      </c>
      <c r="B6" s="8"/>
      <c r="C6" s="8"/>
      <c r="D6" s="15" t="s">
        <v>7</v>
      </c>
      <c r="E6" s="16"/>
      <c r="F6" s="8" t="s">
        <v>8</v>
      </c>
      <c r="G6" s="8" t="s">
        <v>140</v>
      </c>
      <c r="H6" s="8"/>
    </row>
    <row r="7" s="2" customFormat="1" ht="26" customHeight="1" spans="1:8">
      <c r="A7" s="17" t="s">
        <v>10</v>
      </c>
      <c r="B7" s="18"/>
      <c r="C7" s="19"/>
      <c r="D7" s="15"/>
      <c r="E7" s="8" t="s">
        <v>11</v>
      </c>
      <c r="F7" s="8" t="s">
        <v>12</v>
      </c>
      <c r="G7" s="8"/>
      <c r="H7" s="8" t="s">
        <v>13</v>
      </c>
    </row>
    <row r="8" s="2" customFormat="1" ht="16.15" customHeight="1" spans="1:8">
      <c r="A8" s="20"/>
      <c r="B8" s="21"/>
      <c r="C8" s="22"/>
      <c r="D8" s="15" t="s">
        <v>14</v>
      </c>
      <c r="E8" s="23">
        <f>E9+E10</f>
        <v>491.98</v>
      </c>
      <c r="F8" s="8">
        <f>F9+F10</f>
        <v>442.78</v>
      </c>
      <c r="G8" s="8"/>
      <c r="H8" s="24">
        <f t="shared" ref="H8:H10" si="0">F8/E8</f>
        <v>0.899995934794097</v>
      </c>
    </row>
    <row r="9" s="2" customFormat="1" ht="16.15" customHeight="1" spans="1:8">
      <c r="A9" s="20"/>
      <c r="B9" s="21"/>
      <c r="C9" s="22"/>
      <c r="D9" s="16" t="s">
        <v>99</v>
      </c>
      <c r="E9" s="8">
        <v>242.43</v>
      </c>
      <c r="F9" s="8">
        <v>224.29</v>
      </c>
      <c r="G9" s="8"/>
      <c r="H9" s="24">
        <f t="shared" si="0"/>
        <v>0.925174277110919</v>
      </c>
    </row>
    <row r="10" s="2" customFormat="1" ht="16.15" customHeight="1" spans="1:8">
      <c r="A10" s="20"/>
      <c r="B10" s="21"/>
      <c r="C10" s="22"/>
      <c r="D10" s="15" t="s">
        <v>100</v>
      </c>
      <c r="E10" s="23">
        <v>249.55</v>
      </c>
      <c r="F10" s="8">
        <v>218.49</v>
      </c>
      <c r="G10" s="8"/>
      <c r="H10" s="24">
        <f t="shared" si="0"/>
        <v>0.875535964736526</v>
      </c>
    </row>
    <row r="11" s="2" customFormat="1" ht="16.15" customHeight="1" spans="1:8">
      <c r="A11" s="25"/>
      <c r="B11" s="26"/>
      <c r="C11" s="27"/>
      <c r="D11" s="28" t="s">
        <v>17</v>
      </c>
      <c r="E11" s="23"/>
      <c r="F11" s="8"/>
      <c r="G11" s="8"/>
      <c r="H11" s="29"/>
    </row>
    <row r="12" s="2" customFormat="1" ht="16.15" customHeight="1" spans="1:8">
      <c r="A12" s="17" t="s">
        <v>18</v>
      </c>
      <c r="B12" s="18"/>
      <c r="C12" s="19"/>
      <c r="D12" s="30"/>
      <c r="E12" s="31" t="s">
        <v>19</v>
      </c>
      <c r="F12" s="31"/>
      <c r="G12" s="31"/>
      <c r="H12" s="31" t="s">
        <v>20</v>
      </c>
    </row>
    <row r="13" s="2" customFormat="1" ht="30" customHeight="1" spans="1:8">
      <c r="A13" s="20"/>
      <c r="B13" s="21"/>
      <c r="C13" s="22"/>
      <c r="D13" s="32" t="s">
        <v>21</v>
      </c>
      <c r="E13" s="33" t="s">
        <v>141</v>
      </c>
      <c r="F13" s="33"/>
      <c r="G13" s="33"/>
      <c r="H13" s="31" t="s">
        <v>23</v>
      </c>
    </row>
    <row r="14" s="2" customFormat="1" ht="16.15" customHeight="1" spans="1:8">
      <c r="A14" s="20"/>
      <c r="B14" s="21"/>
      <c r="C14" s="22"/>
      <c r="D14" s="34" t="s">
        <v>24</v>
      </c>
      <c r="E14" s="33" t="s">
        <v>142</v>
      </c>
      <c r="F14" s="33"/>
      <c r="G14" s="33"/>
      <c r="H14" s="31" t="s">
        <v>23</v>
      </c>
    </row>
    <row r="15" s="2" customFormat="1" ht="24" customHeight="1" spans="1:8">
      <c r="A15" s="20"/>
      <c r="B15" s="21"/>
      <c r="C15" s="22"/>
      <c r="D15" s="34" t="s">
        <v>26</v>
      </c>
      <c r="E15" s="33" t="s">
        <v>143</v>
      </c>
      <c r="F15" s="33"/>
      <c r="G15" s="33"/>
      <c r="H15" s="31" t="s">
        <v>23</v>
      </c>
    </row>
    <row r="16" s="2" customFormat="1" ht="42" customHeight="1" spans="1:8">
      <c r="A16" s="20"/>
      <c r="B16" s="21"/>
      <c r="C16" s="22"/>
      <c r="D16" s="34" t="s">
        <v>28</v>
      </c>
      <c r="E16" s="33" t="s">
        <v>144</v>
      </c>
      <c r="F16" s="33"/>
      <c r="G16" s="33"/>
      <c r="H16" s="31" t="s">
        <v>23</v>
      </c>
    </row>
    <row r="17" s="2" customFormat="1" ht="16.15" customHeight="1" spans="1:8">
      <c r="A17" s="20"/>
      <c r="B17" s="21"/>
      <c r="C17" s="22"/>
      <c r="D17" s="34" t="s">
        <v>30</v>
      </c>
      <c r="E17" s="33" t="s">
        <v>145</v>
      </c>
      <c r="F17" s="33"/>
      <c r="G17" s="33"/>
      <c r="H17" s="31" t="s">
        <v>23</v>
      </c>
    </row>
    <row r="18" s="2" customFormat="1" ht="16.15" customHeight="1" spans="1:8">
      <c r="A18" s="20"/>
      <c r="B18" s="21"/>
      <c r="C18" s="22"/>
      <c r="D18" s="34" t="s">
        <v>32</v>
      </c>
      <c r="E18" s="33" t="s">
        <v>33</v>
      </c>
      <c r="F18" s="33"/>
      <c r="G18" s="33"/>
      <c r="H18" s="31" t="s">
        <v>23</v>
      </c>
    </row>
    <row r="19" s="2" customFormat="1" ht="28" customHeight="1" spans="1:8">
      <c r="A19" s="25"/>
      <c r="B19" s="26"/>
      <c r="C19" s="27"/>
      <c r="D19" s="34" t="s">
        <v>34</v>
      </c>
      <c r="E19" s="33" t="s">
        <v>35</v>
      </c>
      <c r="F19" s="33"/>
      <c r="G19" s="33"/>
      <c r="H19" s="31" t="s">
        <v>23</v>
      </c>
    </row>
    <row r="20" s="2" customFormat="1" ht="16.15" customHeight="1" spans="1:8">
      <c r="A20" s="35" t="s">
        <v>36</v>
      </c>
      <c r="B20" s="25" t="s">
        <v>37</v>
      </c>
      <c r="C20" s="26"/>
      <c r="D20" s="26"/>
      <c r="E20" s="27"/>
      <c r="F20" s="25" t="s">
        <v>38</v>
      </c>
      <c r="G20" s="26"/>
      <c r="H20" s="27"/>
    </row>
    <row r="21" s="2" customFormat="1" ht="67" customHeight="1" spans="1:8">
      <c r="A21" s="36"/>
      <c r="B21" s="37" t="s">
        <v>146</v>
      </c>
      <c r="C21" s="29"/>
      <c r="D21" s="29"/>
      <c r="E21" s="29"/>
      <c r="F21" s="38" t="s">
        <v>147</v>
      </c>
      <c r="G21" s="8"/>
      <c r="H21" s="8"/>
    </row>
    <row r="22" s="2" customFormat="1" ht="26.1" customHeight="1" spans="1:8">
      <c r="A22" s="39" t="s">
        <v>41</v>
      </c>
      <c r="B22" s="8" t="s">
        <v>42</v>
      </c>
      <c r="C22" s="8" t="s">
        <v>43</v>
      </c>
      <c r="D22" s="8" t="s">
        <v>44</v>
      </c>
      <c r="E22" s="8"/>
      <c r="F22" s="8" t="s">
        <v>45</v>
      </c>
      <c r="G22" s="8" t="s">
        <v>46</v>
      </c>
      <c r="H22" s="8" t="s">
        <v>47</v>
      </c>
    </row>
    <row r="23" s="2" customFormat="1" ht="28" customHeight="1" spans="1:8">
      <c r="A23" s="39"/>
      <c r="B23" s="40" t="s">
        <v>48</v>
      </c>
      <c r="C23" s="40" t="s">
        <v>49</v>
      </c>
      <c r="D23" s="29" t="s">
        <v>148</v>
      </c>
      <c r="E23" s="29"/>
      <c r="F23" s="41">
        <v>1</v>
      </c>
      <c r="G23" s="41">
        <v>1</v>
      </c>
      <c r="H23" s="8" t="s">
        <v>23</v>
      </c>
    </row>
    <row r="24" s="2" customFormat="1" ht="21" customHeight="1" spans="1:8">
      <c r="A24" s="39"/>
      <c r="B24" s="40"/>
      <c r="C24" s="40"/>
      <c r="D24" s="29" t="s">
        <v>149</v>
      </c>
      <c r="E24" s="29"/>
      <c r="F24" s="41">
        <v>1</v>
      </c>
      <c r="G24" s="41">
        <v>1</v>
      </c>
      <c r="H24" s="8" t="s">
        <v>23</v>
      </c>
    </row>
    <row r="25" s="2" customFormat="1" ht="18" customHeight="1" spans="1:8">
      <c r="A25" s="39"/>
      <c r="B25" s="40"/>
      <c r="C25" s="40" t="s">
        <v>55</v>
      </c>
      <c r="D25" s="29" t="s">
        <v>150</v>
      </c>
      <c r="E25" s="29"/>
      <c r="F25" s="41">
        <v>1</v>
      </c>
      <c r="G25" s="41">
        <v>1</v>
      </c>
      <c r="H25" s="8" t="s">
        <v>23</v>
      </c>
    </row>
    <row r="26" s="2" customFormat="1" ht="13.15" customHeight="1" spans="1:8">
      <c r="A26" s="39"/>
      <c r="B26" s="40"/>
      <c r="C26" s="40" t="s">
        <v>57</v>
      </c>
      <c r="D26" s="29" t="s">
        <v>151</v>
      </c>
      <c r="E26" s="29"/>
      <c r="F26" s="8" t="s">
        <v>128</v>
      </c>
      <c r="G26" s="16" t="s">
        <v>128</v>
      </c>
      <c r="H26" s="8" t="s">
        <v>23</v>
      </c>
    </row>
    <row r="27" s="2" customFormat="1" ht="55" customHeight="1" spans="1:8">
      <c r="A27" s="39"/>
      <c r="B27" s="40"/>
      <c r="C27" s="40" t="s">
        <v>59</v>
      </c>
      <c r="D27" s="29" t="s">
        <v>152</v>
      </c>
      <c r="E27" s="29"/>
      <c r="F27" s="29" t="s">
        <v>153</v>
      </c>
      <c r="G27" s="29" t="s">
        <v>153</v>
      </c>
      <c r="H27" s="8" t="s">
        <v>23</v>
      </c>
    </row>
    <row r="28" s="2" customFormat="1" ht="42" customHeight="1" spans="1:8">
      <c r="A28" s="39"/>
      <c r="B28" s="40"/>
      <c r="C28" s="40"/>
      <c r="D28" s="29" t="s">
        <v>154</v>
      </c>
      <c r="E28" s="29"/>
      <c r="F28" s="29" t="s">
        <v>155</v>
      </c>
      <c r="G28" s="29" t="s">
        <v>155</v>
      </c>
      <c r="H28" s="8" t="s">
        <v>23</v>
      </c>
    </row>
    <row r="29" s="2" customFormat="1" ht="26" customHeight="1" spans="1:8">
      <c r="A29" s="39"/>
      <c r="B29" s="40" t="s">
        <v>68</v>
      </c>
      <c r="C29" s="40" t="s">
        <v>69</v>
      </c>
      <c r="D29" s="29" t="s">
        <v>156</v>
      </c>
      <c r="E29" s="29"/>
      <c r="F29" s="8" t="s">
        <v>157</v>
      </c>
      <c r="G29" s="8" t="s">
        <v>158</v>
      </c>
      <c r="H29" s="8" t="s">
        <v>23</v>
      </c>
    </row>
    <row r="30" s="2" customFormat="1" ht="27" customHeight="1" spans="1:8">
      <c r="A30" s="39"/>
      <c r="B30" s="40"/>
      <c r="C30" s="40" t="s">
        <v>159</v>
      </c>
      <c r="D30" s="29" t="s">
        <v>160</v>
      </c>
      <c r="E30" s="29"/>
      <c r="F30" s="8" t="s">
        <v>161</v>
      </c>
      <c r="G30" s="8" t="s">
        <v>162</v>
      </c>
      <c r="H30" s="8" t="s">
        <v>23</v>
      </c>
    </row>
    <row r="31" s="2" customFormat="1" ht="13.15" customHeight="1" spans="1:8">
      <c r="A31" s="39"/>
      <c r="B31" s="40" t="s">
        <v>73</v>
      </c>
      <c r="C31" s="40" t="s">
        <v>74</v>
      </c>
      <c r="D31" s="8" t="s">
        <v>163</v>
      </c>
      <c r="E31" s="8"/>
      <c r="F31" s="8" t="s">
        <v>106</v>
      </c>
      <c r="G31" s="8" t="s">
        <v>106</v>
      </c>
      <c r="H31" s="8" t="s">
        <v>23</v>
      </c>
    </row>
    <row r="32" s="2" customFormat="1" ht="13.15" customHeight="1" spans="1:8">
      <c r="A32" s="39"/>
      <c r="B32" s="40"/>
      <c r="C32" s="40"/>
      <c r="D32" s="8" t="s">
        <v>164</v>
      </c>
      <c r="E32" s="8"/>
      <c r="F32" s="8" t="s">
        <v>106</v>
      </c>
      <c r="G32" s="8" t="s">
        <v>106</v>
      </c>
      <c r="H32" s="8" t="s">
        <v>23</v>
      </c>
    </row>
    <row r="33" s="2" customFormat="1" ht="16.15" customHeight="1" spans="1:8">
      <c r="A33" s="45" t="s">
        <v>77</v>
      </c>
      <c r="B33" s="46" t="s">
        <v>23</v>
      </c>
      <c r="C33" s="47"/>
      <c r="D33" s="47"/>
      <c r="E33" s="47"/>
      <c r="F33" s="47"/>
      <c r="G33" s="47"/>
      <c r="H33" s="48"/>
    </row>
    <row r="34" s="2" customFormat="1" ht="13" customHeight="1" spans="1:8">
      <c r="A34" s="49" t="s">
        <v>78</v>
      </c>
      <c r="B34" s="49"/>
      <c r="C34" s="49"/>
      <c r="D34" s="49"/>
      <c r="E34" s="49"/>
      <c r="F34" s="49"/>
      <c r="G34" s="49"/>
      <c r="H34" s="49"/>
    </row>
    <row r="35" s="2" customFormat="1" ht="26" customHeight="1" spans="1:8">
      <c r="A35" s="50" t="s">
        <v>79</v>
      </c>
      <c r="B35" s="50"/>
      <c r="C35" s="50"/>
      <c r="D35" s="50"/>
      <c r="E35" s="50"/>
      <c r="F35" s="50"/>
      <c r="G35" s="50"/>
      <c r="H35" s="50"/>
    </row>
    <row r="36" s="2" customFormat="1" ht="17" customHeight="1" spans="1:8">
      <c r="A36" s="50" t="s">
        <v>80</v>
      </c>
      <c r="B36" s="50"/>
      <c r="C36" s="50"/>
      <c r="D36" s="50"/>
      <c r="E36" s="50"/>
      <c r="F36" s="50"/>
      <c r="G36" s="50"/>
      <c r="H36" s="50"/>
    </row>
  </sheetData>
  <mergeCells count="5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B33:H33"/>
    <mergeCell ref="A34:H34"/>
    <mergeCell ref="A35:H35"/>
    <mergeCell ref="A36:H36"/>
    <mergeCell ref="A20:A21"/>
    <mergeCell ref="A22:A32"/>
    <mergeCell ref="B23:B28"/>
    <mergeCell ref="B29:B30"/>
    <mergeCell ref="B31:B32"/>
    <mergeCell ref="C23:C24"/>
    <mergeCell ref="C27:C28"/>
    <mergeCell ref="C31:C32"/>
    <mergeCell ref="A7:C11"/>
    <mergeCell ref="A12:C19"/>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workbookViewId="0">
      <selection activeCell="K18" sqref="K18"/>
    </sheetView>
  </sheetViews>
  <sheetFormatPr defaultColWidth="8.875" defaultRowHeight="13.5" outlineLevelCol="7"/>
  <cols>
    <col min="1" max="2" width="4.625" customWidth="1"/>
    <col min="3" max="3" width="10.875" customWidth="1"/>
    <col min="4" max="4" width="20.125" customWidth="1"/>
    <col min="5" max="5" width="15.25" customWidth="1"/>
    <col min="6" max="6" width="12.125" customWidth="1"/>
    <col min="7" max="7" width="14.2" style="52" customWidth="1"/>
    <col min="8" max="8" width="19.125" customWidth="1"/>
  </cols>
  <sheetData>
    <row r="1" s="1" customFormat="1" ht="16.5" customHeight="1" spans="1:8">
      <c r="A1" s="53"/>
      <c r="B1" s="4"/>
      <c r="C1" s="4"/>
      <c r="D1" s="4"/>
      <c r="G1" s="54"/>
    </row>
    <row r="2" ht="30" customHeight="1" spans="1:8">
      <c r="A2" s="5" t="s">
        <v>165</v>
      </c>
      <c r="B2" s="6"/>
      <c r="C2" s="6"/>
      <c r="D2" s="6"/>
      <c r="E2" s="6"/>
      <c r="F2" s="6"/>
      <c r="G2" s="6"/>
      <c r="H2" s="6"/>
    </row>
    <row r="3" ht="15.95" customHeight="1" spans="1:8">
      <c r="A3" s="55" t="s">
        <v>1</v>
      </c>
      <c r="B3" s="55"/>
      <c r="C3" s="55"/>
      <c r="D3" s="55"/>
      <c r="E3" s="55"/>
      <c r="F3" s="55"/>
      <c r="G3" s="55"/>
      <c r="H3" s="55"/>
    </row>
    <row r="4" s="2" customFormat="1" ht="27.6" customHeight="1" spans="1:8">
      <c r="A4" s="8" t="s">
        <v>2</v>
      </c>
      <c r="B4" s="8"/>
      <c r="C4" s="8"/>
      <c r="D4" s="9" t="s">
        <v>166</v>
      </c>
      <c r="E4" s="10"/>
      <c r="F4" s="10"/>
      <c r="G4" s="10"/>
      <c r="H4" s="11"/>
    </row>
    <row r="5" s="2" customFormat="1" ht="16.15" customHeight="1" spans="1:8">
      <c r="A5" s="8" t="s">
        <v>4</v>
      </c>
      <c r="B5" s="8"/>
      <c r="C5" s="8"/>
      <c r="D5" s="12" t="s">
        <v>5</v>
      </c>
      <c r="E5" s="13"/>
      <c r="F5" s="13"/>
      <c r="G5" s="13"/>
      <c r="H5" s="14"/>
    </row>
    <row r="6" s="2" customFormat="1" ht="27" customHeight="1" spans="1:8">
      <c r="A6" s="8" t="s">
        <v>6</v>
      </c>
      <c r="B6" s="8"/>
      <c r="C6" s="8"/>
      <c r="D6" s="15" t="s">
        <v>7</v>
      </c>
      <c r="E6" s="16"/>
      <c r="F6" s="8" t="s">
        <v>8</v>
      </c>
      <c r="G6" s="8" t="s">
        <v>167</v>
      </c>
      <c r="H6" s="8"/>
    </row>
    <row r="7" s="2" customFormat="1" ht="26.1" customHeight="1" spans="1:8">
      <c r="A7" s="17" t="s">
        <v>10</v>
      </c>
      <c r="B7" s="18"/>
      <c r="C7" s="19"/>
      <c r="D7" s="15"/>
      <c r="E7" s="8" t="s">
        <v>11</v>
      </c>
      <c r="F7" s="8" t="s">
        <v>12</v>
      </c>
      <c r="G7" s="8"/>
      <c r="H7" s="8" t="s">
        <v>13</v>
      </c>
    </row>
    <row r="8" s="2" customFormat="1" ht="16.15" customHeight="1" spans="1:8">
      <c r="A8" s="20"/>
      <c r="B8" s="21"/>
      <c r="C8" s="22"/>
      <c r="D8" s="15" t="s">
        <v>14</v>
      </c>
      <c r="E8" s="8">
        <f>E9+E10</f>
        <v>427.47</v>
      </c>
      <c r="F8" s="8">
        <f>F9+F10</f>
        <v>295.49</v>
      </c>
      <c r="G8" s="8"/>
      <c r="H8" s="56">
        <f>F8/E8</f>
        <v>0.691253187358177</v>
      </c>
    </row>
    <row r="9" s="2" customFormat="1" ht="16.15" customHeight="1" spans="1:8">
      <c r="A9" s="20"/>
      <c r="B9" s="21"/>
      <c r="C9" s="22"/>
      <c r="D9" s="16" t="s">
        <v>15</v>
      </c>
      <c r="E9" s="8">
        <v>377.49</v>
      </c>
      <c r="F9" s="8">
        <v>245.51</v>
      </c>
      <c r="G9" s="8"/>
      <c r="H9" s="56">
        <f>F9/E9</f>
        <v>0.650374844366738</v>
      </c>
    </row>
    <row r="10" s="2" customFormat="1" ht="16.15" customHeight="1" spans="1:8">
      <c r="A10" s="20"/>
      <c r="B10" s="21"/>
      <c r="C10" s="22"/>
      <c r="D10" s="15" t="s">
        <v>16</v>
      </c>
      <c r="E10" s="23">
        <v>49.98</v>
      </c>
      <c r="F10" s="8">
        <v>49.98</v>
      </c>
      <c r="G10" s="8"/>
      <c r="H10" s="56">
        <f>F10/E10</f>
        <v>1</v>
      </c>
    </row>
    <row r="11" s="2" customFormat="1" ht="16.15" customHeight="1" spans="1:8">
      <c r="A11" s="25"/>
      <c r="B11" s="26"/>
      <c r="C11" s="27"/>
      <c r="D11" s="28" t="s">
        <v>17</v>
      </c>
      <c r="E11" s="23"/>
      <c r="F11" s="8"/>
      <c r="G11" s="8"/>
      <c r="H11" s="29"/>
    </row>
    <row r="12" s="2" customFormat="1" ht="16.15" customHeight="1" spans="1:8">
      <c r="A12" s="17" t="s">
        <v>18</v>
      </c>
      <c r="B12" s="18"/>
      <c r="C12" s="19"/>
      <c r="D12" s="30"/>
      <c r="E12" s="31" t="s">
        <v>19</v>
      </c>
      <c r="F12" s="31"/>
      <c r="G12" s="31"/>
      <c r="H12" s="31" t="s">
        <v>20</v>
      </c>
    </row>
    <row r="13" s="2" customFormat="1" ht="26" customHeight="1" spans="1:8">
      <c r="A13" s="20"/>
      <c r="B13" s="21"/>
      <c r="C13" s="22"/>
      <c r="D13" s="32" t="s">
        <v>21</v>
      </c>
      <c r="E13" s="57" t="s">
        <v>168</v>
      </c>
      <c r="F13" s="57"/>
      <c r="G13" s="57"/>
      <c r="H13" s="31"/>
    </row>
    <row r="14" s="2" customFormat="1" ht="26" customHeight="1" spans="1:8">
      <c r="A14" s="20"/>
      <c r="B14" s="21"/>
      <c r="C14" s="22"/>
      <c r="D14" s="34" t="s">
        <v>24</v>
      </c>
      <c r="E14" s="57" t="s">
        <v>169</v>
      </c>
      <c r="F14" s="57"/>
      <c r="G14" s="57"/>
      <c r="H14" s="31"/>
    </row>
    <row r="15" s="2" customFormat="1" ht="26" customHeight="1" spans="1:8">
      <c r="A15" s="20"/>
      <c r="B15" s="21"/>
      <c r="C15" s="22"/>
      <c r="D15" s="34" t="s">
        <v>26</v>
      </c>
      <c r="E15" s="57" t="s">
        <v>170</v>
      </c>
      <c r="F15" s="57"/>
      <c r="G15" s="57"/>
      <c r="H15" s="31"/>
    </row>
    <row r="16" s="2" customFormat="1" ht="26" customHeight="1" spans="1:8">
      <c r="A16" s="20"/>
      <c r="B16" s="21"/>
      <c r="C16" s="22"/>
      <c r="D16" s="34" t="s">
        <v>28</v>
      </c>
      <c r="E16" s="57" t="s">
        <v>171</v>
      </c>
      <c r="F16" s="57"/>
      <c r="G16" s="57"/>
      <c r="H16" s="31"/>
    </row>
    <row r="17" s="2" customFormat="1" ht="26" customHeight="1" spans="1:8">
      <c r="A17" s="20"/>
      <c r="B17" s="21"/>
      <c r="C17" s="22"/>
      <c r="D17" s="34" t="s">
        <v>30</v>
      </c>
      <c r="E17" s="57" t="s">
        <v>172</v>
      </c>
      <c r="F17" s="57"/>
      <c r="G17" s="57"/>
      <c r="H17" s="31" t="s">
        <v>173</v>
      </c>
    </row>
    <row r="18" s="2" customFormat="1" ht="26" customHeight="1" spans="1:8">
      <c r="A18" s="20"/>
      <c r="B18" s="21"/>
      <c r="C18" s="22"/>
      <c r="D18" s="34" t="s">
        <v>32</v>
      </c>
      <c r="E18" s="57" t="s">
        <v>174</v>
      </c>
      <c r="F18" s="57"/>
      <c r="G18" s="57"/>
      <c r="H18" s="31"/>
    </row>
    <row r="19" s="2" customFormat="1" ht="26" customHeight="1" spans="1:8">
      <c r="A19" s="25"/>
      <c r="B19" s="26"/>
      <c r="C19" s="27"/>
      <c r="D19" s="34" t="s">
        <v>34</v>
      </c>
      <c r="E19" s="57" t="s">
        <v>175</v>
      </c>
      <c r="F19" s="57"/>
      <c r="G19" s="57"/>
      <c r="H19" s="31"/>
    </row>
    <row r="20" s="2" customFormat="1" ht="16.15" customHeight="1" spans="1:8">
      <c r="A20" s="35" t="s">
        <v>36</v>
      </c>
      <c r="B20" s="25" t="s">
        <v>37</v>
      </c>
      <c r="C20" s="26"/>
      <c r="D20" s="26"/>
      <c r="E20" s="27"/>
      <c r="F20" s="25" t="s">
        <v>38</v>
      </c>
      <c r="G20" s="26"/>
      <c r="H20" s="27"/>
    </row>
    <row r="21" s="2" customFormat="1" ht="142" customHeight="1" spans="1:8">
      <c r="A21" s="36"/>
      <c r="B21" s="58" t="s">
        <v>176</v>
      </c>
      <c r="C21" s="59"/>
      <c r="D21" s="59"/>
      <c r="E21" s="59"/>
      <c r="F21" s="58" t="s">
        <v>177</v>
      </c>
      <c r="G21" s="8"/>
      <c r="H21" s="8"/>
    </row>
    <row r="22" s="2" customFormat="1" ht="26.1" customHeight="1" spans="1:8">
      <c r="A22" s="39" t="s">
        <v>41</v>
      </c>
      <c r="B22" s="8" t="s">
        <v>42</v>
      </c>
      <c r="C22" s="8" t="s">
        <v>43</v>
      </c>
      <c r="D22" s="8" t="s">
        <v>44</v>
      </c>
      <c r="E22" s="8"/>
      <c r="F22" s="8" t="s">
        <v>45</v>
      </c>
      <c r="G22" s="8" t="s">
        <v>46</v>
      </c>
      <c r="H22" s="8" t="s">
        <v>47</v>
      </c>
    </row>
    <row r="23" s="2" customFormat="1" ht="13.15" customHeight="1" spans="1:8">
      <c r="A23" s="39"/>
      <c r="B23" s="40" t="s">
        <v>48</v>
      </c>
      <c r="C23" s="40" t="s">
        <v>49</v>
      </c>
      <c r="D23" s="60" t="s">
        <v>178</v>
      </c>
      <c r="E23" s="61"/>
      <c r="F23" s="62" t="s">
        <v>106</v>
      </c>
      <c r="G23" s="63">
        <v>1</v>
      </c>
      <c r="H23" s="8"/>
    </row>
    <row r="24" s="51" customFormat="1" ht="13.15" customHeight="1" spans="1:8">
      <c r="A24" s="64"/>
      <c r="B24" s="40"/>
      <c r="C24" s="40"/>
      <c r="D24" s="60" t="s">
        <v>179</v>
      </c>
      <c r="E24" s="61"/>
      <c r="F24" s="62" t="s">
        <v>180</v>
      </c>
      <c r="G24" s="65">
        <v>60</v>
      </c>
      <c r="H24" s="66" t="s">
        <v>181</v>
      </c>
    </row>
    <row r="25" s="2" customFormat="1" ht="13.15" customHeight="1" spans="1:8">
      <c r="A25" s="39"/>
      <c r="B25" s="40"/>
      <c r="C25" s="40"/>
      <c r="D25" s="60" t="s">
        <v>182</v>
      </c>
      <c r="E25" s="61"/>
      <c r="F25" s="67">
        <v>1</v>
      </c>
      <c r="G25" s="68">
        <v>1</v>
      </c>
      <c r="H25" s="8"/>
    </row>
    <row r="26" s="2" customFormat="1" ht="13.15" customHeight="1" spans="1:8">
      <c r="A26" s="39"/>
      <c r="B26" s="40"/>
      <c r="C26" s="40"/>
      <c r="D26" s="60" t="s">
        <v>183</v>
      </c>
      <c r="E26" s="61"/>
      <c r="F26" s="67">
        <v>1</v>
      </c>
      <c r="G26" s="68">
        <v>1</v>
      </c>
      <c r="H26" s="8"/>
    </row>
    <row r="27" s="2" customFormat="1" ht="13.15" customHeight="1" spans="1:8">
      <c r="A27" s="39"/>
      <c r="B27" s="40"/>
      <c r="C27" s="40"/>
      <c r="D27" s="60" t="s">
        <v>184</v>
      </c>
      <c r="E27" s="61"/>
      <c r="F27" s="62" t="s">
        <v>185</v>
      </c>
      <c r="G27" s="69" t="s">
        <v>186</v>
      </c>
      <c r="H27" s="8"/>
    </row>
    <row r="28" s="2" customFormat="1" ht="13.15" customHeight="1" spans="1:8">
      <c r="A28" s="39"/>
      <c r="B28" s="40"/>
      <c r="C28" s="40"/>
      <c r="D28" s="60" t="s">
        <v>187</v>
      </c>
      <c r="E28" s="61"/>
      <c r="F28" s="67">
        <v>1</v>
      </c>
      <c r="G28" s="68">
        <v>1</v>
      </c>
      <c r="H28" s="8"/>
    </row>
    <row r="29" s="2" customFormat="1" ht="13.15" customHeight="1" spans="1:8">
      <c r="A29" s="39"/>
      <c r="B29" s="40"/>
      <c r="C29" s="40"/>
      <c r="D29" s="60" t="s">
        <v>188</v>
      </c>
      <c r="E29" s="61"/>
      <c r="F29" s="62" t="s">
        <v>110</v>
      </c>
      <c r="G29" s="70">
        <v>0.9555</v>
      </c>
      <c r="H29" s="8"/>
    </row>
    <row r="30" s="2" customFormat="1" ht="13.15" customHeight="1" spans="1:8">
      <c r="A30" s="39"/>
      <c r="B30" s="40"/>
      <c r="C30" s="40"/>
      <c r="D30" s="60" t="s">
        <v>189</v>
      </c>
      <c r="E30" s="61"/>
      <c r="F30" s="62" t="s">
        <v>110</v>
      </c>
      <c r="G30" s="70">
        <v>0.9536</v>
      </c>
      <c r="H30" s="8"/>
    </row>
    <row r="31" s="2" customFormat="1" ht="13.15" customHeight="1" spans="1:8">
      <c r="A31" s="39"/>
      <c r="B31" s="40"/>
      <c r="C31" s="40"/>
      <c r="D31" s="60" t="s">
        <v>190</v>
      </c>
      <c r="E31" s="61"/>
      <c r="F31" s="62" t="s">
        <v>191</v>
      </c>
      <c r="G31" s="63">
        <v>1</v>
      </c>
      <c r="H31" s="8"/>
    </row>
    <row r="32" s="2" customFormat="1" ht="13.15" customHeight="1" spans="1:8">
      <c r="A32" s="39"/>
      <c r="B32" s="40"/>
      <c r="C32" s="40"/>
      <c r="D32" s="60" t="s">
        <v>192</v>
      </c>
      <c r="E32" s="61"/>
      <c r="F32" s="62" t="s">
        <v>106</v>
      </c>
      <c r="G32" s="63">
        <v>1</v>
      </c>
      <c r="H32" s="8"/>
    </row>
    <row r="33" s="2" customFormat="1" ht="13.15" customHeight="1" spans="1:8">
      <c r="A33" s="39"/>
      <c r="B33" s="40"/>
      <c r="C33" s="40"/>
      <c r="D33" s="60" t="s">
        <v>193</v>
      </c>
      <c r="E33" s="61"/>
      <c r="F33" s="67">
        <v>1</v>
      </c>
      <c r="G33" s="63">
        <v>1</v>
      </c>
      <c r="H33" s="8"/>
    </row>
    <row r="34" s="2" customFormat="1" ht="13.15" customHeight="1" spans="1:8">
      <c r="A34" s="39"/>
      <c r="B34" s="40"/>
      <c r="C34" s="40"/>
      <c r="D34" s="60" t="s">
        <v>194</v>
      </c>
      <c r="E34" s="61"/>
      <c r="F34" s="67">
        <v>1</v>
      </c>
      <c r="G34" s="63">
        <v>1</v>
      </c>
      <c r="H34" s="8"/>
    </row>
    <row r="35" s="2" customFormat="1" ht="13.15" customHeight="1" spans="1:8">
      <c r="A35" s="39"/>
      <c r="B35" s="40"/>
      <c r="C35" s="40"/>
      <c r="D35" s="71" t="s">
        <v>195</v>
      </c>
      <c r="E35" s="72"/>
      <c r="F35" s="67">
        <v>1</v>
      </c>
      <c r="G35" s="63">
        <v>1</v>
      </c>
      <c r="H35" s="8"/>
    </row>
    <row r="36" s="2" customFormat="1" ht="13.15" customHeight="1" spans="1:8">
      <c r="A36" s="39"/>
      <c r="B36" s="40"/>
      <c r="C36" s="40"/>
      <c r="D36" s="73" t="s">
        <v>196</v>
      </c>
      <c r="E36" s="74"/>
      <c r="F36" s="75" t="s">
        <v>197</v>
      </c>
      <c r="G36" s="63" t="s">
        <v>198</v>
      </c>
      <c r="H36" s="8"/>
    </row>
    <row r="37" s="2" customFormat="1" ht="13.15" customHeight="1" spans="1:8">
      <c r="A37" s="39"/>
      <c r="B37" s="40"/>
      <c r="C37" s="40"/>
      <c r="D37" s="76" t="s">
        <v>199</v>
      </c>
      <c r="E37" s="77"/>
      <c r="F37" s="75" t="s">
        <v>200</v>
      </c>
      <c r="G37" s="63" t="s">
        <v>201</v>
      </c>
      <c r="H37" s="8"/>
    </row>
    <row r="38" s="2" customFormat="1" ht="13.15" customHeight="1" spans="1:8">
      <c r="A38" s="39"/>
      <c r="B38" s="40"/>
      <c r="C38" s="40"/>
      <c r="D38" s="76" t="s">
        <v>202</v>
      </c>
      <c r="E38" s="77"/>
      <c r="F38" s="67">
        <v>1</v>
      </c>
      <c r="G38" s="63">
        <v>1</v>
      </c>
      <c r="H38" s="8"/>
    </row>
    <row r="39" s="2" customFormat="1" ht="13.15" customHeight="1" spans="1:8">
      <c r="A39" s="39"/>
      <c r="B39" s="40"/>
      <c r="C39" s="40"/>
      <c r="D39" s="76" t="s">
        <v>203</v>
      </c>
      <c r="E39" s="77"/>
      <c r="F39" s="62" t="s">
        <v>204</v>
      </c>
      <c r="G39" s="70">
        <v>0.9496</v>
      </c>
      <c r="H39" s="8"/>
    </row>
    <row r="40" s="2" customFormat="1" ht="13.15" customHeight="1" spans="1:8">
      <c r="A40" s="39"/>
      <c r="B40" s="40"/>
      <c r="C40" s="40"/>
      <c r="D40" s="78" t="s">
        <v>205</v>
      </c>
      <c r="E40" s="78"/>
      <c r="F40" s="11" t="s">
        <v>206</v>
      </c>
      <c r="G40" s="63" t="s">
        <v>207</v>
      </c>
      <c r="H40" s="8"/>
    </row>
    <row r="41" s="2" customFormat="1" ht="13.15" customHeight="1" spans="1:8">
      <c r="A41" s="39"/>
      <c r="B41" s="40"/>
      <c r="C41" s="40" t="s">
        <v>55</v>
      </c>
      <c r="D41" s="78" t="s">
        <v>208</v>
      </c>
      <c r="E41" s="78"/>
      <c r="F41" s="79">
        <v>1</v>
      </c>
      <c r="G41" s="80">
        <v>1</v>
      </c>
      <c r="H41" s="8"/>
    </row>
    <row r="42" s="2" customFormat="1" ht="13.15" customHeight="1" spans="1:8">
      <c r="A42" s="39"/>
      <c r="B42" s="40"/>
      <c r="C42" s="40"/>
      <c r="D42" s="78" t="s">
        <v>209</v>
      </c>
      <c r="E42" s="78"/>
      <c r="F42" s="81" t="s">
        <v>210</v>
      </c>
      <c r="G42" s="82" t="s">
        <v>211</v>
      </c>
      <c r="H42" s="8"/>
    </row>
    <row r="43" s="2" customFormat="1" ht="44" customHeight="1" spans="1:8">
      <c r="A43" s="39"/>
      <c r="B43" s="40"/>
      <c r="C43" s="40"/>
      <c r="D43" s="83" t="s">
        <v>212</v>
      </c>
      <c r="E43" s="83"/>
      <c r="F43" s="81" t="s">
        <v>213</v>
      </c>
      <c r="G43" s="84" t="s">
        <v>214</v>
      </c>
      <c r="H43" s="84"/>
    </row>
    <row r="44" s="2" customFormat="1" ht="13.15" customHeight="1" spans="1:8">
      <c r="A44" s="39"/>
      <c r="B44" s="40"/>
      <c r="C44" s="40"/>
      <c r="D44" s="60" t="s">
        <v>215</v>
      </c>
      <c r="E44" s="61"/>
      <c r="F44" s="62" t="s">
        <v>204</v>
      </c>
      <c r="G44" s="85">
        <v>0.9985</v>
      </c>
      <c r="H44" s="8"/>
    </row>
    <row r="45" s="2" customFormat="1" ht="13.15" customHeight="1" spans="1:8">
      <c r="A45" s="39"/>
      <c r="B45" s="40"/>
      <c r="C45" s="40"/>
      <c r="D45" s="60" t="s">
        <v>216</v>
      </c>
      <c r="E45" s="61"/>
      <c r="F45" s="62" t="s">
        <v>110</v>
      </c>
      <c r="G45" s="85">
        <v>0.9748</v>
      </c>
      <c r="H45" s="8"/>
    </row>
    <row r="46" s="2" customFormat="1" ht="13.15" customHeight="1" spans="1:8">
      <c r="A46" s="39"/>
      <c r="B46" s="40"/>
      <c r="C46" s="40" t="s">
        <v>57</v>
      </c>
      <c r="D46" s="8" t="s">
        <v>217</v>
      </c>
      <c r="E46" s="8"/>
      <c r="F46" s="8" t="s">
        <v>128</v>
      </c>
      <c r="G46" s="8" t="s">
        <v>128</v>
      </c>
      <c r="H46" s="8"/>
    </row>
    <row r="47" s="2" customFormat="1" ht="26" customHeight="1" spans="1:8">
      <c r="A47" s="39"/>
      <c r="B47" s="40"/>
      <c r="C47" s="40" t="s">
        <v>59</v>
      </c>
      <c r="D47" s="8" t="s">
        <v>218</v>
      </c>
      <c r="E47" s="8"/>
      <c r="F47" s="8" t="s">
        <v>219</v>
      </c>
      <c r="G47" s="8" t="s">
        <v>220</v>
      </c>
      <c r="H47" s="86"/>
    </row>
    <row r="48" s="2" customFormat="1" ht="13.15" customHeight="1" spans="1:8">
      <c r="A48" s="39"/>
      <c r="B48" s="40" t="s">
        <v>68</v>
      </c>
      <c r="C48" s="40" t="s">
        <v>69</v>
      </c>
      <c r="D48" s="8" t="s">
        <v>221</v>
      </c>
      <c r="E48" s="8"/>
      <c r="F48" s="8" t="s">
        <v>213</v>
      </c>
      <c r="G48" s="8" t="s">
        <v>213</v>
      </c>
      <c r="H48" s="8"/>
    </row>
    <row r="49" s="2" customFormat="1" ht="13.15" customHeight="1" spans="1:8">
      <c r="A49" s="39"/>
      <c r="B49" s="40" t="s">
        <v>73</v>
      </c>
      <c r="C49" s="40" t="s">
        <v>74</v>
      </c>
      <c r="D49" s="8" t="s">
        <v>222</v>
      </c>
      <c r="E49" s="8"/>
      <c r="F49" s="16"/>
      <c r="G49" s="8"/>
      <c r="H49" s="8"/>
    </row>
    <row r="50" s="2" customFormat="1" ht="16.15" customHeight="1" spans="1:8">
      <c r="A50" s="45" t="s">
        <v>77</v>
      </c>
      <c r="B50" s="46" t="s">
        <v>23</v>
      </c>
      <c r="C50" s="47"/>
      <c r="D50" s="47"/>
      <c r="E50" s="47"/>
      <c r="F50" s="47"/>
      <c r="G50" s="87"/>
      <c r="H50" s="48"/>
    </row>
    <row r="51" s="2" customFormat="1" ht="12.95" customHeight="1" spans="1:8">
      <c r="A51" s="49" t="s">
        <v>78</v>
      </c>
      <c r="B51" s="49"/>
      <c r="C51" s="49"/>
      <c r="D51" s="49"/>
      <c r="E51" s="49"/>
      <c r="F51" s="49"/>
      <c r="G51" s="88"/>
      <c r="H51" s="49"/>
    </row>
    <row r="52" s="2" customFormat="1" ht="26.1" customHeight="1" spans="1:8">
      <c r="A52" s="50" t="s">
        <v>79</v>
      </c>
      <c r="B52" s="50"/>
      <c r="C52" s="50"/>
      <c r="D52" s="50"/>
      <c r="E52" s="50"/>
      <c r="F52" s="50"/>
      <c r="G52" s="89"/>
      <c r="H52" s="50"/>
    </row>
    <row r="53" s="2" customFormat="1" ht="17.1" customHeight="1" spans="1:8">
      <c r="A53" s="50" t="s">
        <v>80</v>
      </c>
      <c r="B53" s="50"/>
      <c r="C53" s="50"/>
      <c r="D53" s="50"/>
      <c r="E53" s="50"/>
      <c r="F53" s="50"/>
      <c r="G53" s="89"/>
      <c r="H53" s="50"/>
    </row>
  </sheetData>
  <mergeCells count="65">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B50:H50"/>
    <mergeCell ref="A51:H51"/>
    <mergeCell ref="A52:H52"/>
    <mergeCell ref="A53:H53"/>
    <mergeCell ref="A20:A21"/>
    <mergeCell ref="A22:A49"/>
    <mergeCell ref="B23:B47"/>
    <mergeCell ref="C23:C40"/>
    <mergeCell ref="C41:C45"/>
    <mergeCell ref="A7:C11"/>
    <mergeCell ref="A12:C19"/>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I16" sqref="I16"/>
    </sheetView>
  </sheetViews>
  <sheetFormatPr defaultColWidth="8.875" defaultRowHeight="13.5" outlineLevelCol="7"/>
  <cols>
    <col min="1" max="2" width="4.625" customWidth="1"/>
    <col min="3" max="3" width="9.2" customWidth="1"/>
    <col min="4" max="4" width="20.1" customWidth="1"/>
    <col min="5" max="5" width="15.25" customWidth="1"/>
    <col min="6" max="6" width="13.625" customWidth="1"/>
    <col min="7" max="7" width="13.75" customWidth="1"/>
    <col min="8" max="8" width="21.5" customWidth="1"/>
  </cols>
  <sheetData>
    <row r="1" s="1" customFormat="1" ht="16.5" customHeight="1" spans="1:8">
      <c r="A1" s="3"/>
      <c r="B1" s="4"/>
      <c r="C1" s="4"/>
      <c r="D1" s="4"/>
    </row>
    <row r="2" ht="30" customHeight="1" spans="1:8">
      <c r="A2" s="5" t="s">
        <v>223</v>
      </c>
      <c r="B2" s="6"/>
      <c r="C2" s="6"/>
      <c r="D2" s="6"/>
      <c r="E2" s="6"/>
      <c r="F2" s="6"/>
      <c r="G2" s="6"/>
      <c r="H2" s="6"/>
    </row>
    <row r="3" ht="16" customHeight="1" spans="1:8">
      <c r="A3" s="7" t="s">
        <v>1</v>
      </c>
      <c r="B3" s="7"/>
      <c r="C3" s="7"/>
      <c r="D3" s="7"/>
      <c r="E3" s="7"/>
      <c r="F3" s="7"/>
      <c r="G3" s="7"/>
      <c r="H3" s="7"/>
    </row>
    <row r="4" s="2" customFormat="1" ht="27.6" customHeight="1" spans="1:8">
      <c r="A4" s="8" t="s">
        <v>2</v>
      </c>
      <c r="B4" s="8"/>
      <c r="C4" s="8"/>
      <c r="D4" s="9" t="s">
        <v>224</v>
      </c>
      <c r="E4" s="10"/>
      <c r="F4" s="10"/>
      <c r="G4" s="10"/>
      <c r="H4" s="11"/>
    </row>
    <row r="5" s="2" customFormat="1" ht="16.15" customHeight="1" spans="1:8">
      <c r="A5" s="8" t="s">
        <v>4</v>
      </c>
      <c r="B5" s="8"/>
      <c r="C5" s="8"/>
      <c r="D5" s="12" t="s">
        <v>5</v>
      </c>
      <c r="E5" s="13"/>
      <c r="F5" s="13"/>
      <c r="G5" s="13"/>
      <c r="H5" s="14"/>
    </row>
    <row r="6" s="2" customFormat="1" ht="16.15" customHeight="1" spans="1:8">
      <c r="A6" s="8" t="s">
        <v>6</v>
      </c>
      <c r="B6" s="8"/>
      <c r="C6" s="8"/>
      <c r="D6" s="15" t="s">
        <v>7</v>
      </c>
      <c r="E6" s="16"/>
      <c r="F6" s="8" t="s">
        <v>8</v>
      </c>
      <c r="G6" s="8" t="s">
        <v>225</v>
      </c>
      <c r="H6" s="8"/>
    </row>
    <row r="7" s="2" customFormat="1" ht="26" customHeight="1" spans="1:8">
      <c r="A7" s="17" t="s">
        <v>10</v>
      </c>
      <c r="B7" s="18"/>
      <c r="C7" s="19"/>
      <c r="D7" s="15"/>
      <c r="E7" s="8" t="s">
        <v>11</v>
      </c>
      <c r="F7" s="8" t="s">
        <v>12</v>
      </c>
      <c r="G7" s="8"/>
      <c r="H7" s="8" t="s">
        <v>13</v>
      </c>
    </row>
    <row r="8" s="2" customFormat="1" ht="16.15" customHeight="1" spans="1:8">
      <c r="A8" s="20"/>
      <c r="B8" s="21"/>
      <c r="C8" s="22"/>
      <c r="D8" s="15" t="s">
        <v>14</v>
      </c>
      <c r="E8" s="23">
        <f>E9+E10</f>
        <v>136.94</v>
      </c>
      <c r="F8" s="8">
        <f>F9+F10</f>
        <v>135.44</v>
      </c>
      <c r="G8" s="8"/>
      <c r="H8" s="24">
        <f t="shared" ref="H8:H10" si="0">F8/E8</f>
        <v>0.989046297648605</v>
      </c>
    </row>
    <row r="9" s="2" customFormat="1" ht="16.15" customHeight="1" spans="1:8">
      <c r="A9" s="20"/>
      <c r="B9" s="21"/>
      <c r="C9" s="22"/>
      <c r="D9" s="16" t="s">
        <v>99</v>
      </c>
      <c r="E9" s="8">
        <v>2.94</v>
      </c>
      <c r="F9" s="8">
        <v>1.44</v>
      </c>
      <c r="G9" s="8"/>
      <c r="H9" s="24">
        <f t="shared" si="0"/>
        <v>0.489795918367347</v>
      </c>
    </row>
    <row r="10" s="2" customFormat="1" ht="16.15" customHeight="1" spans="1:8">
      <c r="A10" s="20"/>
      <c r="B10" s="21"/>
      <c r="C10" s="22"/>
      <c r="D10" s="15" t="s">
        <v>100</v>
      </c>
      <c r="E10" s="23">
        <v>134</v>
      </c>
      <c r="F10" s="8">
        <v>134</v>
      </c>
      <c r="G10" s="8"/>
      <c r="H10" s="24">
        <f t="shared" si="0"/>
        <v>1</v>
      </c>
    </row>
    <row r="11" s="2" customFormat="1" ht="16.15" customHeight="1" spans="1:8">
      <c r="A11" s="25"/>
      <c r="B11" s="26"/>
      <c r="C11" s="27"/>
      <c r="D11" s="28" t="s">
        <v>17</v>
      </c>
      <c r="E11" s="23"/>
      <c r="F11" s="8"/>
      <c r="G11" s="8"/>
      <c r="H11" s="29"/>
    </row>
    <row r="12" s="2" customFormat="1" ht="16.15" customHeight="1" spans="1:8">
      <c r="A12" s="17" t="s">
        <v>18</v>
      </c>
      <c r="B12" s="18"/>
      <c r="C12" s="19"/>
      <c r="D12" s="30"/>
      <c r="E12" s="31" t="s">
        <v>19</v>
      </c>
      <c r="F12" s="31"/>
      <c r="G12" s="31"/>
      <c r="H12" s="31" t="s">
        <v>20</v>
      </c>
    </row>
    <row r="13" s="2" customFormat="1" ht="30" customHeight="1" spans="1:8">
      <c r="A13" s="20"/>
      <c r="B13" s="21"/>
      <c r="C13" s="22"/>
      <c r="D13" s="32" t="s">
        <v>21</v>
      </c>
      <c r="E13" s="33" t="s">
        <v>226</v>
      </c>
      <c r="F13" s="33"/>
      <c r="G13" s="33"/>
      <c r="H13" s="31" t="s">
        <v>23</v>
      </c>
    </row>
    <row r="14" s="2" customFormat="1" ht="16.15" customHeight="1" spans="1:8">
      <c r="A14" s="20"/>
      <c r="B14" s="21"/>
      <c r="C14" s="22"/>
      <c r="D14" s="34" t="s">
        <v>24</v>
      </c>
      <c r="E14" s="33" t="s">
        <v>142</v>
      </c>
      <c r="F14" s="33"/>
      <c r="G14" s="33"/>
      <c r="H14" s="31" t="s">
        <v>23</v>
      </c>
    </row>
    <row r="15" s="2" customFormat="1" ht="24" customHeight="1" spans="1:8">
      <c r="A15" s="20"/>
      <c r="B15" s="21"/>
      <c r="C15" s="22"/>
      <c r="D15" s="34" t="s">
        <v>26</v>
      </c>
      <c r="E15" s="33" t="s">
        <v>227</v>
      </c>
      <c r="F15" s="33"/>
      <c r="G15" s="33"/>
      <c r="H15" s="31" t="s">
        <v>23</v>
      </c>
    </row>
    <row r="16" s="2" customFormat="1" ht="42" customHeight="1" spans="1:8">
      <c r="A16" s="20"/>
      <c r="B16" s="21"/>
      <c r="C16" s="22"/>
      <c r="D16" s="34" t="s">
        <v>28</v>
      </c>
      <c r="E16" s="33" t="s">
        <v>144</v>
      </c>
      <c r="F16" s="33"/>
      <c r="G16" s="33"/>
      <c r="H16" s="31" t="s">
        <v>23</v>
      </c>
    </row>
    <row r="17" s="2" customFormat="1" ht="16.15" customHeight="1" spans="1:8">
      <c r="A17" s="20"/>
      <c r="B17" s="21"/>
      <c r="C17" s="22"/>
      <c r="D17" s="34" t="s">
        <v>30</v>
      </c>
      <c r="E17" s="33" t="s">
        <v>228</v>
      </c>
      <c r="F17" s="33"/>
      <c r="G17" s="33"/>
      <c r="H17" s="31" t="s">
        <v>23</v>
      </c>
    </row>
    <row r="18" s="2" customFormat="1" ht="16.15" customHeight="1" spans="1:8">
      <c r="A18" s="20"/>
      <c r="B18" s="21"/>
      <c r="C18" s="22"/>
      <c r="D18" s="34" t="s">
        <v>32</v>
      </c>
      <c r="E18" s="33" t="s">
        <v>33</v>
      </c>
      <c r="F18" s="33"/>
      <c r="G18" s="33"/>
      <c r="H18" s="31" t="s">
        <v>23</v>
      </c>
    </row>
    <row r="19" s="2" customFormat="1" ht="28" customHeight="1" spans="1:8">
      <c r="A19" s="25"/>
      <c r="B19" s="26"/>
      <c r="C19" s="27"/>
      <c r="D19" s="34" t="s">
        <v>34</v>
      </c>
      <c r="E19" s="33" t="s">
        <v>35</v>
      </c>
      <c r="F19" s="33"/>
      <c r="G19" s="33"/>
      <c r="H19" s="31" t="s">
        <v>23</v>
      </c>
    </row>
    <row r="20" s="2" customFormat="1" ht="16.15" customHeight="1" spans="1:8">
      <c r="A20" s="35" t="s">
        <v>36</v>
      </c>
      <c r="B20" s="25" t="s">
        <v>37</v>
      </c>
      <c r="C20" s="26"/>
      <c r="D20" s="26"/>
      <c r="E20" s="27"/>
      <c r="F20" s="25" t="s">
        <v>38</v>
      </c>
      <c r="G20" s="26"/>
      <c r="H20" s="27"/>
    </row>
    <row r="21" s="2" customFormat="1" ht="123" customHeight="1" spans="1:8">
      <c r="A21" s="36"/>
      <c r="B21" s="37" t="s">
        <v>229</v>
      </c>
      <c r="C21" s="29"/>
      <c r="D21" s="29"/>
      <c r="E21" s="29"/>
      <c r="F21" s="38" t="s">
        <v>147</v>
      </c>
      <c r="G21" s="8"/>
      <c r="H21" s="8"/>
    </row>
    <row r="22" s="2" customFormat="1" ht="26.1" customHeight="1" spans="1:8">
      <c r="A22" s="39" t="s">
        <v>41</v>
      </c>
      <c r="B22" s="8" t="s">
        <v>42</v>
      </c>
      <c r="C22" s="8" t="s">
        <v>43</v>
      </c>
      <c r="D22" s="8" t="s">
        <v>44</v>
      </c>
      <c r="E22" s="8"/>
      <c r="F22" s="8" t="s">
        <v>45</v>
      </c>
      <c r="G22" s="8" t="s">
        <v>46</v>
      </c>
      <c r="H22" s="8" t="s">
        <v>47</v>
      </c>
    </row>
    <row r="23" s="2" customFormat="1" ht="28" customHeight="1" spans="1:8">
      <c r="A23" s="39"/>
      <c r="B23" s="40" t="s">
        <v>48</v>
      </c>
      <c r="C23" s="40" t="s">
        <v>49</v>
      </c>
      <c r="D23" s="29" t="s">
        <v>230</v>
      </c>
      <c r="E23" s="29"/>
      <c r="F23" s="41" t="s">
        <v>231</v>
      </c>
      <c r="G23" s="41" t="s">
        <v>231</v>
      </c>
      <c r="H23" s="8"/>
    </row>
    <row r="24" s="2" customFormat="1" ht="28" customHeight="1" spans="1:8">
      <c r="A24" s="39"/>
      <c r="B24" s="40"/>
      <c r="C24" s="40"/>
      <c r="D24" s="29" t="s">
        <v>232</v>
      </c>
      <c r="E24" s="29"/>
      <c r="F24" s="41" t="s">
        <v>233</v>
      </c>
      <c r="G24" s="41" t="s">
        <v>233</v>
      </c>
      <c r="H24" s="8"/>
    </row>
    <row r="25" s="2" customFormat="1" ht="28" customHeight="1" spans="1:8">
      <c r="A25" s="39"/>
      <c r="B25" s="40"/>
      <c r="C25" s="40"/>
      <c r="D25" s="29" t="s">
        <v>234</v>
      </c>
      <c r="E25" s="29"/>
      <c r="F25" s="41" t="s">
        <v>235</v>
      </c>
      <c r="G25" s="41" t="s">
        <v>235</v>
      </c>
      <c r="H25" s="8"/>
    </row>
    <row r="26" s="2" customFormat="1" ht="28" customHeight="1" spans="1:8">
      <c r="A26" s="39"/>
      <c r="B26" s="40"/>
      <c r="C26" s="42" t="s">
        <v>55</v>
      </c>
      <c r="D26" s="29" t="s">
        <v>236</v>
      </c>
      <c r="E26" s="29"/>
      <c r="F26" s="41">
        <v>1</v>
      </c>
      <c r="G26" s="41">
        <v>1</v>
      </c>
      <c r="H26" s="8"/>
    </row>
    <row r="27" s="2" customFormat="1" ht="28" customHeight="1" spans="1:8">
      <c r="A27" s="39"/>
      <c r="B27" s="40"/>
      <c r="C27" s="43"/>
      <c r="D27" s="29" t="s">
        <v>237</v>
      </c>
      <c r="E27" s="29"/>
      <c r="F27" s="41">
        <v>1</v>
      </c>
      <c r="G27" s="41">
        <v>1</v>
      </c>
      <c r="H27" s="8"/>
    </row>
    <row r="28" s="2" customFormat="1" ht="28" customHeight="1" spans="1:8">
      <c r="A28" s="39"/>
      <c r="B28" s="40"/>
      <c r="C28" s="43"/>
      <c r="D28" s="29" t="s">
        <v>238</v>
      </c>
      <c r="E28" s="29"/>
      <c r="F28" s="41">
        <v>1</v>
      </c>
      <c r="G28" s="41">
        <v>1</v>
      </c>
      <c r="H28" s="8"/>
    </row>
    <row r="29" s="2" customFormat="1" ht="18" customHeight="1" spans="1:8">
      <c r="A29" s="39"/>
      <c r="B29" s="40"/>
      <c r="C29" s="44"/>
      <c r="D29" s="29" t="s">
        <v>239</v>
      </c>
      <c r="E29" s="29"/>
      <c r="F29" s="41">
        <v>1</v>
      </c>
      <c r="G29" s="41">
        <v>1</v>
      </c>
      <c r="H29" s="8"/>
    </row>
    <row r="30" s="2" customFormat="1" ht="24" customHeight="1" spans="1:8">
      <c r="A30" s="39"/>
      <c r="B30" s="40"/>
      <c r="C30" s="40" t="s">
        <v>57</v>
      </c>
      <c r="D30" s="29" t="s">
        <v>240</v>
      </c>
      <c r="E30" s="29"/>
      <c r="F30" s="8" t="s">
        <v>128</v>
      </c>
      <c r="G30" s="16" t="s">
        <v>128</v>
      </c>
      <c r="H30" s="8"/>
    </row>
    <row r="31" s="2" customFormat="1" ht="32" customHeight="1" spans="1:8">
      <c r="A31" s="39"/>
      <c r="B31" s="40"/>
      <c r="C31" s="40" t="s">
        <v>59</v>
      </c>
      <c r="D31" s="29" t="s">
        <v>241</v>
      </c>
      <c r="E31" s="29"/>
      <c r="F31" s="29" t="s">
        <v>242</v>
      </c>
      <c r="G31" s="29" t="s">
        <v>243</v>
      </c>
      <c r="H31" s="8"/>
    </row>
    <row r="32" s="2" customFormat="1" ht="32" customHeight="1" spans="1:8">
      <c r="A32" s="39"/>
      <c r="B32" s="42" t="s">
        <v>68</v>
      </c>
      <c r="C32" s="42" t="s">
        <v>69</v>
      </c>
      <c r="D32" s="29" t="s">
        <v>244</v>
      </c>
      <c r="E32" s="29"/>
      <c r="F32" s="29" t="s">
        <v>245</v>
      </c>
      <c r="G32" s="29" t="s">
        <v>245</v>
      </c>
      <c r="H32" s="8"/>
    </row>
    <row r="33" s="2" customFormat="1" ht="32" customHeight="1" spans="1:8">
      <c r="A33" s="39"/>
      <c r="B33" s="43"/>
      <c r="C33" s="43"/>
      <c r="D33" s="29" t="s">
        <v>246</v>
      </c>
      <c r="E33" s="29"/>
      <c r="F33" s="29" t="s">
        <v>213</v>
      </c>
      <c r="G33" s="29" t="s">
        <v>213</v>
      </c>
      <c r="H33" s="8"/>
    </row>
    <row r="34" s="2" customFormat="1" ht="32" customHeight="1" spans="1:8">
      <c r="A34" s="39"/>
      <c r="B34" s="43"/>
      <c r="C34" s="43"/>
      <c r="D34" s="29" t="s">
        <v>247</v>
      </c>
      <c r="E34" s="29"/>
      <c r="F34" s="29" t="s">
        <v>136</v>
      </c>
      <c r="G34" s="29" t="s">
        <v>136</v>
      </c>
      <c r="H34" s="8"/>
    </row>
    <row r="35" s="2" customFormat="1" ht="41" customHeight="1" spans="1:8">
      <c r="A35" s="39"/>
      <c r="B35" s="40" t="s">
        <v>73</v>
      </c>
      <c r="C35" s="40" t="s">
        <v>74</v>
      </c>
      <c r="D35" s="8" t="s">
        <v>222</v>
      </c>
      <c r="E35" s="8"/>
      <c r="F35" s="8" t="s">
        <v>106</v>
      </c>
      <c r="G35" s="8" t="s">
        <v>106</v>
      </c>
      <c r="H35" s="8"/>
    </row>
    <row r="36" s="2" customFormat="1" ht="16.15" customHeight="1" spans="1:8">
      <c r="A36" s="45" t="s">
        <v>77</v>
      </c>
      <c r="B36" s="46" t="s">
        <v>23</v>
      </c>
      <c r="C36" s="47"/>
      <c r="D36" s="47"/>
      <c r="E36" s="47"/>
      <c r="F36" s="47"/>
      <c r="G36" s="47"/>
      <c r="H36" s="48"/>
    </row>
    <row r="37" s="2" customFormat="1" ht="13" customHeight="1" spans="1:8">
      <c r="A37" s="49" t="s">
        <v>78</v>
      </c>
      <c r="B37" s="49"/>
      <c r="C37" s="49"/>
      <c r="D37" s="49"/>
      <c r="E37" s="49"/>
      <c r="F37" s="49"/>
      <c r="G37" s="49"/>
      <c r="H37" s="49"/>
    </row>
    <row r="38" s="2" customFormat="1" ht="26" customHeight="1" spans="1:8">
      <c r="A38" s="50" t="s">
        <v>79</v>
      </c>
      <c r="B38" s="50"/>
      <c r="C38" s="50"/>
      <c r="D38" s="50"/>
      <c r="E38" s="50"/>
      <c r="F38" s="50"/>
      <c r="G38" s="50"/>
      <c r="H38" s="50"/>
    </row>
    <row r="39" s="2" customFormat="1" ht="17" customHeight="1" spans="1:8">
      <c r="A39" s="50" t="s">
        <v>80</v>
      </c>
      <c r="B39" s="50"/>
      <c r="C39" s="50"/>
      <c r="D39" s="50"/>
      <c r="E39" s="50"/>
      <c r="F39" s="50"/>
      <c r="G39" s="50"/>
      <c r="H39" s="50"/>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B36:H36"/>
    <mergeCell ref="A37:H37"/>
    <mergeCell ref="A38:H38"/>
    <mergeCell ref="A39:H39"/>
    <mergeCell ref="A20:A21"/>
    <mergeCell ref="A22:A35"/>
    <mergeCell ref="B23:B31"/>
    <mergeCell ref="B32:B34"/>
    <mergeCell ref="C23:C25"/>
    <mergeCell ref="C26:C29"/>
    <mergeCell ref="C32:C34"/>
    <mergeCell ref="A7:C11"/>
    <mergeCell ref="A12:C1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计划生育</vt:lpstr>
      <vt:lpstr>育儿补贴</vt:lpstr>
      <vt:lpstr>基本公卫</vt:lpstr>
      <vt:lpstr>基本药物</vt:lpstr>
      <vt:lpstr>重大传染病</vt:lpstr>
      <vt:lpstr>医疗服务能力提升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肖珊</cp:lastModifiedBy>
  <cp:revision>1</cp:revision>
  <dcterms:created xsi:type="dcterms:W3CDTF">2018-02-18T08:47:00Z</dcterms:created>
  <cp:lastPrinted>2019-06-22T11:13:00Z</cp:lastPrinted>
  <dcterms:modified xsi:type="dcterms:W3CDTF">2026-06-26T09:02:07Z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KSOReadingLayout">
    <vt:bool>true</vt:bool>
  </property>
  <property fmtid="{D5CDD505-2E9C-101B-9397-08002B2CF9AE}" pid="4" name="ICV">
    <vt:lpwstr>BCD42CE1AC26419C801B0E90769AC02E_12</vt:lpwstr>
  </property>
  <property fmtid="{D5CDD505-2E9C-101B-9397-08002B2CF9AE}" pid="5" name="CalculationRule">
    <vt:i4>0</vt:i4>
  </property>
</Properties>
</file>