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<sst xmlns="http://schemas.openxmlformats.org/spreadsheetml/2006/main" count="177" uniqueCount="110">
  <si>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2026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5</t>
    </r>
    <r>
      <rPr>
        <b/>
        <sz val="20"/>
        <color theme="1"/>
        <rFont val="方正小标宋_GBK"/>
        <charset val="134"/>
      </rPr>
      <t>月公益性岗位拟拨付岗位补贴、社保补贴人员公示明细表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</si>
  <si>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</si>
  <si>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</si>
  <si>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</si>
  <si>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</si>
  <si>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</si>
  <si>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</si>
  <si>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</si>
  <si>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</si>
  <si>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</si>
  <si>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</si>
  <si>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</si>
  <si>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1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</si>
  <si>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</si>
  <si>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</si>
  <si>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</si>
  <si>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</si>
  <si>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</si>
  <si>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202605-202605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</si>
  <si>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3703.29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1373.29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</si>
  <si>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</si>
  <si>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</si>
  <si>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</si>
  <si>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</si>
  <si>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</si>
  <si>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</si>
  <si>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</si>
  <si>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0"/>
        <color theme="1"/>
        <rFont val="方正仿宋_GBK"/>
        <charset val="134"/>
      </rPr>
      <t>残疾人服务</t>
    </r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</si>
  <si>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</si>
  <si>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</si>
  <si>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</si>
  <si>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</si>
  <si>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</si>
  <si>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</si>
  <si>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</si>
  <si>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</si>
  <si>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</si>
  <si>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</si>
  <si>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</si>
  <si>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</si>
  <si>
    <t>510403********1735</t>
  </si>
  <si>
    <t>134****7187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</si>
  <si>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</si>
  <si>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</si>
  <si>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</si>
  <si>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25923.03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9613.03</t>
    </r>
    <r>
      <rPr>
        <sz val="11"/>
        <color theme="1"/>
        <rFont val="方正黑体_GBK"/>
        <charset val="134"/>
      </rPr>
      <t>元</t>
    </r>
  </si>
  <si>
    <t>大河中路街道</t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</si>
  <si>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</si>
  <si>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</si>
  <si>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</si>
  <si>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</si>
  <si>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</si>
  <si>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</si>
  <si>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</si>
  <si>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</si>
  <si>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</si>
  <si>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宁</t>
    </r>
  </si>
  <si>
    <t>510402********2226</t>
  </si>
  <si>
    <t>136****4255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</si>
  <si>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</si>
  <si>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</si>
  <si>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</si>
  <si>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</si>
  <si>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</si>
  <si>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</si>
  <si>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</si>
  <si>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</si>
  <si>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</si>
  <si>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</si>
  <si>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</si>
  <si>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</si>
  <si>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</si>
  <si>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</si>
  <si>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</si>
  <si>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</si>
  <si>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</si>
  <si>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封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云</t>
    </r>
  </si>
  <si>
    <t>510403********1028</t>
  </si>
  <si>
    <t>158****9296</t>
  </si>
  <si>
    <r>
      <rPr>
        <sz val="11"/>
        <rFont val="方正仿宋_GBK"/>
        <charset val="134"/>
      </rPr>
      <t>沈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坤</t>
    </r>
  </si>
  <si>
    <t>510411********0310</t>
  </si>
  <si>
    <t>139****3440</t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</si>
  <si>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</si>
  <si>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</si>
  <si>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</si>
  <si>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梅</t>
    </r>
  </si>
  <si>
    <t>510411********0340</t>
  </si>
  <si>
    <t>135****2033</t>
  </si>
  <si>
    <r>
      <rPr>
        <sz val="10"/>
        <color theme="1"/>
        <rFont val="方正仿宋_GBK"/>
        <charset val="134"/>
      </rPr>
      <t>托老托幼</t>
    </r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</si>
  <si>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</si>
  <si>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</si>
  <si>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</si>
  <si>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</si>
  <si>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</si>
  <si>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</si>
  <si>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平</t>
    </r>
  </si>
  <si>
    <t>510402********3412</t>
  </si>
  <si>
    <t>132****4962</t>
  </si>
  <si>
    <t>保洁</t>
  </si>
  <si>
    <t>就业困难人员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</si>
  <si>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62955.93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39610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23345.93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</si>
  <si>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总计：补贴人次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92582.25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58250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34332.25</t>
    </r>
    <r>
      <rPr>
        <sz val="11"/>
        <color theme="1"/>
        <rFont val="方正黑体_GBK"/>
        <charset val="134"/>
      </rPr>
      <t>元</t>
    </r>
  </si>
  <si>
    <t>13340721900</t>
  </si>
  <si>
    <t>18782374959</t>
  </si>
  <si>
    <t>18089571966</t>
  </si>
  <si>
    <t>15181250207</t>
  </si>
  <si>
    <t>15390310558</t>
  </si>
  <si>
    <t>13340725633</t>
  </si>
  <si>
    <t>15182700232</t>
  </si>
  <si>
    <t>13208204962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</si>
</sst>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黑体_GBK"/>
      <charset val="134"/>
    </font>
    <font>
      <sz val="11"/>
      <name val="Times New Roman"/>
      <charset val="134"/>
    </font>
    <font>
      <sz val="10"/>
      <color theme="1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b/>
      <sz val="20"/>
      <color theme="1"/>
      <name val="方正小标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A2" workbookViewId="0">
      <selection activeCell="L2" sqref="L$1:P$1048576"/>
    </sheetView>
  </sheetViews>
  <sheetFormatPr defaultColWidth="9" defaultRowHeight="15"/>
  <cols>
    <col min="1" max="1" width="9" style="4"/>
    <col min="2" max="2" width="5.83333333333333" style="4" customWidth="1"/>
    <col min="3" max="3" width="8.05833333333333" style="5" customWidth="1"/>
    <col min="4" max="4" width="19.375" style="4" customWidth="1"/>
    <col min="5" max="5" width="13.5" style="4" customWidth="1"/>
    <col min="6" max="6" width="17.35" style="4" customWidth="1"/>
    <col min="7" max="7" width="12.75" style="4" customWidth="1"/>
    <col min="8" max="8" width="13.625" style="4" customWidth="1"/>
    <col min="9" max="9" width="9.85833333333333" style="4" customWidth="1"/>
    <col min="10" max="10" width="9.58333333333333" style="4" customWidth="1"/>
    <col min="11" max="11" width="9.44166666666667" style="4" customWidth="1"/>
    <col min="12" max="16384" width="9" style="4"/>
  </cols>
  <sheetData>
    <row r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4" customFormat="1" ht="31.5" spans="1:11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>
      <c r="A4" s="3" t="s">
        <v>12</v>
      </c>
      <c r="B4" s="9">
        <v>1</v>
      </c>
      <c r="C4" s="3" t="s">
        <v>13</v>
      </c>
      <c r="D4" s="2" t="s">
        <v>14</v>
      </c>
      <c r="E4" s="1" t="s">
        <v>15</v>
      </c>
      <c r="F4" s="9" t="s">
        <v>16</v>
      </c>
      <c r="G4" s="10" t="s">
        <v>17</v>
      </c>
      <c r="H4" s="11" t="s">
        <v>18</v>
      </c>
      <c r="I4" s="11">
        <v>2330</v>
      </c>
      <c r="J4" s="11">
        <v>1373.29</v>
      </c>
      <c r="K4" s="3">
        <f>SUM(I4:J4)</f>
        <v>3703.29</v>
      </c>
    </row>
    <row r="5" spans="1:11">
      <c r="A5" s="1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 t="s">
        <v>20</v>
      </c>
      <c r="B6" s="9">
        <v>1</v>
      </c>
      <c r="C6" s="3" t="s">
        <v>21</v>
      </c>
      <c r="D6" s="2" t="s">
        <v>22</v>
      </c>
      <c r="E6" s="1" t="s">
        <v>23</v>
      </c>
      <c r="F6" s="9" t="s">
        <v>16</v>
      </c>
      <c r="G6" s="10" t="s">
        <v>17</v>
      </c>
      <c r="H6" s="11" t="s">
        <v>18</v>
      </c>
      <c r="I6" s="11">
        <v>2330</v>
      </c>
      <c r="J6" s="11">
        <v>1373.29</v>
      </c>
      <c r="K6" s="3">
        <f t="shared" ref="K6:K12" si="0">SUM(I6:J6)</f>
        <v>3703.29</v>
      </c>
    </row>
    <row r="7" spans="1:11">
      <c r="A7" s="1"/>
      <c r="B7" s="9">
        <v>2</v>
      </c>
      <c r="C7" s="3" t="s">
        <v>24</v>
      </c>
      <c r="D7" s="2" t="s">
        <v>25</v>
      </c>
      <c r="E7" s="1" t="s">
        <v>26</v>
      </c>
      <c r="F7" s="9" t="s">
        <v>27</v>
      </c>
      <c r="G7" s="10" t="s">
        <v>17</v>
      </c>
      <c r="H7" s="11" t="s">
        <v>18</v>
      </c>
      <c r="I7" s="11">
        <v>2330</v>
      </c>
      <c r="J7" s="11">
        <v>1373.29</v>
      </c>
      <c r="K7" s="3">
        <f t="shared" si="0"/>
        <v>3703.29</v>
      </c>
    </row>
    <row r="8" spans="1:11">
      <c r="A8" s="1"/>
      <c r="B8" s="9">
        <v>3</v>
      </c>
      <c r="C8" s="3" t="s">
        <v>28</v>
      </c>
      <c r="D8" s="2" t="s">
        <v>29</v>
      </c>
      <c r="E8" s="1" t="s">
        <v>30</v>
      </c>
      <c r="F8" s="9" t="s">
        <v>31</v>
      </c>
      <c r="G8" s="10" t="s">
        <v>17</v>
      </c>
      <c r="H8" s="11" t="s">
        <v>18</v>
      </c>
      <c r="I8" s="11">
        <v>2330</v>
      </c>
      <c r="J8" s="11">
        <v>1373.29</v>
      </c>
      <c r="K8" s="3">
        <f t="shared" si="0"/>
        <v>3703.29</v>
      </c>
    </row>
    <row r="9" spans="1:11">
      <c r="A9" s="1"/>
      <c r="B9" s="9">
        <v>4</v>
      </c>
      <c r="C9" s="3" t="s">
        <v>32</v>
      </c>
      <c r="D9" s="2" t="s">
        <v>33</v>
      </c>
      <c r="E9" s="1" t="s">
        <v>34</v>
      </c>
      <c r="F9" s="9" t="s">
        <v>16</v>
      </c>
      <c r="G9" s="10" t="s">
        <v>17</v>
      </c>
      <c r="H9" s="11" t="s">
        <v>18</v>
      </c>
      <c r="I9" s="11">
        <v>2330</v>
      </c>
      <c r="J9" s="11">
        <v>1373.29</v>
      </c>
      <c r="K9" s="3">
        <f t="shared" si="0"/>
        <v>3703.29</v>
      </c>
    </row>
    <row r="10" spans="1:11">
      <c r="A10" s="1"/>
      <c r="B10" s="9">
        <v>5</v>
      </c>
      <c r="C10" s="3" t="s">
        <v>35</v>
      </c>
      <c r="D10" s="2" t="s">
        <v>36</v>
      </c>
      <c r="E10" s="1" t="s">
        <v>37</v>
      </c>
      <c r="F10" s="9" t="s">
        <v>38</v>
      </c>
      <c r="G10" s="10" t="s">
        <v>17</v>
      </c>
      <c r="H10" s="11" t="s">
        <v>18</v>
      </c>
      <c r="I10" s="11">
        <v>2330</v>
      </c>
      <c r="J10" s="11">
        <v>1373.29</v>
      </c>
      <c r="K10" s="3">
        <f t="shared" si="0"/>
        <v>3703.29</v>
      </c>
    </row>
    <row r="11" spans="1:11">
      <c r="A11" s="1"/>
      <c r="B11" s="9">
        <v>6</v>
      </c>
      <c r="C11" s="3" t="s">
        <v>39</v>
      </c>
      <c r="D11" s="2" t="s">
        <v>40</v>
      </c>
      <c r="E11" s="1" t="s">
        <v>41</v>
      </c>
      <c r="F11" s="9" t="s">
        <v>31</v>
      </c>
      <c r="G11" s="10" t="s">
        <v>17</v>
      </c>
      <c r="H11" s="11" t="s">
        <v>18</v>
      </c>
      <c r="I11" s="11">
        <v>2330</v>
      </c>
      <c r="J11" s="11">
        <v>1373.29</v>
      </c>
      <c r="K11" s="3">
        <f t="shared" si="0"/>
        <v>3703.29</v>
      </c>
    </row>
    <row r="12" spans="1:11">
      <c r="A12" s="1"/>
      <c r="B12" s="9">
        <v>7</v>
      </c>
      <c r="C12" s="3" t="s">
        <v>42</v>
      </c>
      <c r="D12" s="2" t="s">
        <v>43</v>
      </c>
      <c r="E12" s="1" t="s">
        <v>44</v>
      </c>
      <c r="F12" s="9" t="s">
        <v>31</v>
      </c>
      <c r="G12" s="10" t="s">
        <v>17</v>
      </c>
      <c r="H12" s="11" t="s">
        <v>18</v>
      </c>
      <c r="I12" s="11">
        <v>2330</v>
      </c>
      <c r="J12" s="11">
        <v>1373.29</v>
      </c>
      <c r="K12" s="3">
        <f t="shared" si="0"/>
        <v>3703.29</v>
      </c>
    </row>
    <row r="13" spans="1:11">
      <c r="A13" s="1" t="s">
        <v>45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2" t="s">
        <v>46</v>
      </c>
      <c r="B14" s="9">
        <v>1</v>
      </c>
      <c r="C14" s="3" t="s">
        <v>47</v>
      </c>
      <c r="D14" s="2" t="s">
        <v>48</v>
      </c>
      <c r="E14" s="1" t="s">
        <v>49</v>
      </c>
      <c r="F14" s="9" t="s">
        <v>16</v>
      </c>
      <c r="G14" s="10" t="s">
        <v>17</v>
      </c>
      <c r="H14" s="11" t="s">
        <v>18</v>
      </c>
      <c r="I14" s="11">
        <v>2330</v>
      </c>
      <c r="J14" s="11">
        <v>1373.29</v>
      </c>
      <c r="K14" s="3">
        <f t="shared" ref="K14:K29" si="1">SUM(I14:J14)</f>
        <v>3703.29</v>
      </c>
    </row>
    <row r="15" spans="1:11">
      <c r="A15" s="13"/>
      <c r="B15" s="9">
        <v>2</v>
      </c>
      <c r="C15" s="3" t="s">
        <v>50</v>
      </c>
      <c r="D15" s="2" t="s">
        <v>51</v>
      </c>
      <c r="E15" s="1" t="s">
        <v>52</v>
      </c>
      <c r="F15" s="9" t="s">
        <v>16</v>
      </c>
      <c r="G15" s="10" t="s">
        <v>17</v>
      </c>
      <c r="H15" s="11" t="s">
        <v>18</v>
      </c>
      <c r="I15" s="11">
        <v>2330</v>
      </c>
      <c r="J15" s="11">
        <v>1373.29</v>
      </c>
      <c r="K15" s="3">
        <f t="shared" si="1"/>
        <v>3703.29</v>
      </c>
    </row>
    <row r="16" spans="1:11">
      <c r="A16" s="13"/>
      <c r="B16" s="9">
        <v>3</v>
      </c>
      <c r="C16" s="3" t="s">
        <v>53</v>
      </c>
      <c r="D16" s="2" t="s">
        <v>54</v>
      </c>
      <c r="E16" s="1" t="s">
        <v>55</v>
      </c>
      <c r="F16" s="9" t="s">
        <v>16</v>
      </c>
      <c r="G16" s="10" t="s">
        <v>17</v>
      </c>
      <c r="H16" s="11" t="s">
        <v>18</v>
      </c>
      <c r="I16" s="11">
        <v>2330</v>
      </c>
      <c r="J16" s="11">
        <v>1373.29</v>
      </c>
      <c r="K16" s="3">
        <f t="shared" si="1"/>
        <v>3703.29</v>
      </c>
    </row>
    <row r="17" spans="1:11">
      <c r="A17" s="13"/>
      <c r="B17" s="9">
        <v>4</v>
      </c>
      <c r="C17" s="3" t="s">
        <v>56</v>
      </c>
      <c r="D17" s="2" t="s">
        <v>57</v>
      </c>
      <c r="E17" s="1" t="s">
        <v>58</v>
      </c>
      <c r="F17" s="9" t="s">
        <v>16</v>
      </c>
      <c r="G17" s="10" t="s">
        <v>17</v>
      </c>
      <c r="H17" s="11" t="s">
        <v>18</v>
      </c>
      <c r="I17" s="11">
        <v>2330</v>
      </c>
      <c r="J17" s="11">
        <v>1373.29</v>
      </c>
      <c r="K17" s="3">
        <f t="shared" si="1"/>
        <v>3703.29</v>
      </c>
    </row>
    <row r="18" spans="1:11">
      <c r="A18" s="13"/>
      <c r="B18" s="9">
        <v>5</v>
      </c>
      <c r="C18" s="3" t="s">
        <v>59</v>
      </c>
      <c r="D18" s="2" t="s">
        <v>60</v>
      </c>
      <c r="E18" s="2" t="s">
        <v>61</v>
      </c>
      <c r="F18" s="9" t="s">
        <v>16</v>
      </c>
      <c r="G18" s="10" t="s">
        <v>17</v>
      </c>
      <c r="H18" s="11" t="s">
        <v>18</v>
      </c>
      <c r="I18" s="11">
        <v>2330</v>
      </c>
      <c r="J18" s="11">
        <v>1373.29</v>
      </c>
      <c r="K18" s="3">
        <f t="shared" si="1"/>
        <v>3703.29</v>
      </c>
    </row>
    <row r="19" spans="1:11">
      <c r="A19" s="13"/>
      <c r="B19" s="9">
        <v>6</v>
      </c>
      <c r="C19" s="3" t="s">
        <v>62</v>
      </c>
      <c r="D19" s="2" t="s">
        <v>63</v>
      </c>
      <c r="E19" s="2" t="s">
        <v>64</v>
      </c>
      <c r="F19" s="9" t="s">
        <v>16</v>
      </c>
      <c r="G19" s="10" t="s">
        <v>17</v>
      </c>
      <c r="H19" s="11" t="s">
        <v>18</v>
      </c>
      <c r="I19" s="11">
        <v>2330</v>
      </c>
      <c r="J19" s="11">
        <v>1373.29</v>
      </c>
      <c r="K19" s="3">
        <f t="shared" si="1"/>
        <v>3703.29</v>
      </c>
    </row>
    <row r="20" spans="1:11">
      <c r="A20" s="13"/>
      <c r="B20" s="9">
        <v>7</v>
      </c>
      <c r="C20" s="3" t="s">
        <v>65</v>
      </c>
      <c r="D20" s="2" t="s">
        <v>66</v>
      </c>
      <c r="E20" s="2" t="s">
        <v>67</v>
      </c>
      <c r="F20" s="9" t="s">
        <v>16</v>
      </c>
      <c r="G20" s="10" t="s">
        <v>17</v>
      </c>
      <c r="H20" s="11" t="s">
        <v>18</v>
      </c>
      <c r="I20" s="11">
        <v>2330</v>
      </c>
      <c r="J20" s="11">
        <v>1373.29</v>
      </c>
      <c r="K20" s="3">
        <f t="shared" si="1"/>
        <v>3703.29</v>
      </c>
    </row>
    <row r="21" spans="1:11">
      <c r="A21" s="13"/>
      <c r="B21" s="9">
        <v>8</v>
      </c>
      <c r="C21" s="3" t="s">
        <v>68</v>
      </c>
      <c r="D21" s="2" t="s">
        <v>69</v>
      </c>
      <c r="E21" s="1" t="s">
        <v>70</v>
      </c>
      <c r="F21" s="9" t="s">
        <v>16</v>
      </c>
      <c r="G21" s="10" t="s">
        <v>17</v>
      </c>
      <c r="H21" s="11" t="s">
        <v>18</v>
      </c>
      <c r="I21" s="11">
        <v>2330</v>
      </c>
      <c r="J21" s="11">
        <v>1373.29</v>
      </c>
      <c r="K21" s="3">
        <f t="shared" si="1"/>
        <v>3703.29</v>
      </c>
    </row>
    <row r="22" spans="1:11">
      <c r="A22" s="13"/>
      <c r="B22" s="9">
        <v>9</v>
      </c>
      <c r="C22" s="3" t="s">
        <v>59</v>
      </c>
      <c r="D22" s="2" t="s">
        <v>71</v>
      </c>
      <c r="E22" s="1" t="s">
        <v>72</v>
      </c>
      <c r="F22" s="9" t="s">
        <v>16</v>
      </c>
      <c r="G22" s="10" t="s">
        <v>17</v>
      </c>
      <c r="H22" s="11" t="s">
        <v>18</v>
      </c>
      <c r="I22" s="11">
        <v>2330</v>
      </c>
      <c r="J22" s="11">
        <v>1373.29</v>
      </c>
      <c r="K22" s="3">
        <f t="shared" si="1"/>
        <v>3703.29</v>
      </c>
    </row>
    <row r="23" spans="1:11">
      <c r="A23" s="13"/>
      <c r="B23" s="9">
        <v>10</v>
      </c>
      <c r="C23" s="3" t="s">
        <v>73</v>
      </c>
      <c r="D23" s="2" t="s">
        <v>74</v>
      </c>
      <c r="E23" s="1" t="s">
        <v>75</v>
      </c>
      <c r="F23" s="9" t="s">
        <v>16</v>
      </c>
      <c r="G23" s="10" t="s">
        <v>17</v>
      </c>
      <c r="H23" s="11" t="s">
        <v>18</v>
      </c>
      <c r="I23" s="11">
        <v>2330</v>
      </c>
      <c r="J23" s="11">
        <v>1373.29</v>
      </c>
      <c r="K23" s="3">
        <f t="shared" si="1"/>
        <v>3703.29</v>
      </c>
    </row>
    <row r="24" spans="1:11">
      <c r="A24" s="13"/>
      <c r="B24" s="9">
        <v>11</v>
      </c>
      <c r="C24" s="3" t="s">
        <v>76</v>
      </c>
      <c r="D24" s="2" t="s">
        <v>77</v>
      </c>
      <c r="E24" s="2" t="s">
        <v>78</v>
      </c>
      <c r="F24" s="9" t="s">
        <v>16</v>
      </c>
      <c r="G24" s="10" t="s">
        <v>17</v>
      </c>
      <c r="H24" s="11" t="s">
        <v>18</v>
      </c>
      <c r="I24" s="11">
        <v>2330</v>
      </c>
      <c r="J24" s="11">
        <v>1373.29</v>
      </c>
      <c r="K24" s="3">
        <f t="shared" si="1"/>
        <v>3703.29</v>
      </c>
    </row>
    <row r="25" spans="1:11">
      <c r="A25" s="13"/>
      <c r="B25" s="9">
        <v>12</v>
      </c>
      <c r="C25" s="14" t="s">
        <v>79</v>
      </c>
      <c r="D25" s="3" t="s">
        <v>80</v>
      </c>
      <c r="E25" s="3" t="s">
        <v>81</v>
      </c>
      <c r="F25" s="9" t="s">
        <v>31</v>
      </c>
      <c r="G25" s="10" t="s">
        <v>17</v>
      </c>
      <c r="H25" s="11" t="s">
        <v>18</v>
      </c>
      <c r="I25" s="11">
        <v>2330</v>
      </c>
      <c r="J25" s="11">
        <v>1373.29</v>
      </c>
      <c r="K25" s="3">
        <f t="shared" si="1"/>
        <v>3703.29</v>
      </c>
    </row>
    <row r="26" spans="1:11">
      <c r="A26" s="13"/>
      <c r="B26" s="9">
        <v>13</v>
      </c>
      <c r="C26" s="3" t="s">
        <v>82</v>
      </c>
      <c r="D26" s="2" t="s">
        <v>83</v>
      </c>
      <c r="E26" s="1" t="s">
        <v>84</v>
      </c>
      <c r="F26" s="9" t="s">
        <v>16</v>
      </c>
      <c r="G26" s="10" t="s">
        <v>17</v>
      </c>
      <c r="H26" s="11" t="s">
        <v>18</v>
      </c>
      <c r="I26" s="11">
        <v>2330</v>
      </c>
      <c r="J26" s="11">
        <v>1373.29</v>
      </c>
      <c r="K26" s="3">
        <f t="shared" si="1"/>
        <v>3703.29</v>
      </c>
    </row>
    <row r="27" spans="1:11">
      <c r="A27" s="13"/>
      <c r="B27" s="9">
        <v>14</v>
      </c>
      <c r="C27" s="3" t="s">
        <v>85</v>
      </c>
      <c r="D27" s="2" t="s">
        <v>86</v>
      </c>
      <c r="E27" s="1" t="s">
        <v>87</v>
      </c>
      <c r="F27" s="9" t="s">
        <v>88</v>
      </c>
      <c r="G27" s="10" t="s">
        <v>17</v>
      </c>
      <c r="H27" s="11" t="s">
        <v>18</v>
      </c>
      <c r="I27" s="11">
        <v>2330</v>
      </c>
      <c r="J27" s="11">
        <v>1373.29</v>
      </c>
      <c r="K27" s="3">
        <f t="shared" si="1"/>
        <v>3703.29</v>
      </c>
    </row>
    <row r="28" spans="1:11">
      <c r="A28" s="13"/>
      <c r="B28" s="9">
        <v>15</v>
      </c>
      <c r="C28" s="3" t="s">
        <v>89</v>
      </c>
      <c r="D28" s="2" t="s">
        <v>90</v>
      </c>
      <c r="E28" s="1" t="s">
        <v>91</v>
      </c>
      <c r="F28" s="9" t="s">
        <v>16</v>
      </c>
      <c r="G28" s="10" t="s">
        <v>17</v>
      </c>
      <c r="H28" s="11" t="s">
        <v>18</v>
      </c>
      <c r="I28" s="11">
        <v>2330</v>
      </c>
      <c r="J28" s="11">
        <v>1373.29</v>
      </c>
      <c r="K28" s="3">
        <f t="shared" si="1"/>
        <v>3703.29</v>
      </c>
    </row>
    <row r="29" spans="1:11">
      <c r="A29" s="13"/>
      <c r="B29" s="9">
        <v>16</v>
      </c>
      <c r="C29" s="3" t="s">
        <v>92</v>
      </c>
      <c r="D29" s="2" t="s">
        <v>93</v>
      </c>
      <c r="E29" s="1" t="s">
        <v>94</v>
      </c>
      <c r="F29" s="9" t="s">
        <v>16</v>
      </c>
      <c r="G29" s="10" t="s">
        <v>17</v>
      </c>
      <c r="H29" s="11" t="s">
        <v>18</v>
      </c>
      <c r="I29" s="11">
        <v>2330</v>
      </c>
      <c r="J29" s="11">
        <v>1373.29</v>
      </c>
      <c r="K29" s="3">
        <f t="shared" si="1"/>
        <v>3703.29</v>
      </c>
    </row>
    <row r="30" spans="1:11">
      <c r="A30" s="15"/>
      <c r="B30" s="9">
        <v>17</v>
      </c>
      <c r="C30" s="1" t="s">
        <v>95</v>
      </c>
      <c r="D30" s="1" t="s">
        <v>96</v>
      </c>
      <c r="E30" s="1" t="s">
        <v>97</v>
      </c>
      <c r="F30" s="16" t="s">
        <v>98</v>
      </c>
      <c r="G30" s="17" t="s">
        <v>99</v>
      </c>
      <c r="H30" s="18" t="s">
        <v>18</v>
      </c>
      <c r="I30" s="18">
        <v>2330</v>
      </c>
      <c r="J30" s="18">
        <v>1373.29</v>
      </c>
      <c r="K30" s="1">
        <v>3703.29</v>
      </c>
    </row>
    <row r="31" spans="1:11">
      <c r="A31" s="19" t="s">
        <v>100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9" t="s">
        <v>101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5" spans="4:11">
      <c r="D35" s="20"/>
    </row>
    <row r="36" ht="20.25" spans="4:11">
      <c r="K36" s="21"/>
    </row>
    <row r="37" ht="20.25" spans="4:11">
      <c r="K37" s="21"/>
    </row>
    <row r="39" spans="4:11">
      <c r="D39" s="20"/>
    </row>
  </sheetData>
  <mergeCells count="7">
    <mergeCell ref="A5:K5"/>
    <mergeCell ref="A13:K13"/>
    <mergeCell ref="A31:K31"/>
    <mergeCell ref="A32:K32"/>
    <mergeCell ref="A6:A12"/>
    <mergeCell ref="A14:A30"/>
    <mergeCell ref="A1:K2"/>
  </mergeCells>
  <pageMargins left="1.37777777777778" right="0.75" top="0.904861111111111" bottom="1" header="0.511805555555556" footer="0.51180555555555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B9" sqref="B9:B25"/>
    </sheetView>
  </sheetViews>
  <sheetFormatPr defaultColWidth="9" defaultRowHeight="13.5" outlineLevelCol="1"/>
  <cols>
    <col min="1" max="1" width="18.375" customWidth="1"/>
    <col min="2" max="2" width="24.75" customWidth="1"/>
  </cols>
  <sheetData>
    <row r="1" ht="15" spans="1:2">
      <c r="A1" s="1">
        <v>13518418995</v>
      </c>
      <c r="B1" t="str">
        <f>REPLACE(A1,4,4,"****")</f>
        <v>135****8995</v>
      </c>
    </row>
    <row r="2" ht="15" spans="1:2">
      <c r="A2" s="1">
        <v>13882300857</v>
      </c>
      <c r="B2" t="str">
        <f t="shared" ref="B2:B25" si="0">REPLACE(A2,4,4,"****")</f>
        <v>138****0857</v>
      </c>
    </row>
    <row r="3" ht="15" spans="1:2">
      <c r="A3" s="1">
        <v>15328988995</v>
      </c>
      <c r="B3" t="str">
        <f t="shared" si="0"/>
        <v>153****8995</v>
      </c>
    </row>
    <row r="4" ht="15" spans="1:2">
      <c r="A4" s="1">
        <v>13698216356</v>
      </c>
      <c r="B4" t="str">
        <f t="shared" si="0"/>
        <v>136****6356</v>
      </c>
    </row>
    <row r="5" ht="15" spans="1:2">
      <c r="A5" s="1">
        <v>13982302996</v>
      </c>
      <c r="B5" t="str">
        <f t="shared" si="0"/>
        <v>139****2996</v>
      </c>
    </row>
    <row r="6" ht="15" spans="1:2">
      <c r="A6" s="1">
        <v>13684269506</v>
      </c>
      <c r="B6" t="str">
        <f t="shared" si="0"/>
        <v>136****9506</v>
      </c>
    </row>
    <row r="7" ht="15" spans="1:2">
      <c r="A7" s="1">
        <v>13438537187</v>
      </c>
      <c r="B7" t="str">
        <f t="shared" si="0"/>
        <v>134****7187</v>
      </c>
    </row>
    <row r="8" ht="15" spans="1:2">
      <c r="A8" s="1" t="s">
        <v>102</v>
      </c>
      <c r="B8" t="str">
        <f t="shared" si="0"/>
        <v>133****1900</v>
      </c>
    </row>
    <row r="9" ht="15" spans="1:2">
      <c r="A9" s="1" t="s">
        <v>103</v>
      </c>
      <c r="B9" t="str">
        <f t="shared" si="0"/>
        <v>187****4959</v>
      </c>
    </row>
    <row r="10" ht="15" spans="1:2">
      <c r="A10" s="1" t="s">
        <v>104</v>
      </c>
      <c r="B10" t="str">
        <f t="shared" si="0"/>
        <v>180****1966</v>
      </c>
    </row>
    <row r="11" ht="15" spans="1:2">
      <c r="A11" s="1">
        <v>13882381333</v>
      </c>
      <c r="B11" t="str">
        <f t="shared" si="0"/>
        <v>138****1333</v>
      </c>
    </row>
    <row r="12" ht="15" spans="1:2">
      <c r="A12" s="1">
        <v>13618164255</v>
      </c>
      <c r="B12" t="str">
        <f t="shared" si="0"/>
        <v>136****4255</v>
      </c>
    </row>
    <row r="13" ht="15" spans="1:2">
      <c r="A13" s="2">
        <v>13330716718</v>
      </c>
      <c r="B13" t="str">
        <f t="shared" si="0"/>
        <v>133****6718</v>
      </c>
    </row>
    <row r="14" ht="15" spans="1:2">
      <c r="A14" s="2" t="s">
        <v>105</v>
      </c>
      <c r="B14" t="str">
        <f t="shared" si="0"/>
        <v>151****0207</v>
      </c>
    </row>
    <row r="15" ht="15" spans="1:2">
      <c r="A15" s="2" t="s">
        <v>106</v>
      </c>
      <c r="B15" t="str">
        <f t="shared" si="0"/>
        <v>153****0558</v>
      </c>
    </row>
    <row r="16" ht="15" spans="1:2">
      <c r="A16" s="1">
        <v>13398467256</v>
      </c>
      <c r="B16" t="str">
        <f t="shared" si="0"/>
        <v>133****7256</v>
      </c>
    </row>
    <row r="17" ht="15" spans="1:2">
      <c r="A17" s="1">
        <v>13882386206</v>
      </c>
      <c r="B17" t="str">
        <f t="shared" si="0"/>
        <v>138****6206</v>
      </c>
    </row>
    <row r="18" ht="15" spans="1:2">
      <c r="A18" s="1">
        <v>13540506990</v>
      </c>
      <c r="B18" t="str">
        <f t="shared" si="0"/>
        <v>135****6990</v>
      </c>
    </row>
    <row r="19" ht="15" spans="1:2">
      <c r="A19" s="2">
        <v>15808119296</v>
      </c>
      <c r="B19" t="str">
        <f t="shared" si="0"/>
        <v>158****9296</v>
      </c>
    </row>
    <row r="20" ht="15" spans="1:2">
      <c r="A20" s="3">
        <v>13982353440</v>
      </c>
      <c r="B20" t="str">
        <f t="shared" si="0"/>
        <v>139****3440</v>
      </c>
    </row>
    <row r="21" ht="15" spans="1:2">
      <c r="A21" s="1" t="s">
        <v>107</v>
      </c>
      <c r="B21" t="str">
        <f t="shared" si="0"/>
        <v>133****5633</v>
      </c>
    </row>
    <row r="22" ht="15" spans="1:2">
      <c r="A22" s="1">
        <v>13547632033</v>
      </c>
      <c r="B22" t="str">
        <f t="shared" si="0"/>
        <v>135****2033</v>
      </c>
    </row>
    <row r="23" ht="15" spans="1:2">
      <c r="A23" s="1" t="s">
        <v>108</v>
      </c>
      <c r="B23" t="str">
        <f t="shared" si="0"/>
        <v>151****0232</v>
      </c>
    </row>
    <row r="24" ht="15" spans="1:2">
      <c r="A24" s="1">
        <v>15984569255</v>
      </c>
      <c r="B24" t="str">
        <f t="shared" si="0"/>
        <v>159****9255</v>
      </c>
    </row>
    <row r="25" ht="15" spans="1:2">
      <c r="A25" s="1" t="s">
        <v>109</v>
      </c>
      <c r="B25" t="str">
        <f t="shared" si="0"/>
        <v>132****4962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龙涛</cp:lastModifiedBy>
  <dcterms:created xsi:type="dcterms:W3CDTF">2025-02-08T10:12:00Z</dcterms:created>
  <dcterms:modified xsi:type="dcterms:W3CDTF">2026-06-15T03:34:40Z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DA094E6FA50D40818762085135BEAD20_13</vt:lpwstr>
  </property>
  <property fmtid="{D5CDD505-2E9C-101B-9397-08002B2CF9AE}" pid="4" name="CalculationRule">
    <vt:i4>0</vt:i4>
  </property>
</Properties>
</file>