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<sst xmlns="http://schemas.openxmlformats.org/spreadsheetml/2006/main" count="169" uniqueCount="100">
  <si>
    <r>
      <rPr>
        <b/>
        <sz val="20"/>
        <color theme="1"/>
        <rFont val="方正小标宋_GBK"/>
        <charset val="134"/>
      </rPr>
      <t>攀枝花市仁和区人力资源和社会保障局</t>
    </r>
    <r>
      <rPr>
        <b/>
        <sz val="20"/>
        <color theme="1"/>
        <rFont val="Times New Roman"/>
        <charset val="134"/>
      </rPr>
      <t xml:space="preserve">
2026</t>
    </r>
    <r>
      <rPr>
        <b/>
        <sz val="20"/>
        <color theme="1"/>
        <rFont val="方正小标宋_GBK"/>
        <charset val="134"/>
      </rPr>
      <t>年</t>
    </r>
    <r>
      <rPr>
        <b/>
        <sz val="20"/>
        <color theme="1"/>
        <rFont val="Times New Roman"/>
        <charset val="134"/>
      </rPr>
      <t>4</t>
    </r>
    <r>
      <rPr>
        <b/>
        <sz val="20"/>
        <color theme="1"/>
        <rFont val="方正小标宋_GBK"/>
        <charset val="134"/>
      </rPr>
      <t>月公益性岗位拟拨付岗位补贴、社保补贴人员公示明细表</t>
    </r>
  </si>
  <si>
    <r>
      <rPr>
        <sz val="12"/>
        <color theme="1"/>
        <rFont val="方正黑体_GBK"/>
        <charset val="134"/>
      </rPr>
      <t>乡镇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</si>
  <si>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</si>
  <si>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</si>
  <si>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color theme="1"/>
        <rFont val="方正黑体_GBK"/>
        <charset val="134"/>
      </rPr>
      <t>身份证号</t>
    </r>
  </si>
  <si>
    <r>
      <rPr>
        <sz val="12"/>
        <color theme="1"/>
        <rFont val="方正黑体_GBK"/>
        <charset val="134"/>
      </rPr>
      <t>联系电话</t>
    </r>
  </si>
  <si>
    <r>
      <rPr>
        <sz val="12"/>
        <color theme="1"/>
        <rFont val="方正黑体_GBK"/>
        <charset val="134"/>
      </rPr>
      <t>安置岗位名称</t>
    </r>
  </si>
  <si>
    <r>
      <rPr>
        <sz val="12"/>
        <color theme="1"/>
        <rFont val="方正黑体_GBK"/>
        <charset val="134"/>
      </rPr>
      <t>人员类别</t>
    </r>
  </si>
  <si>
    <r>
      <rPr>
        <sz val="12"/>
        <color theme="1"/>
        <rFont val="方正黑体_GBK"/>
        <charset val="134"/>
      </rPr>
      <t>本次补贴起止时间</t>
    </r>
  </si>
  <si>
    <r>
      <rPr>
        <sz val="12"/>
        <color theme="1"/>
        <rFont val="方正黑体_GBK"/>
        <charset val="134"/>
      </rPr>
      <t>岗位补贴（元）</t>
    </r>
  </si>
  <si>
    <r>
      <rPr>
        <sz val="12"/>
        <color theme="1"/>
        <rFont val="方正黑体_GBK"/>
        <charset val="134"/>
      </rPr>
      <t>社保补贴（元）</t>
    </r>
  </si>
  <si>
    <r>
      <rPr>
        <sz val="12"/>
        <color theme="1"/>
        <rFont val="方正黑体_GBK"/>
        <charset val="134"/>
      </rPr>
      <t>补贴金额（元）</t>
    </r>
  </si>
  <si>
    <r>
      <rPr>
        <sz val="11"/>
        <color theme="1"/>
        <rFont val="方正黑体_GBK"/>
        <charset val="134"/>
      </rPr>
      <t>福田镇</t>
    </r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</si>
  <si>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花</t>
    </r>
  </si>
  <si>
    <t>510411********392X</t>
  </si>
  <si>
    <t>135****8995</t>
  </si>
  <si>
    <r>
      <rPr>
        <sz val="10"/>
        <color theme="1"/>
        <rFont val="方正仿宋_GBK"/>
        <charset val="134"/>
      </rPr>
      <t>就业创业信息服务</t>
    </r>
  </si>
  <si>
    <r>
      <rPr>
        <sz val="10"/>
        <color theme="1"/>
        <rFont val="方正仿宋_GBK"/>
        <charset val="134"/>
      </rPr>
      <t>就业困难人员</t>
    </r>
  </si>
  <si>
    <t>202604-202604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</si>
  <si>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3703.29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2330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1373.29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</si>
  <si>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仁和镇</t>
    </r>
  </si>
  <si>
    <r>
      <rPr>
        <sz val="11"/>
        <color theme="1"/>
        <rFont val="方正仿宋_GBK"/>
        <charset val="134"/>
      </rPr>
      <t>王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华</t>
    </r>
  </si>
  <si>
    <t>510411********1428</t>
  </si>
  <si>
    <t>138****0857</t>
  </si>
  <si>
    <r>
      <rPr>
        <sz val="11"/>
        <color theme="1"/>
        <rFont val="方正仿宋_GBK"/>
        <charset val="134"/>
      </rPr>
      <t>谢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君</t>
    </r>
  </si>
  <si>
    <t>510421********6823</t>
  </si>
  <si>
    <t>153****8995</t>
  </si>
  <si>
    <r>
      <rPr>
        <sz val="10"/>
        <color theme="1"/>
        <rFont val="方正仿宋_GBK"/>
        <charset val="134"/>
      </rPr>
      <t>残疾人服务</t>
    </r>
  </si>
  <si>
    <r>
      <rPr>
        <sz val="11"/>
        <color theme="1"/>
        <rFont val="方正仿宋_GBK"/>
        <charset val="134"/>
      </rPr>
      <t>万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炳</t>
    </r>
  </si>
  <si>
    <t>511022********7676</t>
  </si>
  <si>
    <t>136****6356</t>
  </si>
  <si>
    <r>
      <rPr>
        <sz val="10"/>
        <color theme="1"/>
        <rFont val="方正仿宋_GBK"/>
        <charset val="134"/>
      </rPr>
      <t>保洁</t>
    </r>
  </si>
  <si>
    <r>
      <rPr>
        <sz val="11"/>
        <color theme="1"/>
        <rFont val="方正仿宋_GBK"/>
        <charset val="134"/>
      </rPr>
      <t>肖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翠</t>
    </r>
  </si>
  <si>
    <t>510411********0629</t>
  </si>
  <si>
    <t>139****2996</t>
  </si>
  <si>
    <r>
      <rPr>
        <sz val="11"/>
        <color theme="1"/>
        <rFont val="方正仿宋_GBK"/>
        <charset val="134"/>
      </rPr>
      <t>刘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淑</t>
    </r>
  </si>
  <si>
    <t>510403********2648</t>
  </si>
  <si>
    <t>136****9506</t>
  </si>
  <si>
    <r>
      <rPr>
        <sz val="10"/>
        <color theme="1"/>
        <rFont val="方正仿宋_GBK"/>
        <charset val="134"/>
      </rPr>
      <t>森林草原防灭火</t>
    </r>
  </si>
  <si>
    <r>
      <rPr>
        <sz val="11"/>
        <color theme="1"/>
        <rFont val="方正仿宋_GBK"/>
        <charset val="134"/>
      </rPr>
      <t>青</t>
    </r>
    <r>
      <rPr>
        <sz val="11"/>
        <color theme="1"/>
        <rFont val="Times New Roman"/>
        <charset val="134"/>
      </rPr>
      <t>*</t>
    </r>
  </si>
  <si>
    <t>510411********031X</t>
  </si>
  <si>
    <t>199****8801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</si>
  <si>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艳</t>
    </r>
  </si>
  <si>
    <t>510403********0344</t>
  </si>
  <si>
    <t>133****1900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</si>
  <si>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7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25923.03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16310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9613.03</t>
    </r>
    <r>
      <rPr>
        <sz val="11"/>
        <color theme="1"/>
        <rFont val="方正黑体_GBK"/>
        <charset val="134"/>
      </rPr>
      <t>元</t>
    </r>
  </si>
  <si>
    <r>
      <rPr>
        <sz val="11"/>
        <color theme="1"/>
        <rFont val="方正黑体_GBK"/>
        <charset val="134"/>
      </rPr>
      <t>大河中路街道</t>
    </r>
  </si>
  <si>
    <r>
      <rPr>
        <sz val="11"/>
        <color theme="1"/>
        <rFont val="方正仿宋_GBK"/>
        <charset val="134"/>
      </rPr>
      <t>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容</t>
    </r>
  </si>
  <si>
    <t>510402********0522</t>
  </si>
  <si>
    <t>187****4959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</si>
  <si>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海</t>
    </r>
  </si>
  <si>
    <t>510403********0017</t>
  </si>
  <si>
    <t>180****1966</t>
  </si>
  <si>
    <r>
      <rPr>
        <sz val="11"/>
        <color theme="1"/>
        <rFont val="方正仿宋_GBK"/>
        <charset val="134"/>
      </rPr>
      <t>冉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兰</t>
    </r>
  </si>
  <si>
    <t>510228********3568</t>
  </si>
  <si>
    <t>138****1333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</si>
  <si>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宁</t>
    </r>
  </si>
  <si>
    <t>510402********2226</t>
  </si>
  <si>
    <t>136****4255</t>
  </si>
  <si>
    <r>
      <rPr>
        <sz val="11"/>
        <color theme="1"/>
        <rFont val="方正仿宋_GBK"/>
        <charset val="134"/>
      </rPr>
      <t>陈</t>
    </r>
    <r>
      <rPr>
        <sz val="11"/>
        <color theme="1"/>
        <rFont val="Times New Roman"/>
        <charset val="134"/>
      </rPr>
      <t>*</t>
    </r>
  </si>
  <si>
    <t>510402********0526</t>
  </si>
  <si>
    <t>133****6718</t>
  </si>
  <si>
    <r>
      <rPr>
        <sz val="11"/>
        <color theme="1"/>
        <rFont val="方正仿宋_GBK"/>
        <charset val="134"/>
      </rPr>
      <t>杨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琴</t>
    </r>
  </si>
  <si>
    <t>510521********5387</t>
  </si>
  <si>
    <t>151****0207</t>
  </si>
  <si>
    <r>
      <rPr>
        <sz val="11"/>
        <color theme="1"/>
        <rFont val="方正仿宋_GBK"/>
        <charset val="134"/>
      </rPr>
      <t>何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霏</t>
    </r>
  </si>
  <si>
    <t>510411********8128</t>
  </si>
  <si>
    <t>153****0558</t>
  </si>
  <si>
    <r>
      <rPr>
        <sz val="11"/>
        <color theme="1"/>
        <rFont val="方正仿宋_GBK"/>
        <charset val="134"/>
      </rPr>
      <t>罗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红</t>
    </r>
  </si>
  <si>
    <t>510411********0325</t>
  </si>
  <si>
    <t>133****7256</t>
  </si>
  <si>
    <t>510411********0026</t>
  </si>
  <si>
    <t>138****6206</t>
  </si>
  <si>
    <r>
      <rPr>
        <sz val="11"/>
        <color theme="1"/>
        <rFont val="方正仿宋_GBK"/>
        <charset val="134"/>
      </rPr>
      <t>谭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生</t>
    </r>
  </si>
  <si>
    <t>510402********0031</t>
  </si>
  <si>
    <t>135****6990</t>
  </si>
  <si>
    <r>
      <rPr>
        <sz val="11"/>
        <color theme="1"/>
        <rFont val="方正仿宋_GBK"/>
        <charset val="134"/>
      </rPr>
      <t>封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云</t>
    </r>
  </si>
  <si>
    <t>510403********1028</t>
  </si>
  <si>
    <t>158****9296</t>
  </si>
  <si>
    <r>
      <rPr>
        <sz val="11"/>
        <rFont val="方正仿宋_GBK"/>
        <charset val="134"/>
      </rPr>
      <t>沈</t>
    </r>
    <r>
      <rPr>
        <sz val="11"/>
        <rFont val="Times New Roman"/>
        <charset val="134"/>
      </rPr>
      <t>*</t>
    </r>
    <r>
      <rPr>
        <sz val="11"/>
        <rFont val="方正仿宋_GBK"/>
        <charset val="134"/>
      </rPr>
      <t>坤</t>
    </r>
  </si>
  <si>
    <t>510411********0310</t>
  </si>
  <si>
    <t>139****3440</t>
  </si>
  <si>
    <r>
      <rPr>
        <sz val="11"/>
        <color theme="1"/>
        <rFont val="方正仿宋_GBK"/>
        <charset val="134"/>
      </rPr>
      <t>胡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群</t>
    </r>
  </si>
  <si>
    <t>512921********2820</t>
  </si>
  <si>
    <t>133****5633</t>
  </si>
  <si>
    <r>
      <rPr>
        <sz val="11"/>
        <color theme="1"/>
        <rFont val="方正仿宋_GBK"/>
        <charset val="134"/>
      </rPr>
      <t>张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梅</t>
    </r>
  </si>
  <si>
    <t>510411********0340</t>
  </si>
  <si>
    <t>135****2033</t>
  </si>
  <si>
    <r>
      <rPr>
        <sz val="10"/>
        <color theme="1"/>
        <rFont val="方正仿宋_GBK"/>
        <charset val="134"/>
      </rPr>
      <t>托老托幼</t>
    </r>
  </si>
  <si>
    <r>
      <rPr>
        <sz val="11"/>
        <color theme="1"/>
        <rFont val="方正仿宋_GBK"/>
        <charset val="134"/>
      </rPr>
      <t>姜</t>
    </r>
    <r>
      <rPr>
        <sz val="11"/>
        <color theme="1"/>
        <rFont val="Times New Roman"/>
        <charset val="134"/>
      </rPr>
      <t>*</t>
    </r>
  </si>
  <si>
    <t>510411********8125</t>
  </si>
  <si>
    <t>151****0232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</si>
  <si>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英</t>
    </r>
  </si>
  <si>
    <t>510802********1727</t>
  </si>
  <si>
    <t>159****9255</t>
  </si>
  <si>
    <r>
      <rPr>
        <sz val="11"/>
        <color theme="1"/>
        <rFont val="方正仿宋_GBK"/>
        <charset val="134"/>
      </rPr>
      <t>李</t>
    </r>
    <r>
      <rPr>
        <sz val="11"/>
        <color theme="1"/>
        <rFont val="Times New Roman"/>
        <charset val="134"/>
      </rPr>
      <t>*</t>
    </r>
    <r>
      <rPr>
        <sz val="11"/>
        <color theme="1"/>
        <rFont val="方正仿宋_GBK"/>
        <charset val="134"/>
      </rPr>
      <t>平</t>
    </r>
  </si>
  <si>
    <t>510402********3412</t>
  </si>
  <si>
    <t>132****4962</t>
  </si>
  <si>
    <r>
      <rPr>
        <sz val="11"/>
        <color theme="1"/>
        <rFont val="方正黑体_GBK"/>
        <charset val="134"/>
      </rPr>
      <t>小计：补贴人次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方正黑体_GBK"/>
        <charset val="134"/>
      </rPr>
      <t>人次，补贴金额</t>
    </r>
    <r>
      <rPr>
        <sz val="11"/>
        <color theme="1"/>
        <rFont val="Times New Roman"/>
        <charset val="134"/>
      </rPr>
      <t>62955.93</t>
    </r>
    <r>
      <rPr>
        <sz val="11"/>
        <color theme="1"/>
        <rFont val="方正黑体_GBK"/>
        <charset val="134"/>
      </rPr>
      <t>元，其中岗位补贴</t>
    </r>
    <r>
      <rPr>
        <sz val="11"/>
        <color theme="1"/>
        <rFont val="Times New Roman"/>
        <charset val="134"/>
      </rPr>
      <t>39610</t>
    </r>
    <r>
      <rPr>
        <sz val="11"/>
        <color theme="1"/>
        <rFont val="方正黑体_GBK"/>
        <charset val="134"/>
      </rPr>
      <t>元，社保补贴</t>
    </r>
    <r>
      <rPr>
        <sz val="11"/>
        <color theme="1"/>
        <rFont val="Times New Roman"/>
        <charset val="134"/>
      </rPr>
      <t>23345.93</t>
    </r>
    <r>
      <rPr>
        <sz val="11"/>
        <color theme="1"/>
        <rFont val="方正黑体_GBK"/>
        <charset val="134"/>
      </rPr>
      <t>元</t>
    </r>
  </si>
  <si>
    <r>
      <rPr>
        <sz val="12"/>
        <color theme="1"/>
        <rFont val="方正黑体_GBK"/>
        <charset val="134"/>
      </rPr>
      <t>总计：补贴人次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方正黑体_GBK"/>
        <charset val="134"/>
      </rPr>
      <t>人次，补贴金额</t>
    </r>
    <r>
      <rPr>
        <sz val="12"/>
        <color theme="1"/>
        <rFont val="Times New Roman"/>
        <charset val="134"/>
      </rPr>
      <t>92582.25</t>
    </r>
    <r>
      <rPr>
        <sz val="12"/>
        <color theme="1"/>
        <rFont val="方正黑体_GBK"/>
        <charset val="134"/>
      </rPr>
      <t>元，其中岗位补贴</t>
    </r>
    <r>
      <rPr>
        <sz val="12"/>
        <color theme="1"/>
        <rFont val="Times New Roman"/>
        <charset val="134"/>
      </rPr>
      <t>58250</t>
    </r>
    <r>
      <rPr>
        <sz val="12"/>
        <color theme="1"/>
        <rFont val="方正黑体_GBK"/>
        <charset val="134"/>
      </rPr>
      <t>元，社保补贴</t>
    </r>
    <r>
      <rPr>
        <sz val="12"/>
        <color theme="1"/>
        <rFont val="Times New Roman"/>
        <charset val="134"/>
      </rPr>
      <t>34332.25</t>
    </r>
    <r>
      <rPr>
        <sz val="12"/>
        <color theme="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</si>
</sst>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1"/>
      <color theme="1"/>
      <name val="方正黑体_GBK"/>
      <charset val="134"/>
    </font>
    <font>
      <sz val="12"/>
      <color theme="1"/>
      <name val="方正黑体_GBK"/>
      <charset val="134"/>
    </font>
    <font>
      <sz val="11"/>
      <name val="方正仿宋_GBK"/>
      <charset val="134"/>
    </font>
    <font>
      <sz val="10"/>
      <color theme="1"/>
      <name val="方正仿宋_GBK"/>
      <charset val="134"/>
    </font>
    <font>
      <b/>
      <sz val="20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workbookViewId="0">
      <selection activeCell="O8" sqref="$A1:$XFD1048576"/>
    </sheetView>
  </sheetViews>
  <sheetFormatPr defaultColWidth="9" defaultRowHeight="15"/>
  <cols>
    <col min="1" max="1" width="9" style="1"/>
    <col min="2" max="2" width="5.83333333333333" style="1" customWidth="1"/>
    <col min="3" max="3" width="8.05833333333333" style="2" customWidth="1"/>
    <col min="4" max="4" width="19.375" style="1" customWidth="1"/>
    <col min="5" max="5" width="13.5" style="1" customWidth="1"/>
    <col min="6" max="6" width="17.35" style="1" customWidth="1"/>
    <col min="7" max="7" width="12.75" style="1" customWidth="1"/>
    <col min="8" max="8" width="13.625" style="1" customWidth="1"/>
    <col min="9" max="9" width="9.85833333333333" style="1" customWidth="1"/>
    <col min="10" max="10" width="9.58333333333333" style="1" customWidth="1"/>
    <col min="11" max="11" width="9.44166666666667" style="1" customWidth="1"/>
    <col min="12" max="16384" width="9" style="1"/>
  </cols>
  <sheetData>
    <row r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5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1.5" spans="1:13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3">
      <c r="A4" s="6" t="s">
        <v>12</v>
      </c>
      <c r="B4" s="7">
        <v>1</v>
      </c>
      <c r="C4" s="6" t="s">
        <v>13</v>
      </c>
      <c r="D4" s="8" t="s">
        <v>14</v>
      </c>
      <c r="E4" s="9" t="s">
        <v>15</v>
      </c>
      <c r="F4" s="7" t="s">
        <v>16</v>
      </c>
      <c r="G4" s="10" t="s">
        <v>17</v>
      </c>
      <c r="H4" s="11" t="s">
        <v>18</v>
      </c>
      <c r="I4" s="11">
        <v>2330</v>
      </c>
      <c r="J4" s="11">
        <v>1373.29</v>
      </c>
      <c r="K4" s="6">
        <f>SUM(I4:J4)</f>
        <v>3703.29</v>
      </c>
    </row>
    <row r="5" spans="1:13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>
      <c r="A6" s="9" t="s">
        <v>20</v>
      </c>
      <c r="B6" s="7">
        <v>1</v>
      </c>
      <c r="C6" s="6" t="s">
        <v>21</v>
      </c>
      <c r="D6" s="8" t="s">
        <v>22</v>
      </c>
      <c r="E6" s="9" t="s">
        <v>23</v>
      </c>
      <c r="F6" s="7" t="s">
        <v>16</v>
      </c>
      <c r="G6" s="10" t="s">
        <v>17</v>
      </c>
      <c r="H6" s="11" t="s">
        <v>18</v>
      </c>
      <c r="I6" s="11">
        <v>2330</v>
      </c>
      <c r="J6" s="11">
        <v>1373.29</v>
      </c>
      <c r="K6" s="6">
        <f t="shared" ref="K6:K12" si="0">SUM(I6:J6)</f>
        <v>3703.29</v>
      </c>
    </row>
    <row r="7" spans="1:13">
      <c r="A7" s="9"/>
      <c r="B7" s="7">
        <v>2</v>
      </c>
      <c r="C7" s="6" t="s">
        <v>24</v>
      </c>
      <c r="D7" s="8" t="s">
        <v>25</v>
      </c>
      <c r="E7" s="9" t="s">
        <v>26</v>
      </c>
      <c r="F7" s="7" t="s">
        <v>27</v>
      </c>
      <c r="G7" s="10" t="s">
        <v>17</v>
      </c>
      <c r="H7" s="11" t="s">
        <v>18</v>
      </c>
      <c r="I7" s="11">
        <v>2330</v>
      </c>
      <c r="J7" s="11">
        <v>1373.29</v>
      </c>
      <c r="K7" s="6">
        <f t="shared" si="0"/>
        <v>3703.29</v>
      </c>
    </row>
    <row r="8" spans="1:13">
      <c r="A8" s="9"/>
      <c r="B8" s="7">
        <v>3</v>
      </c>
      <c r="C8" s="6" t="s">
        <v>28</v>
      </c>
      <c r="D8" s="8" t="s">
        <v>29</v>
      </c>
      <c r="E8" s="9" t="s">
        <v>30</v>
      </c>
      <c r="F8" s="7" t="s">
        <v>31</v>
      </c>
      <c r="G8" s="10" t="s">
        <v>17</v>
      </c>
      <c r="H8" s="11" t="s">
        <v>18</v>
      </c>
      <c r="I8" s="11">
        <v>2330</v>
      </c>
      <c r="J8" s="11">
        <v>1373.29</v>
      </c>
      <c r="K8" s="6">
        <f t="shared" si="0"/>
        <v>3703.29</v>
      </c>
    </row>
    <row r="9" spans="1:13">
      <c r="A9" s="9"/>
      <c r="B9" s="7">
        <v>4</v>
      </c>
      <c r="C9" s="6" t="s">
        <v>32</v>
      </c>
      <c r="D9" s="8" t="s">
        <v>33</v>
      </c>
      <c r="E9" s="9" t="s">
        <v>34</v>
      </c>
      <c r="F9" s="7" t="s">
        <v>16</v>
      </c>
      <c r="G9" s="10" t="s">
        <v>17</v>
      </c>
      <c r="H9" s="11" t="s">
        <v>18</v>
      </c>
      <c r="I9" s="11">
        <v>2330</v>
      </c>
      <c r="J9" s="11">
        <v>1373.29</v>
      </c>
      <c r="K9" s="6">
        <f t="shared" si="0"/>
        <v>3703.29</v>
      </c>
    </row>
    <row r="10" spans="1:13">
      <c r="A10" s="9"/>
      <c r="B10" s="7">
        <v>5</v>
      </c>
      <c r="C10" s="6" t="s">
        <v>35</v>
      </c>
      <c r="D10" s="8" t="s">
        <v>36</v>
      </c>
      <c r="E10" s="9" t="s">
        <v>37</v>
      </c>
      <c r="F10" s="7" t="s">
        <v>38</v>
      </c>
      <c r="G10" s="10" t="s">
        <v>17</v>
      </c>
      <c r="H10" s="11" t="s">
        <v>18</v>
      </c>
      <c r="I10" s="11">
        <v>2330</v>
      </c>
      <c r="J10" s="11">
        <v>1373.29</v>
      </c>
      <c r="K10" s="6">
        <f t="shared" si="0"/>
        <v>3703.29</v>
      </c>
    </row>
    <row r="11" spans="1:13">
      <c r="A11" s="9"/>
      <c r="B11" s="7">
        <v>6</v>
      </c>
      <c r="C11" s="6" t="s">
        <v>39</v>
      </c>
      <c r="D11" s="8" t="s">
        <v>40</v>
      </c>
      <c r="E11" s="9" t="s">
        <v>41</v>
      </c>
      <c r="F11" s="7" t="s">
        <v>38</v>
      </c>
      <c r="G11" s="10" t="s">
        <v>17</v>
      </c>
      <c r="H11" s="11" t="s">
        <v>18</v>
      </c>
      <c r="I11" s="11">
        <v>2330</v>
      </c>
      <c r="J11" s="11">
        <v>1373.29</v>
      </c>
      <c r="K11" s="6">
        <f t="shared" si="0"/>
        <v>3703.29</v>
      </c>
    </row>
    <row r="12" spans="1:13">
      <c r="A12" s="9"/>
      <c r="B12" s="7">
        <v>7</v>
      </c>
      <c r="C12" s="6" t="s">
        <v>42</v>
      </c>
      <c r="D12" s="8" t="s">
        <v>43</v>
      </c>
      <c r="E12" s="9" t="s">
        <v>44</v>
      </c>
      <c r="F12" s="7" t="s">
        <v>31</v>
      </c>
      <c r="G12" s="10" t="s">
        <v>17</v>
      </c>
      <c r="H12" s="11" t="s">
        <v>18</v>
      </c>
      <c r="I12" s="11">
        <v>2330</v>
      </c>
      <c r="J12" s="11">
        <v>1373.29</v>
      </c>
      <c r="K12" s="6">
        <f t="shared" si="0"/>
        <v>3703.29</v>
      </c>
    </row>
    <row r="13" spans="1:13">
      <c r="A13" s="9" t="s">
        <v>45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2"/>
      <c r="M13" s="12"/>
    </row>
    <row r="14" spans="1:13">
      <c r="A14" s="13" t="s">
        <v>46</v>
      </c>
      <c r="B14" s="7">
        <v>1</v>
      </c>
      <c r="C14" s="6" t="s">
        <v>47</v>
      </c>
      <c r="D14" s="8" t="s">
        <v>48</v>
      </c>
      <c r="E14" s="9" t="s">
        <v>49</v>
      </c>
      <c r="F14" s="7" t="s">
        <v>16</v>
      </c>
      <c r="G14" s="10" t="s">
        <v>17</v>
      </c>
      <c r="H14" s="11" t="s">
        <v>18</v>
      </c>
      <c r="I14" s="11">
        <v>2330</v>
      </c>
      <c r="J14" s="11">
        <v>1373.29</v>
      </c>
      <c r="K14" s="6">
        <f t="shared" ref="K14:K29" si="1">SUM(I14:J14)</f>
        <v>3703.29</v>
      </c>
      <c r="L14" s="12"/>
      <c r="M14" s="12"/>
    </row>
    <row r="15" spans="1:13">
      <c r="A15" s="14"/>
      <c r="B15" s="7">
        <v>2</v>
      </c>
      <c r="C15" s="6" t="s">
        <v>50</v>
      </c>
      <c r="D15" s="8" t="s">
        <v>51</v>
      </c>
      <c r="E15" s="9" t="s">
        <v>52</v>
      </c>
      <c r="F15" s="7" t="s">
        <v>16</v>
      </c>
      <c r="G15" s="10" t="s">
        <v>17</v>
      </c>
      <c r="H15" s="11" t="s">
        <v>18</v>
      </c>
      <c r="I15" s="11">
        <v>2330</v>
      </c>
      <c r="J15" s="11">
        <v>1373.29</v>
      </c>
      <c r="K15" s="6">
        <f t="shared" si="1"/>
        <v>3703.29</v>
      </c>
      <c r="L15" s="12"/>
      <c r="M15" s="12"/>
    </row>
    <row r="16" spans="1:13">
      <c r="A16" s="14"/>
      <c r="B16" s="7">
        <v>3</v>
      </c>
      <c r="C16" s="6" t="s">
        <v>53</v>
      </c>
      <c r="D16" s="8" t="s">
        <v>54</v>
      </c>
      <c r="E16" s="9" t="s">
        <v>55</v>
      </c>
      <c r="F16" s="7" t="s">
        <v>16</v>
      </c>
      <c r="G16" s="10" t="s">
        <v>17</v>
      </c>
      <c r="H16" s="11" t="s">
        <v>18</v>
      </c>
      <c r="I16" s="11">
        <v>2330</v>
      </c>
      <c r="J16" s="11">
        <v>1373.29</v>
      </c>
      <c r="K16" s="6">
        <f t="shared" si="1"/>
        <v>3703.29</v>
      </c>
    </row>
    <row r="17" spans="1:11">
      <c r="A17" s="14"/>
      <c r="B17" s="7">
        <v>4</v>
      </c>
      <c r="C17" s="6" t="s">
        <v>56</v>
      </c>
      <c r="D17" s="8" t="s">
        <v>57</v>
      </c>
      <c r="E17" s="9" t="s">
        <v>58</v>
      </c>
      <c r="F17" s="7" t="s">
        <v>16</v>
      </c>
      <c r="G17" s="10" t="s">
        <v>17</v>
      </c>
      <c r="H17" s="11" t="s">
        <v>18</v>
      </c>
      <c r="I17" s="11">
        <v>2330</v>
      </c>
      <c r="J17" s="11">
        <v>1373.29</v>
      </c>
      <c r="K17" s="6">
        <f t="shared" si="1"/>
        <v>3703.29</v>
      </c>
    </row>
    <row r="18" spans="1:11">
      <c r="A18" s="14"/>
      <c r="B18" s="7">
        <v>5</v>
      </c>
      <c r="C18" s="6" t="s">
        <v>59</v>
      </c>
      <c r="D18" s="8" t="s">
        <v>60</v>
      </c>
      <c r="E18" s="8" t="s">
        <v>61</v>
      </c>
      <c r="F18" s="7" t="s">
        <v>16</v>
      </c>
      <c r="G18" s="10" t="s">
        <v>17</v>
      </c>
      <c r="H18" s="11" t="s">
        <v>18</v>
      </c>
      <c r="I18" s="11">
        <v>2330</v>
      </c>
      <c r="J18" s="11">
        <v>1373.29</v>
      </c>
      <c r="K18" s="6">
        <f t="shared" si="1"/>
        <v>3703.29</v>
      </c>
    </row>
    <row r="19" spans="1:11">
      <c r="A19" s="14"/>
      <c r="B19" s="7">
        <v>6</v>
      </c>
      <c r="C19" s="6" t="s">
        <v>62</v>
      </c>
      <c r="D19" s="8" t="s">
        <v>63</v>
      </c>
      <c r="E19" s="8" t="s">
        <v>64</v>
      </c>
      <c r="F19" s="7" t="s">
        <v>16</v>
      </c>
      <c r="G19" s="10" t="s">
        <v>17</v>
      </c>
      <c r="H19" s="11" t="s">
        <v>18</v>
      </c>
      <c r="I19" s="11">
        <v>2330</v>
      </c>
      <c r="J19" s="11">
        <v>1373.29</v>
      </c>
      <c r="K19" s="6">
        <f t="shared" si="1"/>
        <v>3703.29</v>
      </c>
    </row>
    <row r="20" spans="1:11">
      <c r="A20" s="14"/>
      <c r="B20" s="7">
        <v>7</v>
      </c>
      <c r="C20" s="6" t="s">
        <v>65</v>
      </c>
      <c r="D20" s="8" t="s">
        <v>66</v>
      </c>
      <c r="E20" s="8" t="s">
        <v>67</v>
      </c>
      <c r="F20" s="7" t="s">
        <v>16</v>
      </c>
      <c r="G20" s="10" t="s">
        <v>17</v>
      </c>
      <c r="H20" s="11" t="s">
        <v>18</v>
      </c>
      <c r="I20" s="11">
        <v>2330</v>
      </c>
      <c r="J20" s="11">
        <v>1373.29</v>
      </c>
      <c r="K20" s="6">
        <f t="shared" si="1"/>
        <v>3703.29</v>
      </c>
    </row>
    <row r="21" spans="1:11">
      <c r="A21" s="14"/>
      <c r="B21" s="7">
        <v>8</v>
      </c>
      <c r="C21" s="6" t="s">
        <v>68</v>
      </c>
      <c r="D21" s="8" t="s">
        <v>69</v>
      </c>
      <c r="E21" s="9" t="s">
        <v>70</v>
      </c>
      <c r="F21" s="7" t="s">
        <v>16</v>
      </c>
      <c r="G21" s="10" t="s">
        <v>17</v>
      </c>
      <c r="H21" s="11" t="s">
        <v>18</v>
      </c>
      <c r="I21" s="11">
        <v>2330</v>
      </c>
      <c r="J21" s="11">
        <v>1373.29</v>
      </c>
      <c r="K21" s="6">
        <f t="shared" si="1"/>
        <v>3703.29</v>
      </c>
    </row>
    <row r="22" spans="1:11">
      <c r="A22" s="14"/>
      <c r="B22" s="7">
        <v>9</v>
      </c>
      <c r="C22" s="6" t="s">
        <v>59</v>
      </c>
      <c r="D22" s="8" t="s">
        <v>71</v>
      </c>
      <c r="E22" s="9" t="s">
        <v>72</v>
      </c>
      <c r="F22" s="7" t="s">
        <v>16</v>
      </c>
      <c r="G22" s="10" t="s">
        <v>17</v>
      </c>
      <c r="H22" s="11" t="s">
        <v>18</v>
      </c>
      <c r="I22" s="11">
        <v>2330</v>
      </c>
      <c r="J22" s="11">
        <v>1373.29</v>
      </c>
      <c r="K22" s="6">
        <f t="shared" si="1"/>
        <v>3703.29</v>
      </c>
    </row>
    <row r="23" spans="1:11">
      <c r="A23" s="14"/>
      <c r="B23" s="7">
        <v>10</v>
      </c>
      <c r="C23" s="6" t="s">
        <v>73</v>
      </c>
      <c r="D23" s="8" t="s">
        <v>74</v>
      </c>
      <c r="E23" s="9" t="s">
        <v>75</v>
      </c>
      <c r="F23" s="7" t="s">
        <v>16</v>
      </c>
      <c r="G23" s="10" t="s">
        <v>17</v>
      </c>
      <c r="H23" s="11" t="s">
        <v>18</v>
      </c>
      <c r="I23" s="11">
        <v>2330</v>
      </c>
      <c r="J23" s="11">
        <v>1373.29</v>
      </c>
      <c r="K23" s="6">
        <f t="shared" si="1"/>
        <v>3703.29</v>
      </c>
    </row>
    <row r="24" spans="1:11">
      <c r="A24" s="14"/>
      <c r="B24" s="7">
        <v>11</v>
      </c>
      <c r="C24" s="6" t="s">
        <v>76</v>
      </c>
      <c r="D24" s="8" t="s">
        <v>77</v>
      </c>
      <c r="E24" s="8" t="s">
        <v>78</v>
      </c>
      <c r="F24" s="7" t="s">
        <v>16</v>
      </c>
      <c r="G24" s="10" t="s">
        <v>17</v>
      </c>
      <c r="H24" s="11" t="s">
        <v>18</v>
      </c>
      <c r="I24" s="11">
        <v>2330</v>
      </c>
      <c r="J24" s="11">
        <v>1373.29</v>
      </c>
      <c r="K24" s="6">
        <f t="shared" si="1"/>
        <v>3703.29</v>
      </c>
    </row>
    <row r="25" spans="1:11">
      <c r="A25" s="14"/>
      <c r="B25" s="7">
        <v>12</v>
      </c>
      <c r="C25" s="15" t="s">
        <v>79</v>
      </c>
      <c r="D25" s="6" t="s">
        <v>80</v>
      </c>
      <c r="E25" s="6" t="s">
        <v>81</v>
      </c>
      <c r="F25" s="7" t="s">
        <v>31</v>
      </c>
      <c r="G25" s="10" t="s">
        <v>17</v>
      </c>
      <c r="H25" s="11" t="s">
        <v>18</v>
      </c>
      <c r="I25" s="11">
        <v>2330</v>
      </c>
      <c r="J25" s="11">
        <v>1373.29</v>
      </c>
      <c r="K25" s="6">
        <f t="shared" si="1"/>
        <v>3703.29</v>
      </c>
    </row>
    <row r="26" spans="1:11">
      <c r="A26" s="14"/>
      <c r="B26" s="7">
        <v>13</v>
      </c>
      <c r="C26" s="6" t="s">
        <v>82</v>
      </c>
      <c r="D26" s="8" t="s">
        <v>83</v>
      </c>
      <c r="E26" s="9" t="s">
        <v>84</v>
      </c>
      <c r="F26" s="7" t="s">
        <v>16</v>
      </c>
      <c r="G26" s="10" t="s">
        <v>17</v>
      </c>
      <c r="H26" s="11" t="s">
        <v>18</v>
      </c>
      <c r="I26" s="11">
        <v>2330</v>
      </c>
      <c r="J26" s="11">
        <v>1373.29</v>
      </c>
      <c r="K26" s="6">
        <f t="shared" si="1"/>
        <v>3703.29</v>
      </c>
    </row>
    <row r="27" spans="1:11">
      <c r="A27" s="14"/>
      <c r="B27" s="7">
        <v>14</v>
      </c>
      <c r="C27" s="6" t="s">
        <v>85</v>
      </c>
      <c r="D27" s="8" t="s">
        <v>86</v>
      </c>
      <c r="E27" s="9" t="s">
        <v>87</v>
      </c>
      <c r="F27" s="7" t="s">
        <v>88</v>
      </c>
      <c r="G27" s="10" t="s">
        <v>17</v>
      </c>
      <c r="H27" s="11" t="s">
        <v>18</v>
      </c>
      <c r="I27" s="11">
        <v>2330</v>
      </c>
      <c r="J27" s="11">
        <v>1373.29</v>
      </c>
      <c r="K27" s="6">
        <f t="shared" si="1"/>
        <v>3703.29</v>
      </c>
    </row>
    <row r="28" spans="1:11">
      <c r="A28" s="14"/>
      <c r="B28" s="7">
        <v>15</v>
      </c>
      <c r="C28" s="6" t="s">
        <v>89</v>
      </c>
      <c r="D28" s="8" t="s">
        <v>90</v>
      </c>
      <c r="E28" s="9" t="s">
        <v>91</v>
      </c>
      <c r="F28" s="7" t="s">
        <v>16</v>
      </c>
      <c r="G28" s="10" t="s">
        <v>17</v>
      </c>
      <c r="H28" s="11" t="s">
        <v>18</v>
      </c>
      <c r="I28" s="11">
        <v>2330</v>
      </c>
      <c r="J28" s="11">
        <v>1373.29</v>
      </c>
      <c r="K28" s="6">
        <f t="shared" si="1"/>
        <v>3703.29</v>
      </c>
    </row>
    <row r="29" spans="1:11">
      <c r="A29" s="14"/>
      <c r="B29" s="7">
        <v>16</v>
      </c>
      <c r="C29" s="6" t="s">
        <v>92</v>
      </c>
      <c r="D29" s="8" t="s">
        <v>93</v>
      </c>
      <c r="E29" s="9" t="s">
        <v>94</v>
      </c>
      <c r="F29" s="7" t="s">
        <v>16</v>
      </c>
      <c r="G29" s="10" t="s">
        <v>17</v>
      </c>
      <c r="H29" s="11" t="s">
        <v>18</v>
      </c>
      <c r="I29" s="11">
        <v>2330</v>
      </c>
      <c r="J29" s="11">
        <v>1373.29</v>
      </c>
      <c r="K29" s="6">
        <f t="shared" si="1"/>
        <v>3703.29</v>
      </c>
    </row>
    <row r="30" spans="1:11">
      <c r="A30" s="16"/>
      <c r="B30" s="7">
        <v>17</v>
      </c>
      <c r="C30" s="9" t="s">
        <v>95</v>
      </c>
      <c r="D30" s="9" t="s">
        <v>96</v>
      </c>
      <c r="E30" s="9" t="s">
        <v>97</v>
      </c>
      <c r="F30" s="17" t="s">
        <v>31</v>
      </c>
      <c r="G30" s="10" t="s">
        <v>17</v>
      </c>
      <c r="H30" s="17" t="s">
        <v>18</v>
      </c>
      <c r="I30" s="17">
        <v>2330</v>
      </c>
      <c r="J30" s="17">
        <v>1373.29</v>
      </c>
      <c r="K30" s="9">
        <v>3703.29</v>
      </c>
    </row>
    <row r="31" spans="1:11">
      <c r="A31" s="9" t="s">
        <v>98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ht="15.75" spans="1:11">
      <c r="A32" s="18" t="s">
        <v>99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5" spans="4:11">
      <c r="D35" s="19"/>
    </row>
    <row r="36" ht="20.25" spans="4:11">
      <c r="K36" s="20"/>
    </row>
    <row r="37" ht="20.25" spans="4:11">
      <c r="K37" s="20"/>
    </row>
    <row r="39" spans="4:11">
      <c r="D39" s="19"/>
    </row>
  </sheetData>
  <mergeCells count="7">
    <mergeCell ref="A5:K5"/>
    <mergeCell ref="A13:K13"/>
    <mergeCell ref="A31:K31"/>
    <mergeCell ref="A32:K32"/>
    <mergeCell ref="A6:A12"/>
    <mergeCell ref="A14:A30"/>
    <mergeCell ref="A1:K2"/>
  </mergeCells>
  <pageMargins left="1.37777777777778" right="0.75" top="0.904861111111111" bottom="1" header="0.511805555555556" footer="0.511805555555556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龙涛</cp:lastModifiedBy>
  <dcterms:created xsi:type="dcterms:W3CDTF">2025-02-08T10:12:00Z</dcterms:created>
  <dcterms:modified xsi:type="dcterms:W3CDTF">2026-05-11T10:19:28Z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DA094E6FA50D40818762085135BEAD20_13</vt:lpwstr>
  </property>
  <property fmtid="{D5CDD505-2E9C-101B-9397-08002B2CF9AE}" pid="4" name="CalculationRule">
    <vt:i4>0</vt:i4>
  </property>
</Properties>
</file>