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8" activeTab="3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6">'3'!$A$1:$G$15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<sst xmlns="http://schemas.openxmlformats.org/spreadsheetml/2006/main" count="600" uniqueCount="219">
  <si>
    <t>攀枝花市仁和区气象局</t>
  </si>
  <si>
    <t>2026年单位预算</t>
  </si>
  <si>
    <t xml:space="preserve">
表1</t>
  </si>
  <si>
    <t xml:space="preserve"> </t>
  </si>
  <si>
    <t>单位收支总表</t>
  </si>
  <si>
    <t>单位：攀枝花市仁和区气象局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</si>
  <si>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</si>
  <si>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</si>
  <si>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</si>
  <si>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</si>
  <si>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</si>
  <si>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</si>
  <si>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</si>
  <si>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</si>
  <si>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</si>
  <si>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</si>
  <si>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</si>
  <si>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</si>
  <si>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</si>
  <si>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</si>
  <si>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</si>
  <si>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</si>
  <si>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</si>
  <si>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</si>
  <si>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</si>
  <si>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</si>
  <si>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</si>
  <si>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</si>
  <si>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</si>
  <si>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</si>
  <si>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</si>
  <si>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</si>
  <si>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</si>
  <si>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</si>
  <si>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</si>
  <si>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</si>
  <si>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</si>
  <si>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</si>
  <si>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</si>
  <si>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</si>
  <si>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</si>
  <si>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</si>
  <si>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</si>
  <si>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</si>
  <si>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</si>
  <si>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</si>
  <si>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</si>
  <si>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</si>
  <si>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</si>
  <si>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</si>
  <si>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</si>
  <si>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</si>
  <si>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</si>
  <si>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</si>
  <si>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</si>
  <si>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</si>
  <si>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</si>
  <si>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</si>
  <si>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</si>
  <si>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</si>
  <si>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</si>
  <si>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</si>
  <si>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</si>
  <si>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</si>
  <si>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</si>
  <si>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</si>
  <si>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</si>
  <si>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</si>
  <si>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</si>
  <si>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</si>
  <si>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</si>
  <si>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</si>
  <si>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</si>
  <si>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</si>
  <si>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</si>
  <si>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</si>
  <si>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</si>
  <si>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208</t>
  </si>
  <si>
    <t>05</t>
  </si>
  <si>
    <t>901225</t>
  </si>
  <si>
    <r>
      <rPr>
        <sz val="11"/>
        <color indexed="8"/>
        <rFont val="Dialog.plain"/>
        <charset val="0"/>
      </rPr>
      <t> 机关事业单位基本养老保险缴费支出</t>
    </r>
  </si>
  <si>
    <t>210</t>
  </si>
  <si>
    <t>11</t>
  </si>
  <si>
    <t>02</t>
  </si>
  <si>
    <r>
      <rPr>
        <sz val="11"/>
        <color indexed="8"/>
        <rFont val="Dialog.plain"/>
        <charset val="0"/>
      </rPr>
      <t> 事业单位医疗</t>
    </r>
  </si>
  <si>
    <t>03</t>
  </si>
  <si>
    <r>
      <rPr>
        <sz val="11"/>
        <color indexed="8"/>
        <rFont val="Dialog.plain"/>
        <charset val="0"/>
      </rPr>
      <t> 公务员医疗补助</t>
    </r>
  </si>
  <si>
    <t>220</t>
  </si>
  <si>
    <t>01</t>
  </si>
  <si>
    <r>
      <rPr>
        <sz val="11"/>
        <color indexed="8"/>
        <rFont val="Dialog.plain"/>
        <charset val="0"/>
      </rPr>
      <t> 行政运行</t>
    </r>
  </si>
  <si>
    <t>04</t>
  </si>
  <si>
    <r>
      <rPr>
        <sz val="11"/>
        <color indexed="8"/>
        <rFont val="Dialog.plain"/>
        <charset val="0"/>
      </rPr>
      <t> 气象事业机构</t>
    </r>
  </si>
  <si>
    <t>09</t>
  </si>
  <si>
    <r>
      <rPr>
        <sz val="11"/>
        <color indexed="8"/>
        <rFont val="Dialog.plain"/>
        <charset val="0"/>
      </rPr>
      <t> 气象服务</t>
    </r>
  </si>
  <si>
    <t>221</t>
  </si>
  <si>
    <r>
      <rPr>
        <sz val="11"/>
        <color indexed="8"/>
        <rFont val="Dialog.plain"/>
        <charset val="0"/>
      </rPr>
      <t> 住房公积金</t>
    </r>
  </si>
  <si>
    <t>表1-2</t>
  </si>
  <si>
    <t>单位支出总表</t>
  </si>
  <si>
    <t>单位：</t>
  </si>
  <si>
    <t>基本支出</t>
  </si>
  <si>
    <t>项目支出</t>
  </si>
  <si>
    <t>上缴上级支出</t>
  </si>
  <si>
    <t>对附属单位补助
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</si>
  <si>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</si>
  <si>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</si>
  <si>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</si>
  <si>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</si>
  <si>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</si>
  <si>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</si>
  <si>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</si>
  <si>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</si>
  <si>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</si>
  <si>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</si>
  <si>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</si>
  <si>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</si>
  <si>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</si>
  <si>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</si>
  <si>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</si>
  <si>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</si>
  <si>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</si>
  <si>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</si>
  <si>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</si>
  <si>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</si>
  <si>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</si>
  <si>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</si>
  <si>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</si>
  <si>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</si>
  <si>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</si>
  <si>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</si>
  <si>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</si>
  <si>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</si>
  <si>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</si>
  <si>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</si>
  <si>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</si>
  <si>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</si>
  <si>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</si>
  <si>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</si>
  <si>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</si>
  <si>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</si>
  <si>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</si>
  <si>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</si>
  <si>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</si>
  <si>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</si>
  <si>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财政拨款支出预算表（单位经济分类科目）</t>
  </si>
  <si>
    <t>总计</t>
  </si>
  <si>
    <t>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</si>
  <si>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</si>
  <si>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</si>
  <si>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</si>
  <si>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</si>
  <si>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</si>
  <si>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</si>
  <si>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</si>
  <si>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</si>
  <si>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indexed="8"/>
        <rFont val="Dialog.plain"/>
        <charset val="0"/>
      </rPr>
      <t>  工资福利支出</t>
    </r>
  </si>
  <si>
    <t>301</t>
  </si>
  <si>
    <r>
      <rPr>
        <sz val="11"/>
        <color indexed="8"/>
        <rFont val="Dialog.plain"/>
        <charset val="0"/>
      </rPr>
      <t>01</t>
    </r>
  </si>
  <si>
    <r>
      <rPr>
        <sz val="11"/>
        <color indexed="8"/>
        <rFont val="Dialog.plain"/>
        <charset val="0"/>
      </rPr>
      <t>   基本工资</t>
    </r>
  </si>
  <si>
    <r>
      <rPr>
        <sz val="11"/>
        <color indexed="8"/>
        <rFont val="Dialog.plain"/>
        <charset val="0"/>
      </rPr>
      <t>02</t>
    </r>
  </si>
  <si>
    <r>
      <rPr>
        <sz val="11"/>
        <color indexed="8"/>
        <rFont val="Dialog.plain"/>
        <charset val="0"/>
      </rPr>
      <t>   津贴补贴</t>
    </r>
  </si>
  <si>
    <r>
      <rPr>
        <sz val="11"/>
        <color indexed="8"/>
        <rFont val="Dialog.plain"/>
        <charset val="0"/>
      </rPr>
      <t>03</t>
    </r>
  </si>
  <si>
    <r>
      <rPr>
        <sz val="11"/>
        <color indexed="8"/>
        <rFont val="Dialog.plain"/>
        <charset val="0"/>
      </rPr>
      <t>   奖金</t>
    </r>
  </si>
  <si>
    <r>
      <rPr>
        <sz val="11"/>
        <color indexed="8"/>
        <rFont val="Dialog.plain"/>
        <charset val="0"/>
      </rPr>
      <t>07</t>
    </r>
  </si>
  <si>
    <r>
      <rPr>
        <sz val="11"/>
        <color indexed="8"/>
        <rFont val="Dialog.plain"/>
        <charset val="0"/>
      </rPr>
      <t>   绩效工资</t>
    </r>
  </si>
  <si>
    <r>
      <rPr>
        <sz val="11"/>
        <color indexed="8"/>
        <rFont val="Dialog.plain"/>
        <charset val="0"/>
      </rPr>
      <t>08</t>
    </r>
  </si>
  <si>
    <r>
      <rPr>
        <sz val="11"/>
        <color indexed="8"/>
        <rFont val="Dialog.plain"/>
        <charset val="0"/>
      </rPr>
      <t>   机关事业单位基本养老保险缴费</t>
    </r>
  </si>
  <si>
    <r>
      <rPr>
        <sz val="11"/>
        <color indexed="8"/>
        <rFont val="Dialog.plain"/>
        <charset val="0"/>
      </rPr>
      <t>10</t>
    </r>
  </si>
  <si>
    <r>
      <rPr>
        <sz val="11"/>
        <color indexed="8"/>
        <rFont val="Dialog.plain"/>
        <charset val="0"/>
      </rPr>
      <t>   职工基本医疗保险缴费</t>
    </r>
  </si>
  <si>
    <r>
      <rPr>
        <sz val="11"/>
        <color indexed="8"/>
        <rFont val="Dialog.plain"/>
        <charset val="0"/>
      </rPr>
      <t>11</t>
    </r>
  </si>
  <si>
    <r>
      <rPr>
        <sz val="11"/>
        <color indexed="8"/>
        <rFont val="Dialog.plain"/>
        <charset val="0"/>
      </rPr>
      <t>   公务员医疗补助缴费</t>
    </r>
  </si>
  <si>
    <r>
      <rPr>
        <sz val="11"/>
        <color indexed="8"/>
        <rFont val="Dialog.plain"/>
        <charset val="0"/>
      </rPr>
      <t>12</t>
    </r>
  </si>
  <si>
    <r>
      <rPr>
        <sz val="11"/>
        <color indexed="8"/>
        <rFont val="Dialog.plain"/>
        <charset val="0"/>
      </rPr>
      <t>   其他社会保障缴费</t>
    </r>
  </si>
  <si>
    <r>
      <rPr>
        <sz val="11"/>
        <color indexed="8"/>
        <rFont val="Dialog.plain"/>
        <charset val="0"/>
      </rPr>
      <t>13</t>
    </r>
  </si>
  <si>
    <r>
      <rPr>
        <sz val="11"/>
        <color indexed="8"/>
        <rFont val="Dialog.plain"/>
        <charset val="0"/>
      </rPr>
      <t>   住房公积金</t>
    </r>
  </si>
  <si>
    <r>
      <rPr>
        <sz val="11"/>
        <color indexed="8"/>
        <rFont val="Dialog.plain"/>
        <charset val="0"/>
      </rPr>
      <t>14</t>
    </r>
  </si>
  <si>
    <r>
      <rPr>
        <sz val="11"/>
        <color indexed="8"/>
        <rFont val="Dialog.plain"/>
        <charset val="0"/>
      </rPr>
      <t>   医疗费</t>
    </r>
  </si>
  <si>
    <r>
      <rPr>
        <sz val="11"/>
        <color indexed="8"/>
        <rFont val="Dialog.plain"/>
        <charset val="0"/>
      </rPr>
      <t>  商品和服务支出</t>
    </r>
  </si>
  <si>
    <t>302</t>
  </si>
  <si>
    <r>
      <rPr>
        <sz val="11"/>
        <color indexed="8"/>
        <rFont val="Dialog.plain"/>
        <charset val="0"/>
      </rPr>
      <t>06</t>
    </r>
  </si>
  <si>
    <r>
      <rPr>
        <sz val="11"/>
        <color indexed="8"/>
        <rFont val="Dialog.plain"/>
        <charset val="0"/>
      </rPr>
      <t>   电费</t>
    </r>
  </si>
  <si>
    <r>
      <rPr>
        <sz val="11"/>
        <color indexed="8"/>
        <rFont val="Dialog.plain"/>
        <charset val="0"/>
      </rPr>
      <t>28</t>
    </r>
  </si>
  <si>
    <r>
      <rPr>
        <sz val="11"/>
        <color indexed="8"/>
        <rFont val="Dialog.plain"/>
        <charset val="0"/>
      </rPr>
      <t>   工会经费</t>
    </r>
  </si>
  <si>
    <r>
      <rPr>
        <sz val="11"/>
        <color indexed="8"/>
        <rFont val="Dialog.plain"/>
        <charset val="0"/>
      </rPr>
      <t>29</t>
    </r>
  </si>
  <si>
    <r>
      <rPr>
        <sz val="11"/>
        <color indexed="8"/>
        <rFont val="Dialog.plain"/>
        <charset val="0"/>
      </rPr>
      <t>   福利费</t>
    </r>
  </si>
  <si>
    <r>
      <rPr>
        <sz val="11"/>
        <color indexed="8"/>
        <rFont val="Dialog.plain"/>
        <charset val="0"/>
      </rPr>
      <t>99</t>
    </r>
  </si>
  <si>
    <r>
      <rPr>
        <sz val="11"/>
        <color indexed="8"/>
        <rFont val="Dialog.plain"/>
        <charset val="0"/>
      </rPr>
      <t>   其他商品和服务支出</t>
    </r>
  </si>
  <si>
    <t>表3</t>
  </si>
  <si>
    <t>一般公共预算支出预算表</t>
  </si>
  <si>
    <t>一次性单位单位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</si>
  <si>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</si>
  <si>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</si>
  <si>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</si>
  <si>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</si>
  <si>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</si>
  <si>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</si>
  <si>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</si>
  <si>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</si>
  <si>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r>
      <rPr>
        <sz val="11"/>
        <color indexed="8"/>
        <rFont val="Dialog.plain"/>
        <charset val="0"/>
      </rPr>
      <t>攀枝花市仁和区气象局</t>
    </r>
  </si>
  <si>
    <t> 气象服务</t>
  </si>
  <si>
    <r>
      <t>  2026</t>
    </r>
    <r>
      <rPr>
        <sz val="11"/>
        <color rgb="FF000000"/>
        <rFont val="宋体"/>
        <charset val="134"/>
      </rPr>
      <t>年人工影响局部天气维持</t>
    </r>
  </si>
  <si>
    <r>
      <t>  2026</t>
    </r>
    <r>
      <rPr>
        <sz val="11"/>
        <color rgb="FF000000"/>
        <rFont val="宋体"/>
        <charset val="134"/>
      </rPr>
      <t>年区域自动站及气象信息服务维持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</si>
  <si>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</si>
  <si>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</si>
  <si>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</si>
  <si>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</si>
  <si>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</si>
  <si>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</si>
  <si>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</si>
  <si>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</si>
  <si>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</si>
  <si>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本表无数据。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</si>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</sst>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color rgb="FF000000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Dialog.plai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0" borderId="0"/>
  </cellStyleXfs>
  <cellXfs count="10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>
      <alignment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 wrapText="1"/>
    </xf>
    <xf numFmtId="4" fontId="9" fillId="3" borderId="16" xfId="0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4" fontId="6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3" xfId="0" applyFont="1" applyFill="1" applyBorder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7" sqref="A7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03" customHeight="1" spans="1:1">
      <c r="A1" s="103" t="s">
        <v>0</v>
      </c>
    </row>
    <row r="2" ht="92" customHeight="1" spans="1:1">
      <c r="A2" s="104" t="s">
        <v>1</v>
      </c>
    </row>
    <row r="3" ht="69" customHeight="1" spans="1:1">
      <c r="A3" s="105">
        <v>46063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1" customWidth="1"/>
    <col min="2" max="2" width="17.625" style="1" customWidth="1"/>
    <col min="3" max="3" width="22.125" style="1" customWidth="1"/>
    <col min="4" max="9" width="21.62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7" t="s">
        <v>201</v>
      </c>
      <c r="J1" s="8"/>
    </row>
    <row r="2" ht="22.8" customHeight="1" spans="1:10">
      <c r="A2" s="2"/>
      <c r="B2" s="27" t="s">
        <v>202</v>
      </c>
      <c r="C2" s="28"/>
      <c r="D2" s="28"/>
      <c r="E2" s="28"/>
      <c r="F2" s="28"/>
      <c r="G2" s="28"/>
      <c r="H2" s="28"/>
      <c r="I2" s="29"/>
      <c r="J2" s="8" t="s">
        <v>3</v>
      </c>
    </row>
    <row r="3" ht="19.55" customHeight="1" spans="1:10">
      <c r="A3" s="10"/>
      <c r="B3" s="33" t="s">
        <v>5</v>
      </c>
      <c r="C3" s="34"/>
      <c r="F3" s="12"/>
      <c r="G3" s="12"/>
      <c r="H3" s="12"/>
      <c r="I3" s="12" t="s">
        <v>6</v>
      </c>
      <c r="J3" s="13"/>
    </row>
    <row r="4" ht="24.4" customHeight="1" spans="1:10">
      <c r="A4" s="8"/>
      <c r="B4" s="14" t="s">
        <v>203</v>
      </c>
      <c r="C4" s="14" t="s">
        <v>72</v>
      </c>
      <c r="D4" s="14" t="s">
        <v>204</v>
      </c>
      <c r="E4" s="14"/>
      <c r="F4" s="14"/>
      <c r="G4" s="14"/>
      <c r="H4" s="14"/>
      <c r="I4" s="14"/>
      <c r="J4" s="15"/>
    </row>
    <row r="5" ht="24.4" customHeight="1" spans="1:10">
      <c r="A5" s="16"/>
      <c r="B5" s="14"/>
      <c r="C5" s="14"/>
      <c r="D5" s="14" t="s">
        <v>59</v>
      </c>
      <c r="E5" s="30" t="s">
        <v>205</v>
      </c>
      <c r="F5" s="14" t="s">
        <v>206</v>
      </c>
      <c r="G5" s="14"/>
      <c r="H5" s="14"/>
      <c r="I5" s="14" t="s">
        <v>207</v>
      </c>
      <c r="J5" s="15"/>
    </row>
    <row r="6" ht="24.4" customHeight="1" spans="1:10">
      <c r="A6" s="16"/>
      <c r="B6" s="14"/>
      <c r="C6" s="14"/>
      <c r="D6" s="14"/>
      <c r="E6" s="30"/>
      <c r="F6" s="14" t="s">
        <v>153</v>
      </c>
      <c r="G6" s="14" t="s">
        <v>208</v>
      </c>
      <c r="H6" s="14" t="s">
        <v>209</v>
      </c>
      <c r="I6" s="14"/>
      <c r="J6" s="17"/>
    </row>
    <row r="7" ht="27" customHeight="1" spans="1:10">
      <c r="A7" s="18"/>
      <c r="B7" s="14"/>
      <c r="C7" s="14" t="s">
        <v>76</v>
      </c>
      <c r="D7" s="19"/>
      <c r="E7" s="19"/>
      <c r="F7" s="19"/>
      <c r="G7" s="19"/>
      <c r="H7" s="19"/>
      <c r="I7" s="19"/>
      <c r="J7" s="20"/>
    </row>
    <row r="8" ht="27" customHeight="1" spans="1:10">
      <c r="A8" s="18"/>
      <c r="B8" s="21"/>
      <c r="C8" s="21"/>
      <c r="D8" s="19"/>
      <c r="E8" s="19"/>
      <c r="F8" s="19"/>
      <c r="G8" s="19"/>
      <c r="H8" s="19"/>
      <c r="I8" s="19"/>
      <c r="J8" s="20"/>
    </row>
    <row r="9" ht="27" customHeight="1" spans="1:10">
      <c r="A9" s="18"/>
      <c r="B9" s="21"/>
      <c r="C9" s="21"/>
      <c r="D9" s="19"/>
      <c r="E9" s="19"/>
      <c r="F9" s="19"/>
      <c r="G9" s="19"/>
      <c r="H9" s="19"/>
      <c r="I9" s="19"/>
      <c r="J9" s="20"/>
    </row>
    <row r="10" ht="27" customHeight="1" spans="1:10">
      <c r="A10" s="18"/>
      <c r="B10" s="31"/>
      <c r="C10" s="31"/>
      <c r="D10" s="19"/>
      <c r="E10" s="19"/>
      <c r="F10" s="19"/>
      <c r="G10" s="19"/>
      <c r="H10" s="19"/>
      <c r="I10" s="19"/>
      <c r="J10" s="20"/>
    </row>
    <row r="11" ht="27" customHeight="1" spans="1:10">
      <c r="A11" s="18"/>
      <c r="B11" s="31"/>
      <c r="C11" s="31"/>
      <c r="D11" s="19"/>
      <c r="E11" s="19"/>
      <c r="F11" s="19"/>
      <c r="G11" s="19"/>
      <c r="H11" s="19"/>
      <c r="I11" s="19"/>
      <c r="J11" s="20"/>
    </row>
    <row r="12" ht="27" customHeight="1"/>
    <row r="13" ht="27" customHeight="1" spans="1:10">
      <c r="C13" s="26" t="s">
        <v>210</v>
      </c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5.125" style="1" customWidth="1"/>
    <col min="6" max="6" width="50" style="1" customWidth="1"/>
    <col min="7" max="9" width="18.375" style="1" customWidth="1"/>
    <col min="10" max="10" width="1.53333333333333" style="1" customWidth="1"/>
    <col min="11" max="13" width="9.76666666666667" style="1" customWidth="1"/>
    <col min="14" max="16384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7" t="s">
        <v>211</v>
      </c>
      <c r="J1" s="8"/>
    </row>
    <row r="2" ht="22.8" customHeight="1" spans="1:10">
      <c r="A2" s="2"/>
      <c r="B2" s="9" t="s">
        <v>212</v>
      </c>
      <c r="C2" s="9"/>
      <c r="D2" s="9"/>
      <c r="E2" s="9"/>
      <c r="F2" s="9"/>
      <c r="G2" s="9"/>
      <c r="H2" s="9"/>
      <c r="I2" s="9"/>
      <c r="J2" s="8" t="s">
        <v>3</v>
      </c>
    </row>
    <row r="3" ht="19.55" customHeight="1" spans="1:10">
      <c r="A3" s="10"/>
      <c r="B3" s="11" t="s">
        <v>5</v>
      </c>
      <c r="C3" s="11"/>
      <c r="D3" s="11"/>
      <c r="E3" s="11"/>
      <c r="F3" s="11"/>
      <c r="G3" s="10"/>
      <c r="H3" s="10"/>
      <c r="I3" s="12" t="s">
        <v>6</v>
      </c>
      <c r="J3" s="13"/>
    </row>
    <row r="4" ht="24.4" customHeight="1" spans="1:10">
      <c r="A4" s="8"/>
      <c r="B4" s="14" t="s">
        <v>9</v>
      </c>
      <c r="C4" s="14"/>
      <c r="D4" s="14"/>
      <c r="E4" s="14"/>
      <c r="F4" s="14"/>
      <c r="G4" s="14" t="s">
        <v>213</v>
      </c>
      <c r="H4" s="14"/>
      <c r="I4" s="14"/>
      <c r="J4" s="15"/>
    </row>
    <row r="5" ht="24.4" customHeight="1" spans="1:10">
      <c r="A5" s="16"/>
      <c r="B5" s="14" t="s">
        <v>70</v>
      </c>
      <c r="C5" s="14"/>
      <c r="D5" s="14"/>
      <c r="E5" s="14" t="s">
        <v>71</v>
      </c>
      <c r="F5" s="14" t="s">
        <v>148</v>
      </c>
      <c r="G5" s="14" t="s">
        <v>59</v>
      </c>
      <c r="H5" s="14" t="s">
        <v>99</v>
      </c>
      <c r="I5" s="14" t="s">
        <v>100</v>
      </c>
      <c r="J5" s="15"/>
    </row>
    <row r="6" ht="24.4" customHeight="1" spans="1:10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7"/>
    </row>
    <row r="7" ht="27" customHeight="1" spans="1:10">
      <c r="A7" s="18"/>
      <c r="B7" s="14"/>
      <c r="C7" s="14"/>
      <c r="D7" s="14"/>
      <c r="E7" s="14"/>
      <c r="F7" s="14" t="s">
        <v>76</v>
      </c>
      <c r="G7" s="19"/>
      <c r="H7" s="19"/>
      <c r="I7" s="19"/>
      <c r="J7" s="20"/>
    </row>
    <row r="8" ht="27" customHeight="1" spans="1:10">
      <c r="A8" s="18"/>
      <c r="B8" s="14"/>
      <c r="C8" s="14"/>
      <c r="D8" s="14"/>
      <c r="E8" s="21"/>
      <c r="F8" s="22"/>
      <c r="G8" s="19"/>
      <c r="H8" s="19"/>
      <c r="I8" s="19"/>
      <c r="J8" s="20"/>
    </row>
    <row r="9" ht="27" customHeight="1" spans="1:10">
      <c r="A9" s="18"/>
      <c r="B9" s="14"/>
      <c r="C9" s="14"/>
      <c r="D9" s="14"/>
      <c r="E9" s="14"/>
      <c r="F9" s="14"/>
      <c r="G9" s="19"/>
      <c r="H9" s="19"/>
      <c r="I9" s="19"/>
      <c r="J9" s="20"/>
    </row>
    <row r="10" ht="27" customHeight="1" spans="1:10">
      <c r="A10" s="18"/>
      <c r="B10" s="14"/>
      <c r="C10" s="14"/>
      <c r="D10" s="14"/>
      <c r="E10" s="14"/>
      <c r="F10" s="14"/>
      <c r="G10" s="19"/>
      <c r="H10" s="19"/>
      <c r="I10" s="19"/>
      <c r="J10" s="20"/>
    </row>
    <row r="11" ht="27" customHeight="1" spans="1:10">
      <c r="A11" s="18"/>
      <c r="B11" s="14"/>
      <c r="C11" s="14"/>
      <c r="D11" s="14"/>
      <c r="E11" s="14"/>
      <c r="F11" s="14"/>
      <c r="G11" s="19"/>
      <c r="H11" s="19"/>
      <c r="I11" s="19"/>
      <c r="J11" s="20"/>
    </row>
    <row r="12" ht="27" customHeight="1" spans="1:10">
      <c r="A12" s="18"/>
      <c r="B12" s="14"/>
      <c r="C12" s="14"/>
      <c r="D12" s="14"/>
      <c r="E12" s="14"/>
      <c r="F12" s="14"/>
      <c r="G12" s="19"/>
      <c r="H12" s="19"/>
      <c r="I12" s="19"/>
      <c r="J12" s="20"/>
    </row>
    <row r="13" ht="27" customHeight="1" spans="1:10">
      <c r="A13" s="18"/>
      <c r="B13" s="14"/>
      <c r="C13" s="14"/>
      <c r="D13" s="14"/>
      <c r="E13" s="14"/>
      <c r="F13" s="14"/>
      <c r="G13" s="19"/>
      <c r="H13" s="19"/>
      <c r="I13" s="19"/>
      <c r="J13" s="20"/>
    </row>
    <row r="14" ht="27" customHeight="1" spans="1:10">
      <c r="A14" s="18"/>
      <c r="B14" s="14"/>
      <c r="C14" s="14"/>
      <c r="D14" s="14"/>
      <c r="E14" s="14"/>
      <c r="F14" s="14"/>
      <c r="G14" s="19"/>
      <c r="H14" s="19"/>
      <c r="I14" s="19"/>
      <c r="J14" s="20"/>
    </row>
    <row r="15" ht="27" customHeight="1" spans="1:10">
      <c r="A15" s="16"/>
      <c r="B15" s="21"/>
      <c r="C15" s="21"/>
      <c r="D15" s="21"/>
      <c r="E15" s="21"/>
      <c r="F15" s="21" t="s">
        <v>23</v>
      </c>
      <c r="G15" s="32"/>
      <c r="H15" s="32"/>
      <c r="I15" s="32"/>
      <c r="J15" s="17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25"/>
    </row>
    <row r="17" ht="27" customHeight="1" spans="5:5">
      <c r="E17" s="26" t="s">
        <v>210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B1"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1" customWidth="1"/>
    <col min="2" max="2" width="17.75" style="1" customWidth="1"/>
    <col min="3" max="3" width="19.25" style="1" customWidth="1"/>
    <col min="4" max="9" width="19.87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7" t="s">
        <v>214</v>
      </c>
      <c r="J1" s="8"/>
    </row>
    <row r="2" ht="22.8" customHeight="1" spans="1:10">
      <c r="A2" s="2"/>
      <c r="B2" s="27" t="s">
        <v>215</v>
      </c>
      <c r="C2" s="28"/>
      <c r="D2" s="28"/>
      <c r="E2" s="28"/>
      <c r="F2" s="28"/>
      <c r="G2" s="28"/>
      <c r="H2" s="28"/>
      <c r="I2" s="29"/>
      <c r="J2" s="8" t="s">
        <v>3</v>
      </c>
    </row>
    <row r="3" ht="19.55" customHeight="1" spans="1:10">
      <c r="A3" s="10"/>
      <c r="B3" s="11" t="s">
        <v>5</v>
      </c>
      <c r="C3" s="11"/>
      <c r="F3" s="12"/>
      <c r="G3" s="12"/>
      <c r="H3" s="12"/>
      <c r="I3" s="12" t="s">
        <v>6</v>
      </c>
      <c r="J3" s="13"/>
    </row>
    <row r="4" ht="24.4" customHeight="1" spans="1:10">
      <c r="A4" s="8"/>
      <c r="B4" s="14" t="s">
        <v>203</v>
      </c>
      <c r="C4" s="14" t="s">
        <v>72</v>
      </c>
      <c r="D4" s="14" t="s">
        <v>204</v>
      </c>
      <c r="E4" s="14"/>
      <c r="F4" s="14"/>
      <c r="G4" s="14"/>
      <c r="H4" s="14"/>
      <c r="I4" s="14"/>
      <c r="J4" s="15"/>
    </row>
    <row r="5" ht="24.4" customHeight="1" spans="1:10">
      <c r="A5" s="16"/>
      <c r="B5" s="14"/>
      <c r="C5" s="14"/>
      <c r="D5" s="14" t="s">
        <v>59</v>
      </c>
      <c r="E5" s="30" t="s">
        <v>205</v>
      </c>
      <c r="F5" s="14" t="s">
        <v>206</v>
      </c>
      <c r="G5" s="14"/>
      <c r="H5" s="14"/>
      <c r="I5" s="14" t="s">
        <v>207</v>
      </c>
      <c r="J5" s="15"/>
    </row>
    <row r="6" ht="24.4" customHeight="1" spans="1:10">
      <c r="A6" s="16"/>
      <c r="B6" s="14"/>
      <c r="C6" s="14"/>
      <c r="D6" s="14"/>
      <c r="E6" s="30"/>
      <c r="F6" s="14" t="s">
        <v>153</v>
      </c>
      <c r="G6" s="14" t="s">
        <v>208</v>
      </c>
      <c r="H6" s="14" t="s">
        <v>209</v>
      </c>
      <c r="I6" s="14"/>
      <c r="J6" s="17"/>
    </row>
    <row r="7" ht="27" customHeight="1" spans="1:10">
      <c r="A7" s="18"/>
      <c r="B7" s="14"/>
      <c r="C7" s="14" t="s">
        <v>76</v>
      </c>
      <c r="D7" s="19"/>
      <c r="E7" s="19"/>
      <c r="F7" s="19"/>
      <c r="G7" s="19"/>
      <c r="H7" s="19"/>
      <c r="I7" s="19"/>
      <c r="J7" s="20"/>
    </row>
    <row r="8" ht="27" customHeight="1" spans="1:10">
      <c r="A8" s="18"/>
      <c r="B8" s="21"/>
      <c r="C8" s="21"/>
      <c r="D8" s="19"/>
      <c r="E8" s="19"/>
      <c r="F8" s="19"/>
      <c r="G8" s="19"/>
      <c r="H8" s="19"/>
      <c r="I8" s="19"/>
      <c r="J8" s="20"/>
    </row>
    <row r="9" ht="27" customHeight="1" spans="1:10">
      <c r="A9" s="18"/>
      <c r="B9" s="31"/>
      <c r="C9" s="31"/>
      <c r="D9" s="19"/>
      <c r="E9" s="19"/>
      <c r="F9" s="19"/>
      <c r="G9" s="19"/>
      <c r="H9" s="19"/>
      <c r="I9" s="19"/>
      <c r="J9" s="20"/>
    </row>
    <row r="10" ht="27" customHeight="1" spans="1:10">
      <c r="A10" s="18"/>
      <c r="B10" s="31"/>
      <c r="C10" s="31"/>
      <c r="D10" s="19"/>
      <c r="E10" s="19"/>
      <c r="F10" s="19"/>
      <c r="G10" s="19"/>
      <c r="H10" s="19"/>
      <c r="I10" s="19"/>
      <c r="J10" s="20"/>
    </row>
    <row r="11" ht="27" customHeight="1" spans="1:10">
      <c r="A11" s="18"/>
      <c r="B11" s="31"/>
      <c r="C11" s="31"/>
      <c r="D11" s="19"/>
      <c r="E11" s="19"/>
      <c r="F11" s="19"/>
      <c r="G11" s="19"/>
      <c r="H11" s="19"/>
      <c r="I11" s="19"/>
      <c r="J11" s="20"/>
    </row>
    <row r="12" ht="27" customHeight="1" spans="1:10">
      <c r="A12" s="18"/>
      <c r="B12" s="31"/>
      <c r="C12" s="31"/>
      <c r="D12" s="19"/>
      <c r="E12" s="19"/>
      <c r="F12" s="19"/>
      <c r="G12" s="19"/>
      <c r="H12" s="19"/>
      <c r="I12" s="19"/>
      <c r="J12" s="20"/>
    </row>
    <row r="13" ht="27" customHeight="1" spans="1:10">
      <c r="A13" s="18"/>
      <c r="B13" s="31"/>
      <c r="C13" s="31"/>
      <c r="D13" s="19"/>
      <c r="E13" s="19"/>
      <c r="F13" s="19"/>
      <c r="G13" s="19"/>
      <c r="H13" s="19"/>
      <c r="I13" s="19"/>
      <c r="J13" s="20"/>
    </row>
    <row r="14" ht="27" customHeight="1" spans="1:10">
      <c r="A14" s="18"/>
      <c r="B14" s="31"/>
      <c r="C14" s="31"/>
      <c r="D14" s="19"/>
      <c r="E14" s="19"/>
      <c r="F14" s="19"/>
      <c r="G14" s="19"/>
      <c r="H14" s="19"/>
      <c r="I14" s="19"/>
      <c r="J14" s="20"/>
    </row>
    <row r="15" ht="27" customHeight="1" spans="1:10">
      <c r="A15" s="18"/>
      <c r="B15" s="31"/>
      <c r="C15" s="31"/>
      <c r="D15" s="19"/>
      <c r="E15" s="19"/>
      <c r="F15" s="19"/>
      <c r="G15" s="19"/>
      <c r="H15" s="19"/>
      <c r="I15" s="19"/>
      <c r="J15" s="20"/>
    </row>
    <row r="16" ht="27" customHeight="1" spans="1:10">
      <c r="A16" s="23"/>
      <c r="B16" s="23"/>
      <c r="C16" s="23"/>
      <c r="D16" s="23"/>
      <c r="E16" s="23"/>
      <c r="F16" s="23"/>
      <c r="G16" s="23"/>
      <c r="H16" s="23"/>
      <c r="I16" s="23"/>
      <c r="J16" s="25"/>
    </row>
    <row r="17" ht="27" customHeight="1" spans="3:3">
      <c r="C17" s="26" t="s">
        <v>210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9.25" style="1" customWidth="1"/>
    <col min="6" max="6" width="50" style="1" customWidth="1"/>
    <col min="7" max="9" width="18.5" style="1" customWidth="1"/>
    <col min="10" max="10" width="1.53333333333333" style="1" customWidth="1"/>
    <col min="11" max="13" width="9.76666666666667" style="1" customWidth="1"/>
    <col min="14" max="16383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7" t="s">
        <v>216</v>
      </c>
      <c r="J1" s="8"/>
    </row>
    <row r="2" ht="22.8" customHeight="1" spans="1:10">
      <c r="A2" s="2"/>
      <c r="B2" s="9" t="s">
        <v>217</v>
      </c>
      <c r="C2" s="9"/>
      <c r="D2" s="9"/>
      <c r="E2" s="9"/>
      <c r="F2" s="9"/>
      <c r="G2" s="9"/>
      <c r="H2" s="9"/>
      <c r="I2" s="9"/>
      <c r="J2" s="8" t="s">
        <v>3</v>
      </c>
    </row>
    <row r="3" ht="19.55" customHeight="1" spans="1:10">
      <c r="A3" s="10"/>
      <c r="B3" s="11" t="s">
        <v>5</v>
      </c>
      <c r="C3" s="11"/>
      <c r="D3" s="11"/>
      <c r="E3" s="11"/>
      <c r="F3" s="11"/>
      <c r="G3" s="10"/>
      <c r="H3" s="10"/>
      <c r="I3" s="12" t="s">
        <v>6</v>
      </c>
      <c r="J3" s="13"/>
    </row>
    <row r="4" ht="24.4" customHeight="1" spans="1:10">
      <c r="A4" s="8"/>
      <c r="B4" s="14" t="s">
        <v>9</v>
      </c>
      <c r="C4" s="14"/>
      <c r="D4" s="14"/>
      <c r="E4" s="14"/>
      <c r="F4" s="14"/>
      <c r="G4" s="14" t="s">
        <v>218</v>
      </c>
      <c r="H4" s="14"/>
      <c r="I4" s="14"/>
      <c r="J4" s="15"/>
    </row>
    <row r="5" ht="24.4" customHeight="1" spans="1:10">
      <c r="A5" s="16"/>
      <c r="B5" s="14" t="s">
        <v>70</v>
      </c>
      <c r="C5" s="14"/>
      <c r="D5" s="14"/>
      <c r="E5" s="14" t="s">
        <v>71</v>
      </c>
      <c r="F5" s="14" t="s">
        <v>148</v>
      </c>
      <c r="G5" s="14" t="s">
        <v>59</v>
      </c>
      <c r="H5" s="14" t="s">
        <v>99</v>
      </c>
      <c r="I5" s="14" t="s">
        <v>100</v>
      </c>
      <c r="J5" s="15"/>
    </row>
    <row r="6" ht="24.4" customHeight="1" spans="1:10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7"/>
    </row>
    <row r="7" ht="27" customHeight="1" spans="1:10">
      <c r="A7" s="18"/>
      <c r="B7" s="14"/>
      <c r="C7" s="14"/>
      <c r="D7" s="14"/>
      <c r="E7" s="14"/>
      <c r="F7" s="14" t="s">
        <v>76</v>
      </c>
      <c r="G7" s="19"/>
      <c r="H7" s="19"/>
      <c r="I7" s="19"/>
      <c r="J7" s="20"/>
    </row>
    <row r="8" ht="27" customHeight="1" spans="1:10">
      <c r="A8" s="18"/>
      <c r="B8" s="14"/>
      <c r="C8" s="14"/>
      <c r="D8" s="14"/>
      <c r="E8" s="21"/>
      <c r="F8" s="22"/>
      <c r="G8" s="19"/>
      <c r="H8" s="19"/>
      <c r="I8" s="19"/>
      <c r="J8" s="20"/>
    </row>
    <row r="9" ht="27" customHeight="1" spans="1:10">
      <c r="A9" s="18"/>
      <c r="B9" s="14"/>
      <c r="C9" s="14"/>
      <c r="D9" s="14"/>
      <c r="E9" s="14"/>
      <c r="F9" s="14"/>
      <c r="G9" s="19"/>
      <c r="H9" s="19"/>
      <c r="I9" s="19"/>
      <c r="J9" s="20"/>
    </row>
    <row r="10" ht="27" customHeight="1" spans="1:10">
      <c r="A10" s="18"/>
      <c r="B10" s="14"/>
      <c r="C10" s="14"/>
      <c r="D10" s="14"/>
      <c r="E10" s="14"/>
      <c r="F10" s="14"/>
      <c r="G10" s="19"/>
      <c r="H10" s="19"/>
      <c r="I10" s="19"/>
      <c r="J10" s="20"/>
    </row>
    <row r="11" ht="27" customHeight="1" spans="1:10">
      <c r="A11" s="18"/>
      <c r="B11" s="14"/>
      <c r="C11" s="14"/>
      <c r="D11" s="14"/>
      <c r="E11" s="14"/>
      <c r="F11" s="14"/>
      <c r="G11" s="19"/>
      <c r="H11" s="19"/>
      <c r="I11" s="19"/>
      <c r="J11" s="20"/>
    </row>
    <row r="12" ht="27" customHeight="1" spans="1:10">
      <c r="A12" s="18"/>
      <c r="B12" s="14"/>
      <c r="C12" s="14"/>
      <c r="D12" s="14"/>
      <c r="E12" s="14"/>
      <c r="F12" s="14"/>
      <c r="G12" s="19"/>
      <c r="H12" s="19"/>
      <c r="I12" s="19"/>
      <c r="J12" s="20"/>
    </row>
    <row r="13" ht="27" customHeight="1" spans="1:10">
      <c r="A13" s="18"/>
      <c r="B13" s="14"/>
      <c r="C13" s="14"/>
      <c r="D13" s="14"/>
      <c r="E13" s="14"/>
      <c r="F13" s="14"/>
      <c r="G13" s="19"/>
      <c r="H13" s="19"/>
      <c r="I13" s="19"/>
      <c r="J13" s="20"/>
    </row>
    <row r="14" ht="27" customHeight="1" spans="1:10">
      <c r="A14" s="18"/>
      <c r="B14" s="14"/>
      <c r="C14" s="14"/>
      <c r="D14" s="14"/>
      <c r="E14" s="14"/>
      <c r="F14" s="14"/>
      <c r="G14" s="19"/>
      <c r="H14" s="19"/>
      <c r="I14" s="19"/>
      <c r="J14" s="20"/>
    </row>
    <row r="15" ht="27" customHeight="1" spans="1:10">
      <c r="A15" s="18"/>
      <c r="B15" s="14"/>
      <c r="C15" s="14"/>
      <c r="D15" s="14"/>
      <c r="E15" s="14"/>
      <c r="F15" s="14"/>
      <c r="G15" s="19"/>
      <c r="H15" s="19"/>
      <c r="I15" s="19"/>
      <c r="J15" s="20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25"/>
    </row>
    <row r="17" ht="27" customHeight="1" spans="5:5">
      <c r="E17" s="26" t="s">
        <v>210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pane ySplit="5" topLeftCell="A13" activePane="bottomLeft" state="frozen"/>
      <selection/>
      <selection pane="bottomLeft" activeCell="E36" sqref="E36"/>
    </sheetView>
  </sheetViews>
  <sheetFormatPr defaultColWidth="10" defaultRowHeight="13.5" outlineLevelCol="5"/>
  <cols>
    <col min="1" max="1" width="1.53333333333333" style="1" customWidth="1"/>
    <col min="2" max="2" width="40.625" style="1" customWidth="1"/>
    <col min="3" max="3" width="15.625" style="1" customWidth="1"/>
    <col min="4" max="4" width="40.625" style="1" customWidth="1"/>
    <col min="5" max="5" width="15.625" style="1" customWidth="1"/>
    <col min="6" max="6" width="1.53333333333333" style="1" customWidth="1"/>
    <col min="7" max="11" width="9.76666666666667" style="1" customWidth="1"/>
    <col min="12" max="16384" width="10" style="1"/>
  </cols>
  <sheetData>
    <row r="1" s="93" customFormat="1" ht="25" customHeight="1" spans="1:6">
      <c r="A1" s="3"/>
      <c r="B1" s="3"/>
      <c r="C1" s="94"/>
      <c r="D1" s="3"/>
      <c r="E1" s="95" t="s">
        <v>2</v>
      </c>
      <c r="F1" s="96" t="s">
        <v>3</v>
      </c>
    </row>
    <row r="2" ht="22.8" customHeight="1" spans="1:6">
      <c r="A2" s="81"/>
      <c r="B2" s="84" t="s">
        <v>4</v>
      </c>
      <c r="C2" s="84"/>
      <c r="D2" s="84"/>
      <c r="E2" s="84"/>
      <c r="F2" s="83"/>
    </row>
    <row r="3" ht="19.55" customHeight="1" spans="1:6">
      <c r="A3" s="85"/>
      <c r="B3" s="11" t="s">
        <v>5</v>
      </c>
      <c r="C3" s="74"/>
      <c r="D3" s="74"/>
      <c r="E3" s="86" t="s">
        <v>6</v>
      </c>
      <c r="F3" s="87"/>
    </row>
    <row r="4" ht="26" customHeight="1" spans="1:6">
      <c r="A4" s="88"/>
      <c r="B4" s="14" t="s">
        <v>7</v>
      </c>
      <c r="C4" s="14"/>
      <c r="D4" s="14" t="s">
        <v>8</v>
      </c>
      <c r="E4" s="14"/>
      <c r="F4" s="66"/>
    </row>
    <row r="5" ht="26" customHeight="1" spans="1:6">
      <c r="A5" s="88"/>
      <c r="B5" s="14" t="s">
        <v>9</v>
      </c>
      <c r="C5" s="14" t="s">
        <v>10</v>
      </c>
      <c r="D5" s="14" t="s">
        <v>9</v>
      </c>
      <c r="E5" s="14" t="s">
        <v>10</v>
      </c>
      <c r="F5" s="66"/>
    </row>
    <row r="6" ht="26" customHeight="1" spans="1:6">
      <c r="A6" s="8"/>
      <c r="B6" s="21" t="s">
        <v>11</v>
      </c>
      <c r="C6" s="32"/>
      <c r="D6" s="21" t="s">
        <v>12</v>
      </c>
      <c r="E6" s="32"/>
      <c r="F6" s="17"/>
    </row>
    <row r="7" ht="26" customHeight="1" spans="1:6">
      <c r="A7" s="8"/>
      <c r="B7" s="21" t="s">
        <v>13</v>
      </c>
      <c r="C7" s="32"/>
      <c r="D7" s="21" t="s">
        <v>14</v>
      </c>
      <c r="E7" s="32"/>
      <c r="F7" s="17"/>
    </row>
    <row r="8" ht="26" customHeight="1" spans="1:6">
      <c r="A8" s="8"/>
      <c r="B8" s="21" t="s">
        <v>15</v>
      </c>
      <c r="C8" s="32"/>
      <c r="D8" s="21" t="s">
        <v>16</v>
      </c>
      <c r="E8" s="32"/>
      <c r="F8" s="17"/>
    </row>
    <row r="9" ht="26" customHeight="1" spans="1:6">
      <c r="A9" s="8"/>
      <c r="B9" s="21" t="s">
        <v>17</v>
      </c>
      <c r="C9" s="32"/>
      <c r="D9" s="21" t="s">
        <v>18</v>
      </c>
      <c r="E9" s="32"/>
      <c r="F9" s="17"/>
    </row>
    <row r="10" ht="26" customHeight="1" spans="1:6">
      <c r="A10" s="8"/>
      <c r="B10" s="21" t="s">
        <v>19</v>
      </c>
      <c r="C10" s="32"/>
      <c r="D10" s="21" t="s">
        <v>20</v>
      </c>
      <c r="E10" s="32"/>
      <c r="F10" s="17"/>
    </row>
    <row r="11" ht="26" customHeight="1" spans="1:6">
      <c r="A11" s="8"/>
      <c r="B11" s="21" t="s">
        <v>21</v>
      </c>
      <c r="C11" s="32"/>
      <c r="D11" s="21" t="s">
        <v>22</v>
      </c>
      <c r="E11" s="32"/>
      <c r="F11" s="17"/>
    </row>
    <row r="12" ht="26" customHeight="1" spans="1:6">
      <c r="A12" s="8"/>
      <c r="B12" s="21" t="s">
        <v>23</v>
      </c>
      <c r="C12" s="32"/>
      <c r="D12" s="21" t="s">
        <v>24</v>
      </c>
      <c r="E12" s="32"/>
      <c r="F12" s="17"/>
    </row>
    <row r="13" ht="26" customHeight="1" spans="1:6">
      <c r="A13" s="8"/>
      <c r="B13" s="21" t="s">
        <v>23</v>
      </c>
      <c r="C13" s="32"/>
      <c r="D13" s="21" t="s">
        <v>25</v>
      </c>
      <c r="E13" s="32">
        <v>29175</v>
      </c>
      <c r="F13" s="17"/>
    </row>
    <row r="14" ht="26" customHeight="1" spans="1:6">
      <c r="A14" s="8"/>
      <c r="B14" s="21" t="s">
        <v>23</v>
      </c>
      <c r="C14" s="32"/>
      <c r="D14" s="21" t="s">
        <v>26</v>
      </c>
      <c r="E14" s="32"/>
      <c r="F14" s="17"/>
    </row>
    <row r="15" ht="26" customHeight="1" spans="1:6">
      <c r="A15" s="8"/>
      <c r="B15" s="21" t="s">
        <v>23</v>
      </c>
      <c r="C15" s="32"/>
      <c r="D15" s="21" t="s">
        <v>27</v>
      </c>
      <c r="E15" s="32">
        <v>17563</v>
      </c>
      <c r="F15" s="17"/>
    </row>
    <row r="16" ht="26" customHeight="1" spans="1:6">
      <c r="A16" s="8"/>
      <c r="B16" s="21" t="s">
        <v>23</v>
      </c>
      <c r="C16" s="32"/>
      <c r="D16" s="21" t="s">
        <v>28</v>
      </c>
      <c r="E16" s="32"/>
      <c r="F16" s="17"/>
    </row>
    <row r="17" ht="26" customHeight="1" spans="1:6">
      <c r="A17" s="8"/>
      <c r="B17" s="21" t="s">
        <v>23</v>
      </c>
      <c r="C17" s="32"/>
      <c r="D17" s="21" t="s">
        <v>29</v>
      </c>
      <c r="E17" s="32"/>
      <c r="F17" s="17"/>
    </row>
    <row r="18" ht="26" customHeight="1" spans="1:6">
      <c r="A18" s="8"/>
      <c r="B18" s="21" t="s">
        <v>23</v>
      </c>
      <c r="C18" s="32"/>
      <c r="D18" s="21" t="s">
        <v>30</v>
      </c>
      <c r="E18" s="32"/>
      <c r="F18" s="17"/>
    </row>
    <row r="19" ht="26" customHeight="1" spans="1:6">
      <c r="A19" s="8"/>
      <c r="B19" s="21" t="s">
        <v>23</v>
      </c>
      <c r="C19" s="32"/>
      <c r="D19" s="21" t="s">
        <v>31</v>
      </c>
      <c r="E19" s="32"/>
      <c r="F19" s="17"/>
    </row>
    <row r="20" ht="26" customHeight="1" spans="1:6">
      <c r="A20" s="8"/>
      <c r="B20" s="21" t="s">
        <v>23</v>
      </c>
      <c r="C20" s="32"/>
      <c r="D20" s="21" t="s">
        <v>32</v>
      </c>
      <c r="E20" s="32"/>
      <c r="F20" s="17"/>
    </row>
    <row r="21" ht="26" customHeight="1" spans="1:6">
      <c r="A21" s="8"/>
      <c r="B21" s="21" t="s">
        <v>23</v>
      </c>
      <c r="C21" s="32"/>
      <c r="D21" s="21" t="s">
        <v>33</v>
      </c>
      <c r="E21" s="32"/>
      <c r="F21" s="17"/>
    </row>
    <row r="22" ht="26" customHeight="1" spans="1:6">
      <c r="A22" s="8"/>
      <c r="B22" s="21" t="s">
        <v>23</v>
      </c>
      <c r="C22" s="32"/>
      <c r="D22" s="21" t="s">
        <v>34</v>
      </c>
      <c r="E22" s="32"/>
      <c r="F22" s="17"/>
    </row>
    <row r="23" ht="26" customHeight="1" spans="1:6">
      <c r="A23" s="8"/>
      <c r="B23" s="21" t="s">
        <v>23</v>
      </c>
      <c r="C23" s="32"/>
      <c r="D23" s="21" t="s">
        <v>35</v>
      </c>
      <c r="E23" s="32"/>
      <c r="F23" s="17"/>
    </row>
    <row r="24" ht="26" customHeight="1" spans="1:6">
      <c r="A24" s="8"/>
      <c r="B24" s="21" t="s">
        <v>23</v>
      </c>
      <c r="C24" s="32"/>
      <c r="D24" s="21" t="s">
        <v>36</v>
      </c>
      <c r="E24" s="32">
        <v>1216136</v>
      </c>
      <c r="F24" s="17"/>
    </row>
    <row r="25" ht="26" customHeight="1" spans="1:6">
      <c r="A25" s="8"/>
      <c r="B25" s="21" t="s">
        <v>23</v>
      </c>
      <c r="C25" s="32"/>
      <c r="D25" s="21" t="s">
        <v>37</v>
      </c>
      <c r="E25" s="32">
        <v>21876</v>
      </c>
      <c r="F25" s="17"/>
    </row>
    <row r="26" ht="26" customHeight="1" spans="1:6">
      <c r="A26" s="8"/>
      <c r="B26" s="21" t="s">
        <v>23</v>
      </c>
      <c r="C26" s="32"/>
      <c r="D26" s="21" t="s">
        <v>38</v>
      </c>
      <c r="E26" s="32"/>
      <c r="F26" s="17"/>
    </row>
    <row r="27" ht="26" customHeight="1" spans="1:6">
      <c r="A27" s="8"/>
      <c r="B27" s="21" t="s">
        <v>23</v>
      </c>
      <c r="C27" s="32"/>
      <c r="D27" s="21" t="s">
        <v>39</v>
      </c>
      <c r="E27" s="32"/>
      <c r="F27" s="17"/>
    </row>
    <row r="28" ht="26" customHeight="1" spans="1:6">
      <c r="A28" s="8"/>
      <c r="B28" s="21" t="s">
        <v>23</v>
      </c>
      <c r="C28" s="32"/>
      <c r="D28" s="21" t="s">
        <v>40</v>
      </c>
      <c r="E28" s="32"/>
      <c r="F28" s="17"/>
    </row>
    <row r="29" ht="26" customHeight="1" spans="1:6">
      <c r="A29" s="8"/>
      <c r="B29" s="21" t="s">
        <v>23</v>
      </c>
      <c r="C29" s="32"/>
      <c r="D29" s="21" t="s">
        <v>41</v>
      </c>
      <c r="E29" s="32"/>
      <c r="F29" s="17"/>
    </row>
    <row r="30" ht="26" customHeight="1" spans="1:6">
      <c r="A30" s="8"/>
      <c r="B30" s="21" t="s">
        <v>23</v>
      </c>
      <c r="C30" s="32"/>
      <c r="D30" s="21" t="s">
        <v>42</v>
      </c>
      <c r="E30" s="32"/>
      <c r="F30" s="17"/>
    </row>
    <row r="31" ht="26" customHeight="1" spans="1:6">
      <c r="A31" s="8"/>
      <c r="B31" s="21" t="s">
        <v>23</v>
      </c>
      <c r="C31" s="32"/>
      <c r="D31" s="21" t="s">
        <v>43</v>
      </c>
      <c r="E31" s="32"/>
      <c r="F31" s="17"/>
    </row>
    <row r="32" ht="26" customHeight="1" spans="1:6">
      <c r="A32" s="8"/>
      <c r="B32" s="21" t="s">
        <v>23</v>
      </c>
      <c r="C32" s="32"/>
      <c r="D32" s="21" t="s">
        <v>44</v>
      </c>
      <c r="E32" s="32"/>
      <c r="F32" s="17"/>
    </row>
    <row r="33" ht="26" customHeight="1" spans="1:6">
      <c r="A33" s="8"/>
      <c r="B33" s="21" t="s">
        <v>23</v>
      </c>
      <c r="C33" s="32"/>
      <c r="D33" s="21" t="s">
        <v>45</v>
      </c>
      <c r="E33" s="32"/>
      <c r="F33" s="17"/>
    </row>
    <row r="34" ht="26" customHeight="1" spans="1:6">
      <c r="A34" s="8"/>
      <c r="B34" s="21" t="s">
        <v>23</v>
      </c>
      <c r="C34" s="32"/>
      <c r="D34" s="21" t="s">
        <v>46</v>
      </c>
      <c r="E34" s="32"/>
      <c r="F34" s="17"/>
    </row>
    <row r="35" ht="26" customHeight="1" spans="1:6">
      <c r="A35" s="8"/>
      <c r="B35" s="21" t="s">
        <v>23</v>
      </c>
      <c r="C35" s="32"/>
      <c r="D35" s="21" t="s">
        <v>47</v>
      </c>
      <c r="E35" s="32"/>
      <c r="F35" s="17"/>
    </row>
    <row r="36" ht="26" customHeight="1" spans="1:6">
      <c r="A36" s="18"/>
      <c r="B36" s="14" t="s">
        <v>48</v>
      </c>
      <c r="C36" s="19">
        <v>1284750</v>
      </c>
      <c r="D36" s="14" t="s">
        <v>49</v>
      </c>
      <c r="E36" s="19">
        <v>1284750</v>
      </c>
      <c r="F36" s="20"/>
    </row>
    <row r="37" ht="26" customHeight="1" spans="1:6">
      <c r="A37" s="8"/>
      <c r="B37" s="21" t="s">
        <v>50</v>
      </c>
      <c r="C37" s="32"/>
      <c r="D37" s="21" t="s">
        <v>51</v>
      </c>
      <c r="E37" s="32"/>
      <c r="F37" s="97"/>
    </row>
    <row r="38" ht="26" customHeight="1" spans="1:6">
      <c r="A38" s="98"/>
      <c r="B38" s="21" t="s">
        <v>52</v>
      </c>
      <c r="C38" s="32"/>
      <c r="D38" s="21" t="s">
        <v>53</v>
      </c>
      <c r="E38" s="32"/>
      <c r="F38" s="97"/>
    </row>
    <row r="39" ht="26" customHeight="1" spans="1:6">
      <c r="A39" s="98"/>
      <c r="B39" s="99"/>
      <c r="C39" s="99"/>
      <c r="D39" s="21" t="s">
        <v>54</v>
      </c>
      <c r="E39" s="32"/>
      <c r="F39" s="97"/>
    </row>
    <row r="40" ht="26" customHeight="1" spans="1:6">
      <c r="A40" s="100"/>
      <c r="B40" s="14" t="s">
        <v>55</v>
      </c>
      <c r="C40" s="19">
        <v>1284750</v>
      </c>
      <c r="D40" s="14" t="s">
        <v>56</v>
      </c>
      <c r="E40" s="19">
        <v>1284750</v>
      </c>
      <c r="F40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style="1" customWidth="1"/>
    <col min="2" max="2" width="9.875" style="1" customWidth="1"/>
    <col min="3" max="3" width="7.125" style="1" customWidth="1"/>
    <col min="4" max="4" width="7.25" style="1" customWidth="1"/>
    <col min="5" max="5" width="11.375" style="1" customWidth="1"/>
    <col min="6" max="6" width="23.625" style="1" customWidth="1"/>
    <col min="7" max="17" width="15.075" style="1" customWidth="1"/>
    <col min="18" max="18" width="1.53333333333333" style="1" customWidth="1"/>
    <col min="19" max="19" width="9.76666666666667" style="1" customWidth="1"/>
    <col min="20" max="16384" width="10" style="1"/>
  </cols>
  <sheetData>
    <row r="1" ht="25" customHeight="1" spans="1:18">
      <c r="A1" s="2"/>
      <c r="B1" s="3"/>
      <c r="C1" s="2"/>
      <c r="D1" s="2"/>
      <c r="E1" s="2"/>
      <c r="F1" s="2"/>
      <c r="H1" s="6"/>
      <c r="I1" s="6"/>
      <c r="J1" s="64"/>
      <c r="K1" s="64"/>
      <c r="L1" s="64"/>
      <c r="M1" s="64"/>
      <c r="N1" s="64"/>
      <c r="O1" s="64"/>
      <c r="P1" s="64"/>
      <c r="Q1" s="7" t="s">
        <v>57</v>
      </c>
      <c r="R1" s="8"/>
    </row>
    <row r="2" ht="22.8" customHeight="1" spans="1:18">
      <c r="A2" s="2"/>
      <c r="B2" s="27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8" t="s">
        <v>3</v>
      </c>
    </row>
    <row r="3" ht="19.55" customHeight="1" spans="1:18">
      <c r="A3" s="10"/>
      <c r="B3" s="11" t="s">
        <v>5</v>
      </c>
      <c r="C3" s="11"/>
      <c r="D3" s="10"/>
      <c r="E3" s="10"/>
      <c r="F3" s="10"/>
      <c r="I3" s="70"/>
      <c r="J3" s="10"/>
      <c r="K3" s="70"/>
      <c r="L3" s="70"/>
      <c r="M3" s="70"/>
      <c r="N3" s="70"/>
      <c r="O3" s="70"/>
      <c r="P3" s="70"/>
      <c r="Q3" s="12" t="s">
        <v>6</v>
      </c>
      <c r="R3" s="13"/>
    </row>
    <row r="4" ht="24.4" customHeight="1" spans="1:18">
      <c r="A4" s="16"/>
      <c r="B4" s="30" t="s">
        <v>9</v>
      </c>
      <c r="C4" s="30"/>
      <c r="D4" s="30"/>
      <c r="E4" s="30"/>
      <c r="F4" s="30"/>
      <c r="G4" s="30" t="s">
        <v>59</v>
      </c>
      <c r="H4" s="30" t="s">
        <v>60</v>
      </c>
      <c r="I4" s="30" t="s">
        <v>61</v>
      </c>
      <c r="J4" s="30" t="s">
        <v>62</v>
      </c>
      <c r="K4" s="30" t="s">
        <v>63</v>
      </c>
      <c r="L4" s="30" t="s">
        <v>64</v>
      </c>
      <c r="M4" s="30" t="s">
        <v>65</v>
      </c>
      <c r="N4" s="30" t="s">
        <v>66</v>
      </c>
      <c r="O4" s="30" t="s">
        <v>67</v>
      </c>
      <c r="P4" s="30" t="s">
        <v>68</v>
      </c>
      <c r="Q4" s="30" t="s">
        <v>69</v>
      </c>
      <c r="R4" s="17"/>
    </row>
    <row r="5" ht="24.4" customHeight="1" spans="1:18">
      <c r="A5" s="16"/>
      <c r="B5" s="30" t="s">
        <v>70</v>
      </c>
      <c r="C5" s="30"/>
      <c r="D5" s="30"/>
      <c r="E5" s="30" t="s">
        <v>71</v>
      </c>
      <c r="F5" s="30" t="s">
        <v>72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7"/>
    </row>
    <row r="6" ht="24.4" customHeight="1" spans="1:18">
      <c r="A6" s="16"/>
      <c r="B6" s="30" t="s">
        <v>73</v>
      </c>
      <c r="C6" s="30" t="s">
        <v>74</v>
      </c>
      <c r="D6" s="30" t="s">
        <v>75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7"/>
    </row>
    <row r="7" ht="41" customHeight="1" spans="1:18">
      <c r="A7" s="18"/>
      <c r="B7" s="14"/>
      <c r="C7" s="14"/>
      <c r="D7" s="14"/>
      <c r="E7" s="14"/>
      <c r="F7" s="14" t="s">
        <v>76</v>
      </c>
      <c r="G7" s="19">
        <v>1284750</v>
      </c>
      <c r="H7" s="19"/>
      <c r="I7" s="19">
        <v>1284750</v>
      </c>
      <c r="J7" s="19"/>
      <c r="K7" s="19"/>
      <c r="L7" s="19"/>
      <c r="M7" s="19"/>
      <c r="N7" s="19"/>
      <c r="O7" s="19"/>
      <c r="P7" s="19"/>
      <c r="Q7" s="19"/>
      <c r="R7" s="20"/>
    </row>
    <row r="8" ht="41" customHeight="1" spans="1:18">
      <c r="B8" s="36" t="s">
        <v>77</v>
      </c>
      <c r="C8" s="37" t="s">
        <v>78</v>
      </c>
      <c r="D8" s="37" t="s">
        <v>78</v>
      </c>
      <c r="E8" s="37" t="s">
        <v>79</v>
      </c>
      <c r="F8" s="38" t="s">
        <v>80</v>
      </c>
      <c r="G8" s="19">
        <v>29175</v>
      </c>
      <c r="H8" s="19"/>
      <c r="I8" s="19">
        <v>29175</v>
      </c>
      <c r="J8" s="92"/>
      <c r="K8" s="92"/>
      <c r="L8" s="92"/>
      <c r="M8" s="92"/>
      <c r="N8" s="92"/>
      <c r="O8" s="92"/>
      <c r="P8" s="92"/>
      <c r="Q8" s="92"/>
    </row>
    <row r="9" ht="41" customHeight="1" spans="1:18">
      <c r="B9" s="36" t="s">
        <v>81</v>
      </c>
      <c r="C9" s="37" t="s">
        <v>82</v>
      </c>
      <c r="D9" s="37" t="s">
        <v>83</v>
      </c>
      <c r="E9" s="37" t="s">
        <v>79</v>
      </c>
      <c r="F9" s="38" t="s">
        <v>84</v>
      </c>
      <c r="G9" s="19">
        <v>16363</v>
      </c>
      <c r="H9" s="19"/>
      <c r="I9" s="19">
        <v>16363</v>
      </c>
      <c r="J9" s="92"/>
      <c r="K9" s="92"/>
      <c r="L9" s="92"/>
      <c r="M9" s="92"/>
      <c r="N9" s="92"/>
      <c r="O9" s="92"/>
      <c r="P9" s="92"/>
      <c r="Q9" s="92"/>
    </row>
    <row r="10" ht="41" customHeight="1" spans="1:18">
      <c r="B10" s="36" t="s">
        <v>81</v>
      </c>
      <c r="C10" s="37" t="s">
        <v>82</v>
      </c>
      <c r="D10" s="37" t="s">
        <v>85</v>
      </c>
      <c r="E10" s="37" t="s">
        <v>79</v>
      </c>
      <c r="F10" s="38" t="s">
        <v>86</v>
      </c>
      <c r="G10" s="19">
        <v>1200</v>
      </c>
      <c r="H10" s="19"/>
      <c r="I10" s="19">
        <v>1200</v>
      </c>
      <c r="J10" s="92"/>
      <c r="K10" s="92"/>
      <c r="L10" s="92"/>
      <c r="M10" s="92"/>
      <c r="N10" s="92"/>
      <c r="O10" s="92"/>
      <c r="P10" s="92"/>
      <c r="Q10" s="92"/>
    </row>
    <row r="11" ht="41" customHeight="1" spans="1:18">
      <c r="B11" s="36" t="s">
        <v>87</v>
      </c>
      <c r="C11" s="37" t="s">
        <v>78</v>
      </c>
      <c r="D11" s="37" t="s">
        <v>88</v>
      </c>
      <c r="E11" s="37" t="s">
        <v>79</v>
      </c>
      <c r="F11" s="38" t="s">
        <v>89</v>
      </c>
      <c r="G11" s="19">
        <v>140924</v>
      </c>
      <c r="H11" s="19"/>
      <c r="I11" s="19">
        <v>140924</v>
      </c>
      <c r="J11" s="92"/>
      <c r="K11" s="92"/>
      <c r="L11" s="92"/>
      <c r="M11" s="92"/>
      <c r="N11" s="92"/>
      <c r="O11" s="92"/>
      <c r="P11" s="92"/>
      <c r="Q11" s="92"/>
    </row>
    <row r="12" ht="41" customHeight="1" spans="1:18">
      <c r="B12" s="36" t="s">
        <v>87</v>
      </c>
      <c r="C12" s="37" t="s">
        <v>78</v>
      </c>
      <c r="D12" s="37" t="s">
        <v>90</v>
      </c>
      <c r="E12" s="37" t="s">
        <v>79</v>
      </c>
      <c r="F12" s="38" t="s">
        <v>91</v>
      </c>
      <c r="G12" s="19">
        <v>455212</v>
      </c>
      <c r="H12" s="19"/>
      <c r="I12" s="19">
        <v>455212</v>
      </c>
      <c r="J12" s="92"/>
      <c r="K12" s="92"/>
      <c r="L12" s="92"/>
      <c r="M12" s="92"/>
      <c r="N12" s="92"/>
      <c r="O12" s="92"/>
      <c r="P12" s="92"/>
      <c r="Q12" s="92"/>
    </row>
    <row r="13" ht="41" customHeight="1" spans="1:18">
      <c r="B13" s="36" t="s">
        <v>87</v>
      </c>
      <c r="C13" s="37" t="s">
        <v>78</v>
      </c>
      <c r="D13" s="37" t="s">
        <v>92</v>
      </c>
      <c r="E13" s="37" t="s">
        <v>79</v>
      </c>
      <c r="F13" s="38" t="s">
        <v>93</v>
      </c>
      <c r="G13" s="19">
        <v>620000</v>
      </c>
      <c r="H13" s="19"/>
      <c r="I13" s="19">
        <v>620000</v>
      </c>
      <c r="J13" s="92"/>
      <c r="K13" s="92"/>
      <c r="L13" s="92"/>
      <c r="M13" s="92"/>
      <c r="N13" s="92"/>
      <c r="O13" s="92"/>
      <c r="P13" s="92"/>
      <c r="Q13" s="92"/>
    </row>
    <row r="14" ht="41" customHeight="1" spans="1:18">
      <c r="B14" s="42" t="s">
        <v>94</v>
      </c>
      <c r="C14" s="43" t="s">
        <v>83</v>
      </c>
      <c r="D14" s="43" t="s">
        <v>88</v>
      </c>
      <c r="E14" s="43" t="s">
        <v>79</v>
      </c>
      <c r="F14" s="91" t="s">
        <v>95</v>
      </c>
      <c r="G14" s="19">
        <v>21876</v>
      </c>
      <c r="H14" s="19"/>
      <c r="I14" s="19">
        <v>21876</v>
      </c>
      <c r="J14" s="92"/>
      <c r="K14" s="92"/>
      <c r="L14" s="92"/>
      <c r="M14" s="92"/>
      <c r="N14" s="92"/>
      <c r="O14" s="92"/>
      <c r="P14" s="92"/>
      <c r="Q14" s="92"/>
    </row>
  </sheetData>
  <mergeCells count="17">
    <mergeCell ref="B2:Q2"/>
    <mergeCell ref="B3:C3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1" customWidth="1"/>
    <col min="2" max="4" width="5.625" style="1" customWidth="1"/>
    <col min="5" max="5" width="13.875" style="1" customWidth="1"/>
    <col min="6" max="6" width="41.25" style="1" customWidth="1"/>
    <col min="7" max="11" width="14.125" style="1" customWidth="1"/>
    <col min="12" max="12" width="1.53333333333333" style="1" customWidth="1"/>
    <col min="13" max="15" width="9.76666666666667" style="1" customWidth="1"/>
    <col min="16" max="16384" width="10" style="1"/>
  </cols>
  <sheetData>
    <row r="1" ht="25" customHeight="1" spans="1:12">
      <c r="A1" s="2"/>
      <c r="B1" s="3"/>
      <c r="C1" s="2"/>
      <c r="D1" s="2"/>
      <c r="E1" s="2"/>
      <c r="F1" s="64"/>
      <c r="G1" s="6"/>
      <c r="H1" s="6"/>
      <c r="I1" s="6"/>
      <c r="J1" s="6"/>
      <c r="K1" s="7" t="s">
        <v>96</v>
      </c>
      <c r="L1" s="8"/>
    </row>
    <row r="2" ht="22.8" customHeight="1" spans="1:12">
      <c r="A2" s="2"/>
      <c r="B2" s="9" t="s">
        <v>97</v>
      </c>
      <c r="C2" s="9"/>
      <c r="D2" s="9"/>
      <c r="E2" s="9"/>
      <c r="F2" s="9"/>
      <c r="G2" s="9"/>
      <c r="H2" s="9"/>
      <c r="I2" s="9"/>
      <c r="J2" s="9"/>
      <c r="K2" s="9"/>
      <c r="L2" s="8" t="s">
        <v>3</v>
      </c>
    </row>
    <row r="3" ht="19.55" customHeight="1" spans="1:12">
      <c r="A3" s="10"/>
      <c r="B3" s="11" t="s">
        <v>98</v>
      </c>
      <c r="C3" s="11"/>
      <c r="D3" s="11"/>
      <c r="E3" s="11"/>
      <c r="F3" s="11"/>
      <c r="G3" s="10"/>
      <c r="H3" s="10"/>
      <c r="I3" s="70"/>
      <c r="J3" s="70"/>
      <c r="K3" s="12" t="s">
        <v>6</v>
      </c>
      <c r="L3" s="13"/>
    </row>
    <row r="4" ht="24.4" customHeight="1" spans="1:12">
      <c r="A4" s="8"/>
      <c r="B4" s="14" t="s">
        <v>9</v>
      </c>
      <c r="C4" s="14"/>
      <c r="D4" s="14"/>
      <c r="E4" s="14"/>
      <c r="F4" s="14"/>
      <c r="G4" s="14" t="s">
        <v>59</v>
      </c>
      <c r="H4" s="14" t="s">
        <v>99</v>
      </c>
      <c r="I4" s="14" t="s">
        <v>100</v>
      </c>
      <c r="J4" s="14" t="s">
        <v>101</v>
      </c>
      <c r="K4" s="30" t="s">
        <v>102</v>
      </c>
      <c r="L4" s="15"/>
    </row>
    <row r="5" ht="24.4" customHeight="1" spans="1:12">
      <c r="A5" s="16"/>
      <c r="B5" s="14" t="s">
        <v>70</v>
      </c>
      <c r="C5" s="14"/>
      <c r="D5" s="14"/>
      <c r="E5" s="14" t="s">
        <v>71</v>
      </c>
      <c r="F5" s="14" t="s">
        <v>72</v>
      </c>
      <c r="G5" s="14"/>
      <c r="H5" s="14"/>
      <c r="I5" s="14"/>
      <c r="J5" s="14"/>
      <c r="K5" s="14"/>
      <c r="L5" s="15"/>
    </row>
    <row r="6" ht="24.4" customHeight="1" spans="1:12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4"/>
      <c r="K6" s="14"/>
      <c r="L6" s="17"/>
    </row>
    <row r="7" ht="27" customHeight="1" spans="1:12">
      <c r="A7" s="18"/>
      <c r="B7" s="14"/>
      <c r="C7" s="14"/>
      <c r="D7" s="14"/>
      <c r="E7" s="14"/>
      <c r="F7" s="14" t="s">
        <v>76</v>
      </c>
      <c r="G7" s="19">
        <f>SUM(G8:G14)</f>
        <v>1284750</v>
      </c>
      <c r="H7" s="19">
        <f>SUM(H8:H14)</f>
        <v>664750</v>
      </c>
      <c r="I7" s="19">
        <f>SUM(I8:I14)</f>
        <v>620000</v>
      </c>
      <c r="J7" s="19"/>
      <c r="K7" s="19"/>
      <c r="L7" s="20"/>
    </row>
    <row r="8" ht="27" customHeight="1" spans="1:12">
      <c r="A8" s="18"/>
      <c r="B8" s="36" t="s">
        <v>77</v>
      </c>
      <c r="C8" s="37" t="s">
        <v>78</v>
      </c>
      <c r="D8" s="37" t="s">
        <v>78</v>
      </c>
      <c r="E8" s="37" t="s">
        <v>79</v>
      </c>
      <c r="F8" s="38" t="s">
        <v>80</v>
      </c>
      <c r="G8" s="19">
        <v>29175</v>
      </c>
      <c r="H8" s="19">
        <v>29175</v>
      </c>
      <c r="I8" s="19"/>
      <c r="J8" s="19"/>
      <c r="K8" s="19"/>
      <c r="L8" s="20"/>
    </row>
    <row r="9" ht="27" customHeight="1" spans="1:12">
      <c r="A9" s="18"/>
      <c r="B9" s="36" t="s">
        <v>81</v>
      </c>
      <c r="C9" s="37" t="s">
        <v>82</v>
      </c>
      <c r="D9" s="37" t="s">
        <v>83</v>
      </c>
      <c r="E9" s="37" t="s">
        <v>79</v>
      </c>
      <c r="F9" s="38" t="s">
        <v>84</v>
      </c>
      <c r="G9" s="19">
        <v>16363</v>
      </c>
      <c r="H9" s="19">
        <v>16363</v>
      </c>
      <c r="I9" s="19"/>
      <c r="J9" s="19"/>
      <c r="K9" s="19"/>
      <c r="L9" s="20"/>
    </row>
    <row r="10" ht="27" customHeight="1" spans="1:12">
      <c r="A10" s="18"/>
      <c r="B10" s="36" t="s">
        <v>81</v>
      </c>
      <c r="C10" s="37" t="s">
        <v>82</v>
      </c>
      <c r="D10" s="37" t="s">
        <v>85</v>
      </c>
      <c r="E10" s="37" t="s">
        <v>79</v>
      </c>
      <c r="F10" s="38" t="s">
        <v>86</v>
      </c>
      <c r="G10" s="19">
        <v>1200</v>
      </c>
      <c r="H10" s="19">
        <v>1200</v>
      </c>
      <c r="I10" s="19"/>
      <c r="J10" s="19"/>
      <c r="K10" s="19"/>
      <c r="L10" s="20"/>
    </row>
    <row r="11" ht="27" customHeight="1" spans="1:12">
      <c r="A11" s="18"/>
      <c r="B11" s="36" t="s">
        <v>87</v>
      </c>
      <c r="C11" s="37" t="s">
        <v>78</v>
      </c>
      <c r="D11" s="37" t="s">
        <v>88</v>
      </c>
      <c r="E11" s="37" t="s">
        <v>79</v>
      </c>
      <c r="F11" s="38" t="s">
        <v>89</v>
      </c>
      <c r="G11" s="19">
        <v>140924</v>
      </c>
      <c r="H11" s="19">
        <v>140924</v>
      </c>
      <c r="I11" s="19"/>
      <c r="J11" s="19"/>
      <c r="K11" s="19"/>
      <c r="L11" s="20"/>
    </row>
    <row r="12" ht="27" customHeight="1" spans="1:12">
      <c r="A12" s="18"/>
      <c r="B12" s="36" t="s">
        <v>87</v>
      </c>
      <c r="C12" s="37" t="s">
        <v>78</v>
      </c>
      <c r="D12" s="37" t="s">
        <v>90</v>
      </c>
      <c r="E12" s="37" t="s">
        <v>79</v>
      </c>
      <c r="F12" s="38" t="s">
        <v>91</v>
      </c>
      <c r="G12" s="19">
        <v>455212</v>
      </c>
      <c r="H12" s="19">
        <v>455212</v>
      </c>
      <c r="I12" s="19"/>
      <c r="J12" s="19"/>
      <c r="K12" s="19"/>
      <c r="L12" s="20"/>
    </row>
    <row r="13" ht="27" customHeight="1" spans="1:12">
      <c r="A13" s="18"/>
      <c r="B13" s="36" t="s">
        <v>87</v>
      </c>
      <c r="C13" s="37" t="s">
        <v>78</v>
      </c>
      <c r="D13" s="37" t="s">
        <v>92</v>
      </c>
      <c r="E13" s="37" t="s">
        <v>79</v>
      </c>
      <c r="F13" s="38" t="s">
        <v>93</v>
      </c>
      <c r="G13" s="19">
        <v>620000</v>
      </c>
      <c r="H13" s="19"/>
      <c r="I13" s="19">
        <v>620000</v>
      </c>
      <c r="J13" s="19"/>
      <c r="K13" s="19"/>
      <c r="L13" s="20"/>
    </row>
    <row r="14" ht="27" customHeight="1" spans="1:12">
      <c r="A14" s="18"/>
      <c r="B14" s="42" t="s">
        <v>94</v>
      </c>
      <c r="C14" s="43" t="s">
        <v>83</v>
      </c>
      <c r="D14" s="43" t="s">
        <v>88</v>
      </c>
      <c r="E14" s="43" t="s">
        <v>79</v>
      </c>
      <c r="F14" s="91" t="s">
        <v>95</v>
      </c>
      <c r="G14" s="19">
        <v>21876</v>
      </c>
      <c r="H14" s="19">
        <v>21876</v>
      </c>
      <c r="I14" s="19"/>
      <c r="J14" s="19"/>
      <c r="K14" s="19"/>
      <c r="L14" s="20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B1"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style="1" customWidth="1"/>
    <col min="2" max="2" width="28.5416666666667" style="1" customWidth="1"/>
    <col min="3" max="3" width="19.375" style="1" customWidth="1"/>
    <col min="4" max="4" width="28.5416666666667" style="1" customWidth="1"/>
    <col min="5" max="8" width="19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80"/>
      <c r="B1" s="3"/>
      <c r="C1" s="81"/>
      <c r="D1" s="81"/>
      <c r="E1" s="81"/>
      <c r="F1" s="81"/>
      <c r="G1" s="81"/>
      <c r="H1" s="82" t="s">
        <v>103</v>
      </c>
      <c r="I1" s="83" t="s">
        <v>3</v>
      </c>
    </row>
    <row r="2" ht="22.8" customHeight="1" spans="1:9">
      <c r="A2" s="81"/>
      <c r="B2" s="84" t="s">
        <v>104</v>
      </c>
      <c r="C2" s="84"/>
      <c r="D2" s="84"/>
      <c r="E2" s="84"/>
      <c r="F2" s="84"/>
      <c r="G2" s="84"/>
      <c r="H2" s="84"/>
      <c r="I2" s="83"/>
    </row>
    <row r="3" ht="19.55" customHeight="1" spans="1:9">
      <c r="A3" s="85"/>
      <c r="B3" s="11" t="s">
        <v>5</v>
      </c>
      <c r="C3" s="11"/>
      <c r="D3" s="74"/>
      <c r="E3" s="74"/>
      <c r="F3" s="74"/>
      <c r="G3" s="74"/>
      <c r="H3" s="86" t="s">
        <v>6</v>
      </c>
      <c r="I3" s="87"/>
    </row>
    <row r="4" ht="15" customHeight="1" spans="1:9">
      <c r="A4" s="88"/>
      <c r="B4" s="14" t="s">
        <v>7</v>
      </c>
      <c r="C4" s="14"/>
      <c r="D4" s="14" t="s">
        <v>8</v>
      </c>
      <c r="E4" s="14"/>
      <c r="F4" s="14"/>
      <c r="G4" s="14"/>
      <c r="H4" s="14"/>
      <c r="I4" s="66"/>
    </row>
    <row r="5" ht="15" customHeight="1" spans="1:9">
      <c r="A5" s="88"/>
      <c r="B5" s="14" t="s">
        <v>9</v>
      </c>
      <c r="C5" s="14" t="s">
        <v>10</v>
      </c>
      <c r="D5" s="14" t="s">
        <v>9</v>
      </c>
      <c r="E5" s="14" t="s">
        <v>59</v>
      </c>
      <c r="F5" s="14" t="s">
        <v>105</v>
      </c>
      <c r="G5" s="14" t="s">
        <v>106</v>
      </c>
      <c r="H5" s="14" t="s">
        <v>107</v>
      </c>
      <c r="I5" s="66"/>
    </row>
    <row r="6" ht="15" customHeight="1" spans="1:9">
      <c r="A6" s="8"/>
      <c r="B6" s="21" t="s">
        <v>108</v>
      </c>
      <c r="C6" s="32">
        <v>1284750</v>
      </c>
      <c r="D6" s="21" t="s">
        <v>109</v>
      </c>
      <c r="E6" s="32">
        <v>1284750</v>
      </c>
      <c r="F6" s="32">
        <v>1284750</v>
      </c>
      <c r="G6" s="32"/>
      <c r="H6" s="32"/>
      <c r="I6" s="17"/>
    </row>
    <row r="7" ht="15" customHeight="1" spans="1:9">
      <c r="A7" s="8"/>
      <c r="B7" s="21" t="s">
        <v>110</v>
      </c>
      <c r="C7" s="32">
        <v>1284750</v>
      </c>
      <c r="D7" s="21" t="s">
        <v>111</v>
      </c>
      <c r="E7" s="32"/>
      <c r="F7" s="32"/>
      <c r="G7" s="32"/>
      <c r="H7" s="32"/>
      <c r="I7" s="17"/>
    </row>
    <row r="8" ht="15" customHeight="1" spans="1:9">
      <c r="A8" s="8"/>
      <c r="B8" s="21" t="s">
        <v>112</v>
      </c>
      <c r="C8" s="32"/>
      <c r="D8" s="21" t="s">
        <v>113</v>
      </c>
      <c r="E8" s="32"/>
      <c r="F8" s="32"/>
      <c r="G8" s="32"/>
      <c r="H8" s="32"/>
      <c r="I8" s="17"/>
    </row>
    <row r="9" ht="15" customHeight="1" spans="1:9">
      <c r="A9" s="8"/>
      <c r="B9" s="21" t="s">
        <v>114</v>
      </c>
      <c r="C9" s="32"/>
      <c r="D9" s="21" t="s">
        <v>115</v>
      </c>
      <c r="E9" s="32"/>
      <c r="F9" s="32"/>
      <c r="G9" s="32"/>
      <c r="H9" s="32"/>
      <c r="I9" s="17"/>
    </row>
    <row r="10" ht="15" customHeight="1" spans="1:9">
      <c r="A10" s="8"/>
      <c r="B10" s="21" t="s">
        <v>116</v>
      </c>
      <c r="C10" s="32"/>
      <c r="D10" s="21" t="s">
        <v>117</v>
      </c>
      <c r="E10" s="32"/>
      <c r="F10" s="32"/>
      <c r="G10" s="32"/>
      <c r="H10" s="32"/>
      <c r="I10" s="17"/>
    </row>
    <row r="11" ht="15" customHeight="1" spans="1:9">
      <c r="A11" s="8"/>
      <c r="B11" s="21" t="s">
        <v>110</v>
      </c>
      <c r="C11" s="32"/>
      <c r="D11" s="21" t="s">
        <v>118</v>
      </c>
      <c r="E11" s="32"/>
      <c r="F11" s="32"/>
      <c r="G11" s="32"/>
      <c r="H11" s="32"/>
      <c r="I11" s="17"/>
    </row>
    <row r="12" ht="15" customHeight="1" spans="1:9">
      <c r="A12" s="8"/>
      <c r="B12" s="21" t="s">
        <v>112</v>
      </c>
      <c r="C12" s="32"/>
      <c r="D12" s="21" t="s">
        <v>119</v>
      </c>
      <c r="E12" s="32"/>
      <c r="F12" s="32"/>
      <c r="G12" s="32"/>
      <c r="H12" s="32"/>
      <c r="I12" s="17"/>
    </row>
    <row r="13" ht="15" customHeight="1" spans="1:9">
      <c r="A13" s="8"/>
      <c r="B13" s="21" t="s">
        <v>114</v>
      </c>
      <c r="C13" s="32"/>
      <c r="D13" s="21" t="s">
        <v>120</v>
      </c>
      <c r="E13" s="32"/>
      <c r="F13" s="32"/>
      <c r="G13" s="32"/>
      <c r="H13" s="32"/>
      <c r="I13" s="17"/>
    </row>
    <row r="14" ht="15" customHeight="1" spans="1:9">
      <c r="A14" s="8"/>
      <c r="B14" s="21"/>
      <c r="C14" s="32"/>
      <c r="D14" s="21" t="s">
        <v>121</v>
      </c>
      <c r="E14" s="32">
        <v>29175</v>
      </c>
      <c r="F14" s="32">
        <v>29175</v>
      </c>
      <c r="G14" s="32"/>
      <c r="H14" s="32"/>
      <c r="I14" s="17"/>
    </row>
    <row r="15" ht="15" customHeight="1" spans="1:9">
      <c r="A15" s="8"/>
      <c r="B15" s="21" t="s">
        <v>122</v>
      </c>
      <c r="C15" s="32"/>
      <c r="D15" s="21" t="s">
        <v>123</v>
      </c>
      <c r="E15" s="32"/>
      <c r="F15" s="32"/>
      <c r="G15" s="32"/>
      <c r="H15" s="32"/>
      <c r="I15" s="17"/>
    </row>
    <row r="16" ht="15" customHeight="1" spans="1:9">
      <c r="A16" s="8"/>
      <c r="B16" s="21" t="s">
        <v>122</v>
      </c>
      <c r="C16" s="32"/>
      <c r="D16" s="21" t="s">
        <v>124</v>
      </c>
      <c r="E16" s="32">
        <v>17563</v>
      </c>
      <c r="F16" s="32">
        <v>17563</v>
      </c>
      <c r="G16" s="32"/>
      <c r="H16" s="32"/>
      <c r="I16" s="17"/>
    </row>
    <row r="17" ht="15" customHeight="1" spans="1:9">
      <c r="A17" s="8"/>
      <c r="B17" s="21" t="s">
        <v>122</v>
      </c>
      <c r="C17" s="32"/>
      <c r="D17" s="21" t="s">
        <v>125</v>
      </c>
      <c r="E17" s="32"/>
      <c r="F17" s="32"/>
      <c r="G17" s="32"/>
      <c r="H17" s="32"/>
      <c r="I17" s="17"/>
    </row>
    <row r="18" ht="15" customHeight="1" spans="1:9">
      <c r="A18" s="8"/>
      <c r="B18" s="21" t="s">
        <v>122</v>
      </c>
      <c r="C18" s="32"/>
      <c r="D18" s="21" t="s">
        <v>126</v>
      </c>
      <c r="E18" s="32"/>
      <c r="F18" s="32"/>
      <c r="G18" s="32"/>
      <c r="H18" s="32"/>
      <c r="I18" s="17"/>
    </row>
    <row r="19" ht="15" customHeight="1" spans="1:9">
      <c r="A19" s="8"/>
      <c r="B19" s="21" t="s">
        <v>122</v>
      </c>
      <c r="C19" s="32"/>
      <c r="D19" s="21" t="s">
        <v>127</v>
      </c>
      <c r="E19" s="32"/>
      <c r="F19" s="32"/>
      <c r="G19" s="32"/>
      <c r="H19" s="32"/>
      <c r="I19" s="17"/>
    </row>
    <row r="20" ht="15" customHeight="1" spans="1:9">
      <c r="A20" s="8"/>
      <c r="B20" s="21" t="s">
        <v>122</v>
      </c>
      <c r="C20" s="32"/>
      <c r="D20" s="21" t="s">
        <v>128</v>
      </c>
      <c r="E20" s="32"/>
      <c r="F20" s="32"/>
      <c r="G20" s="32"/>
      <c r="H20" s="32"/>
      <c r="I20" s="17"/>
    </row>
    <row r="21" ht="15" customHeight="1" spans="1:9">
      <c r="A21" s="8"/>
      <c r="B21" s="21" t="s">
        <v>122</v>
      </c>
      <c r="C21" s="32"/>
      <c r="D21" s="21" t="s">
        <v>129</v>
      </c>
      <c r="E21" s="32"/>
      <c r="F21" s="32"/>
      <c r="G21" s="32"/>
      <c r="H21" s="32"/>
      <c r="I21" s="17"/>
    </row>
    <row r="22" ht="15" customHeight="1" spans="1:9">
      <c r="A22" s="8"/>
      <c r="B22" s="21" t="s">
        <v>122</v>
      </c>
      <c r="C22" s="32"/>
      <c r="D22" s="21" t="s">
        <v>130</v>
      </c>
      <c r="E22" s="32"/>
      <c r="F22" s="32"/>
      <c r="G22" s="32"/>
      <c r="H22" s="32"/>
      <c r="I22" s="17"/>
    </row>
    <row r="23" ht="15" customHeight="1" spans="1:9">
      <c r="A23" s="8"/>
      <c r="B23" s="21" t="s">
        <v>122</v>
      </c>
      <c r="C23" s="32"/>
      <c r="D23" s="21" t="s">
        <v>131</v>
      </c>
      <c r="E23" s="32"/>
      <c r="F23" s="32"/>
      <c r="G23" s="32"/>
      <c r="H23" s="32"/>
      <c r="I23" s="17"/>
    </row>
    <row r="24" ht="15" customHeight="1" spans="1:9">
      <c r="A24" s="8"/>
      <c r="B24" s="21" t="s">
        <v>122</v>
      </c>
      <c r="C24" s="32"/>
      <c r="D24" s="21" t="s">
        <v>132</v>
      </c>
      <c r="E24" s="32"/>
      <c r="F24" s="32"/>
      <c r="G24" s="32"/>
      <c r="H24" s="32"/>
      <c r="I24" s="17"/>
    </row>
    <row r="25" ht="15" customHeight="1" spans="1:9">
      <c r="A25" s="8"/>
      <c r="B25" s="21" t="s">
        <v>122</v>
      </c>
      <c r="C25" s="32"/>
      <c r="D25" s="21" t="s">
        <v>133</v>
      </c>
      <c r="E25" s="32">
        <v>1216136</v>
      </c>
      <c r="F25" s="32">
        <v>1216136</v>
      </c>
      <c r="G25" s="32"/>
      <c r="H25" s="32"/>
      <c r="I25" s="17"/>
    </row>
    <row r="26" ht="15" customHeight="1" spans="1:9">
      <c r="A26" s="8"/>
      <c r="B26" s="21" t="s">
        <v>122</v>
      </c>
      <c r="C26" s="32"/>
      <c r="D26" s="21" t="s">
        <v>134</v>
      </c>
      <c r="E26" s="32">
        <v>21876</v>
      </c>
      <c r="F26" s="32">
        <v>21876</v>
      </c>
      <c r="G26" s="32"/>
      <c r="H26" s="32"/>
      <c r="I26" s="17"/>
    </row>
    <row r="27" ht="15" customHeight="1" spans="1:9">
      <c r="A27" s="8"/>
      <c r="B27" s="21" t="s">
        <v>122</v>
      </c>
      <c r="C27" s="32"/>
      <c r="D27" s="21" t="s">
        <v>135</v>
      </c>
      <c r="E27" s="32"/>
      <c r="F27" s="32"/>
      <c r="G27" s="32"/>
      <c r="H27" s="32"/>
      <c r="I27" s="17"/>
    </row>
    <row r="28" ht="15" customHeight="1" spans="1:9">
      <c r="A28" s="8"/>
      <c r="B28" s="21" t="s">
        <v>122</v>
      </c>
      <c r="C28" s="32"/>
      <c r="D28" s="21" t="s">
        <v>136</v>
      </c>
      <c r="E28" s="32"/>
      <c r="F28" s="32"/>
      <c r="G28" s="32"/>
      <c r="H28" s="32"/>
      <c r="I28" s="17"/>
    </row>
    <row r="29" ht="15" customHeight="1" spans="1:9">
      <c r="A29" s="8"/>
      <c r="B29" s="21" t="s">
        <v>122</v>
      </c>
      <c r="C29" s="32"/>
      <c r="D29" s="21" t="s">
        <v>137</v>
      </c>
      <c r="E29" s="32"/>
      <c r="F29" s="32"/>
      <c r="G29" s="32"/>
      <c r="H29" s="32"/>
      <c r="I29" s="17"/>
    </row>
    <row r="30" ht="15" customHeight="1" spans="1:9">
      <c r="A30" s="8"/>
      <c r="B30" s="21" t="s">
        <v>122</v>
      </c>
      <c r="C30" s="32"/>
      <c r="D30" s="21" t="s">
        <v>138</v>
      </c>
      <c r="E30" s="32"/>
      <c r="F30" s="32"/>
      <c r="G30" s="32"/>
      <c r="H30" s="32"/>
      <c r="I30" s="17"/>
    </row>
    <row r="31" ht="15" customHeight="1" spans="1:9">
      <c r="A31" s="8"/>
      <c r="B31" s="21" t="s">
        <v>122</v>
      </c>
      <c r="C31" s="32"/>
      <c r="D31" s="21" t="s">
        <v>139</v>
      </c>
      <c r="E31" s="32"/>
      <c r="F31" s="32"/>
      <c r="G31" s="32"/>
      <c r="H31" s="32"/>
      <c r="I31" s="17"/>
    </row>
    <row r="32" ht="15" customHeight="1" spans="1:9">
      <c r="A32" s="8"/>
      <c r="B32" s="21" t="s">
        <v>122</v>
      </c>
      <c r="C32" s="32"/>
      <c r="D32" s="21" t="s">
        <v>140</v>
      </c>
      <c r="E32" s="32"/>
      <c r="F32" s="32"/>
      <c r="G32" s="32"/>
      <c r="H32" s="32"/>
      <c r="I32" s="17"/>
    </row>
    <row r="33" ht="15" customHeight="1" spans="1:9">
      <c r="A33" s="8"/>
      <c r="B33" s="21" t="s">
        <v>122</v>
      </c>
      <c r="C33" s="32"/>
      <c r="D33" s="21" t="s">
        <v>141</v>
      </c>
      <c r="E33" s="32"/>
      <c r="F33" s="32"/>
      <c r="G33" s="32"/>
      <c r="H33" s="32"/>
      <c r="I33" s="17"/>
    </row>
    <row r="34" ht="9.75" customHeight="1" spans="1:9">
      <c r="A34" s="89"/>
      <c r="B34" s="89"/>
      <c r="C34" s="89"/>
      <c r="D34" s="5"/>
      <c r="E34" s="89"/>
      <c r="F34" s="89"/>
      <c r="G34" s="89"/>
      <c r="H34" s="89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H7" sqref="H7:J7"/>
    </sheetView>
  </sheetViews>
  <sheetFormatPr defaultColWidth="10" defaultRowHeight="13.5"/>
  <cols>
    <col min="1" max="1" width="1.53333333333333" style="63" customWidth="1"/>
    <col min="2" max="3" width="6.15833333333333" style="63" customWidth="1"/>
    <col min="4" max="4" width="8.75" style="63" customWidth="1"/>
    <col min="5" max="5" width="28.875" style="63" customWidth="1"/>
    <col min="6" max="6" width="14.5" style="63" customWidth="1"/>
    <col min="7" max="7" width="14.875" style="63" customWidth="1"/>
    <col min="8" max="8" width="15.875" style="63" customWidth="1"/>
    <col min="9" max="9" width="14.375" style="63" customWidth="1"/>
    <col min="10" max="10" width="15.625" style="63" customWidth="1"/>
    <col min="11" max="39" width="5.75" style="63" customWidth="1"/>
    <col min="40" max="40" width="1.53333333333333" style="63" customWidth="1"/>
    <col min="41" max="42" width="9.76666666666667" style="63" customWidth="1"/>
    <col min="43" max="16384" width="10" style="63"/>
  </cols>
  <sheetData>
    <row r="1" ht="25" customHeight="1" spans="1:40">
      <c r="A1" s="62"/>
      <c r="B1" s="3"/>
      <c r="C1" s="3"/>
      <c r="D1" s="3"/>
      <c r="E1" s="62"/>
      <c r="F1" s="62"/>
      <c r="G1" s="62"/>
      <c r="H1" s="6"/>
      <c r="I1" s="64"/>
      <c r="J1" s="64"/>
      <c r="K1" s="6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5" t="s">
        <v>142</v>
      </c>
      <c r="AN1" s="66"/>
    </row>
    <row r="2" ht="22.8" customHeight="1" spans="1:40">
      <c r="A2" s="6"/>
      <c r="B2" s="67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9"/>
      <c r="AN2" s="66"/>
    </row>
    <row r="3" ht="19.55" customHeight="1" spans="1:40">
      <c r="A3" s="70"/>
      <c r="B3" s="71" t="s">
        <v>5</v>
      </c>
      <c r="C3" s="72"/>
      <c r="D3" s="72"/>
      <c r="E3" s="72"/>
      <c r="G3" s="70"/>
      <c r="H3" s="73"/>
      <c r="I3" s="74"/>
      <c r="J3" s="74"/>
      <c r="K3" s="70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5" t="s">
        <v>6</v>
      </c>
      <c r="AL3" s="76"/>
      <c r="AM3" s="77"/>
      <c r="AN3" s="66"/>
    </row>
    <row r="4" ht="24.4" customHeight="1" spans="1:40">
      <c r="A4" s="16"/>
      <c r="B4" s="30"/>
      <c r="C4" s="30"/>
      <c r="D4" s="30"/>
      <c r="E4" s="30"/>
      <c r="F4" s="30" t="s">
        <v>144</v>
      </c>
      <c r="G4" s="30" t="s">
        <v>145</v>
      </c>
      <c r="H4" s="30"/>
      <c r="I4" s="30"/>
      <c r="J4" s="30"/>
      <c r="K4" s="30"/>
      <c r="L4" s="30"/>
      <c r="M4" s="30"/>
      <c r="N4" s="30"/>
      <c r="O4" s="30"/>
      <c r="P4" s="30"/>
      <c r="Q4" s="30" t="s">
        <v>146</v>
      </c>
      <c r="R4" s="30"/>
      <c r="S4" s="30"/>
      <c r="T4" s="30"/>
      <c r="U4" s="30"/>
      <c r="V4" s="30"/>
      <c r="W4" s="30"/>
      <c r="X4" s="30"/>
      <c r="Y4" s="30"/>
      <c r="Z4" s="30"/>
      <c r="AA4" s="30" t="s">
        <v>147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66"/>
    </row>
    <row r="5" ht="30" customHeight="1" spans="1:40">
      <c r="A5" s="16"/>
      <c r="B5" s="30" t="s">
        <v>70</v>
      </c>
      <c r="C5" s="30"/>
      <c r="D5" s="78" t="s">
        <v>71</v>
      </c>
      <c r="E5" s="30" t="s">
        <v>148</v>
      </c>
      <c r="F5" s="30"/>
      <c r="G5" s="30" t="s">
        <v>59</v>
      </c>
      <c r="H5" s="30" t="s">
        <v>149</v>
      </c>
      <c r="I5" s="30"/>
      <c r="J5" s="30"/>
      <c r="K5" s="30" t="s">
        <v>150</v>
      </c>
      <c r="L5" s="30"/>
      <c r="M5" s="30"/>
      <c r="N5" s="30" t="s">
        <v>151</v>
      </c>
      <c r="O5" s="30"/>
      <c r="P5" s="30"/>
      <c r="Q5" s="30" t="s">
        <v>59</v>
      </c>
      <c r="R5" s="30" t="s">
        <v>149</v>
      </c>
      <c r="S5" s="30"/>
      <c r="T5" s="30"/>
      <c r="U5" s="30" t="s">
        <v>150</v>
      </c>
      <c r="V5" s="30"/>
      <c r="W5" s="30"/>
      <c r="X5" s="30" t="s">
        <v>151</v>
      </c>
      <c r="Y5" s="30"/>
      <c r="Z5" s="30"/>
      <c r="AA5" s="30" t="s">
        <v>59</v>
      </c>
      <c r="AB5" s="30" t="s">
        <v>149</v>
      </c>
      <c r="AC5" s="30"/>
      <c r="AD5" s="30"/>
      <c r="AE5" s="30" t="s">
        <v>150</v>
      </c>
      <c r="AF5" s="30"/>
      <c r="AG5" s="30"/>
      <c r="AH5" s="30" t="s">
        <v>151</v>
      </c>
      <c r="AI5" s="30"/>
      <c r="AJ5" s="30"/>
      <c r="AK5" s="30" t="s">
        <v>152</v>
      </c>
      <c r="AL5" s="30"/>
      <c r="AM5" s="30"/>
      <c r="AN5" s="66"/>
    </row>
    <row r="6" ht="30" customHeight="1" spans="1:40">
      <c r="A6" s="5"/>
      <c r="B6" s="30" t="s">
        <v>73</v>
      </c>
      <c r="C6" s="30" t="s">
        <v>74</v>
      </c>
      <c r="D6" s="79"/>
      <c r="E6" s="30"/>
      <c r="F6" s="30"/>
      <c r="G6" s="30"/>
      <c r="H6" s="30" t="s">
        <v>153</v>
      </c>
      <c r="I6" s="30" t="s">
        <v>99</v>
      </c>
      <c r="J6" s="30" t="s">
        <v>100</v>
      </c>
      <c r="K6" s="30" t="s">
        <v>153</v>
      </c>
      <c r="L6" s="30" t="s">
        <v>99</v>
      </c>
      <c r="M6" s="30" t="s">
        <v>100</v>
      </c>
      <c r="N6" s="30" t="s">
        <v>153</v>
      </c>
      <c r="O6" s="30" t="s">
        <v>99</v>
      </c>
      <c r="P6" s="30" t="s">
        <v>100</v>
      </c>
      <c r="Q6" s="30"/>
      <c r="R6" s="30" t="s">
        <v>153</v>
      </c>
      <c r="S6" s="30" t="s">
        <v>99</v>
      </c>
      <c r="T6" s="30" t="s">
        <v>100</v>
      </c>
      <c r="U6" s="30" t="s">
        <v>153</v>
      </c>
      <c r="V6" s="30" t="s">
        <v>99</v>
      </c>
      <c r="W6" s="30" t="s">
        <v>100</v>
      </c>
      <c r="X6" s="30" t="s">
        <v>153</v>
      </c>
      <c r="Y6" s="30" t="s">
        <v>99</v>
      </c>
      <c r="Z6" s="30" t="s">
        <v>100</v>
      </c>
      <c r="AA6" s="30"/>
      <c r="AB6" s="30" t="s">
        <v>153</v>
      </c>
      <c r="AC6" s="30" t="s">
        <v>99</v>
      </c>
      <c r="AD6" s="30" t="s">
        <v>100</v>
      </c>
      <c r="AE6" s="30" t="s">
        <v>153</v>
      </c>
      <c r="AF6" s="30" t="s">
        <v>99</v>
      </c>
      <c r="AG6" s="30" t="s">
        <v>100</v>
      </c>
      <c r="AH6" s="30" t="s">
        <v>153</v>
      </c>
      <c r="AI6" s="30" t="s">
        <v>99</v>
      </c>
      <c r="AJ6" s="30" t="s">
        <v>100</v>
      </c>
      <c r="AK6" s="30" t="s">
        <v>153</v>
      </c>
      <c r="AL6" s="30" t="s">
        <v>99</v>
      </c>
      <c r="AM6" s="30" t="s">
        <v>100</v>
      </c>
      <c r="AN6" s="66"/>
    </row>
    <row r="7" ht="27" customHeight="1" spans="1:40">
      <c r="A7" s="16"/>
      <c r="B7" s="30"/>
      <c r="C7" s="30"/>
      <c r="D7" s="30"/>
      <c r="E7" s="30" t="s">
        <v>76</v>
      </c>
      <c r="F7" s="56">
        <f>F8+F19</f>
        <v>1284750</v>
      </c>
      <c r="G7" s="56">
        <f>G8+G19</f>
        <v>1284750</v>
      </c>
      <c r="H7" s="56">
        <f>H8+H19</f>
        <v>1284750</v>
      </c>
      <c r="I7" s="56">
        <f>I8+I19</f>
        <v>664750</v>
      </c>
      <c r="J7" s="56">
        <v>620000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66"/>
    </row>
    <row r="8" ht="30" customHeight="1" spans="1:40">
      <c r="A8" s="5"/>
      <c r="B8" s="57" t="s">
        <v>23</v>
      </c>
      <c r="C8" s="57" t="s">
        <v>23</v>
      </c>
      <c r="D8" s="58"/>
      <c r="E8" s="59" t="s">
        <v>154</v>
      </c>
      <c r="F8" s="19">
        <f>SUM(F9:F18)</f>
        <v>649013</v>
      </c>
      <c r="G8" s="19">
        <f>SUM(G9:G18)</f>
        <v>649013</v>
      </c>
      <c r="H8" s="19">
        <f>SUM(H9:H18)</f>
        <v>649013</v>
      </c>
      <c r="I8" s="19">
        <f>SUM(I9:I18)</f>
        <v>649013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66"/>
    </row>
    <row r="9" ht="30" customHeight="1" spans="1:40">
      <c r="A9" s="5"/>
      <c r="B9" s="60" t="s">
        <v>155</v>
      </c>
      <c r="C9" s="57" t="s">
        <v>156</v>
      </c>
      <c r="D9" s="58" t="s">
        <v>79</v>
      </c>
      <c r="E9" s="59" t="s">
        <v>157</v>
      </c>
      <c r="F9" s="19">
        <v>48228</v>
      </c>
      <c r="G9" s="19">
        <v>48228</v>
      </c>
      <c r="H9" s="19">
        <v>48228</v>
      </c>
      <c r="I9" s="19">
        <v>48228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66"/>
    </row>
    <row r="10" ht="30" customHeight="1" spans="1:40">
      <c r="A10" s="5"/>
      <c r="B10" s="60" t="s">
        <v>155</v>
      </c>
      <c r="C10" s="57" t="s">
        <v>158</v>
      </c>
      <c r="D10" s="58" t="s">
        <v>79</v>
      </c>
      <c r="E10" s="59" t="s">
        <v>159</v>
      </c>
      <c r="F10" s="19">
        <v>4908</v>
      </c>
      <c r="G10" s="19">
        <v>4908</v>
      </c>
      <c r="H10" s="19">
        <v>4908</v>
      </c>
      <c r="I10" s="19">
        <v>4908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66"/>
    </row>
    <row r="11" ht="30" customHeight="1" spans="1:40">
      <c r="A11" s="5"/>
      <c r="B11" s="60" t="s">
        <v>155</v>
      </c>
      <c r="C11" s="57" t="s">
        <v>160</v>
      </c>
      <c r="D11" s="58" t="s">
        <v>79</v>
      </c>
      <c r="E11" s="59" t="s">
        <v>161</v>
      </c>
      <c r="F11" s="19">
        <v>140924</v>
      </c>
      <c r="G11" s="19">
        <v>140924</v>
      </c>
      <c r="H11" s="19">
        <v>140924</v>
      </c>
      <c r="I11" s="19">
        <v>140924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66"/>
    </row>
    <row r="12" ht="30" customHeight="1" spans="1:40">
      <c r="A12" s="5"/>
      <c r="B12" s="60" t="s">
        <v>155</v>
      </c>
      <c r="C12" s="57" t="s">
        <v>162</v>
      </c>
      <c r="D12" s="58" t="s">
        <v>79</v>
      </c>
      <c r="E12" s="59" t="s">
        <v>163</v>
      </c>
      <c r="F12" s="19">
        <v>377221</v>
      </c>
      <c r="G12" s="19">
        <v>377221</v>
      </c>
      <c r="H12" s="19">
        <v>377221</v>
      </c>
      <c r="I12" s="19">
        <v>377221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66"/>
    </row>
    <row r="13" ht="30" customHeight="1" spans="1:40">
      <c r="A13" s="5"/>
      <c r="B13" s="60" t="s">
        <v>155</v>
      </c>
      <c r="C13" s="57" t="s">
        <v>164</v>
      </c>
      <c r="D13" s="58" t="s">
        <v>79</v>
      </c>
      <c r="E13" s="59" t="s">
        <v>165</v>
      </c>
      <c r="F13" s="19">
        <v>29175</v>
      </c>
      <c r="G13" s="19">
        <v>29175</v>
      </c>
      <c r="H13" s="19">
        <v>29175</v>
      </c>
      <c r="I13" s="19">
        <v>29175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66"/>
    </row>
    <row r="14" ht="30" customHeight="1" spans="1:40">
      <c r="A14" s="5"/>
      <c r="B14" s="60" t="s">
        <v>155</v>
      </c>
      <c r="C14" s="57" t="s">
        <v>166</v>
      </c>
      <c r="D14" s="58" t="s">
        <v>79</v>
      </c>
      <c r="E14" s="59" t="s">
        <v>167</v>
      </c>
      <c r="F14" s="19">
        <v>16363</v>
      </c>
      <c r="G14" s="19">
        <v>16363</v>
      </c>
      <c r="H14" s="19">
        <v>16363</v>
      </c>
      <c r="I14" s="19">
        <v>16363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66"/>
    </row>
    <row r="15" ht="30" customHeight="1" spans="1:40">
      <c r="A15" s="5"/>
      <c r="B15" s="60" t="s">
        <v>155</v>
      </c>
      <c r="C15" s="57" t="s">
        <v>168</v>
      </c>
      <c r="D15" s="58" t="s">
        <v>79</v>
      </c>
      <c r="E15" s="59" t="s">
        <v>169</v>
      </c>
      <c r="F15" s="19">
        <v>1200</v>
      </c>
      <c r="G15" s="19">
        <v>1200</v>
      </c>
      <c r="H15" s="19">
        <v>1200</v>
      </c>
      <c r="I15" s="19">
        <v>1200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66"/>
    </row>
    <row r="16" ht="30" customHeight="1" spans="1:40">
      <c r="A16" s="5"/>
      <c r="B16" s="60" t="s">
        <v>155</v>
      </c>
      <c r="C16" s="57" t="s">
        <v>170</v>
      </c>
      <c r="D16" s="58" t="s">
        <v>79</v>
      </c>
      <c r="E16" s="59" t="s">
        <v>171</v>
      </c>
      <c r="F16" s="19">
        <v>1824</v>
      </c>
      <c r="G16" s="19">
        <v>1824</v>
      </c>
      <c r="H16" s="19">
        <v>1824</v>
      </c>
      <c r="I16" s="19">
        <v>1824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66"/>
    </row>
    <row r="17" ht="30" customHeight="1" spans="1:40">
      <c r="A17" s="5"/>
      <c r="B17" s="60" t="s">
        <v>155</v>
      </c>
      <c r="C17" s="57" t="s">
        <v>172</v>
      </c>
      <c r="D17" s="58" t="s">
        <v>79</v>
      </c>
      <c r="E17" s="59" t="s">
        <v>173</v>
      </c>
      <c r="F17" s="19">
        <v>21876</v>
      </c>
      <c r="G17" s="19">
        <v>21876</v>
      </c>
      <c r="H17" s="19">
        <v>21876</v>
      </c>
      <c r="I17" s="19">
        <v>21876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66"/>
    </row>
    <row r="18" ht="30" customHeight="1" spans="1:40">
      <c r="A18" s="5"/>
      <c r="B18" s="60" t="s">
        <v>155</v>
      </c>
      <c r="C18" s="57" t="s">
        <v>174</v>
      </c>
      <c r="D18" s="58" t="s">
        <v>79</v>
      </c>
      <c r="E18" s="59" t="s">
        <v>175</v>
      </c>
      <c r="F18" s="19">
        <v>7294</v>
      </c>
      <c r="G18" s="19">
        <v>7294</v>
      </c>
      <c r="H18" s="19">
        <v>7294</v>
      </c>
      <c r="I18" s="19">
        <v>7294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66"/>
    </row>
    <row r="19" ht="30" customHeight="1" spans="1:40">
      <c r="A19" s="5"/>
      <c r="B19" s="57" t="s">
        <v>23</v>
      </c>
      <c r="C19" s="57" t="s">
        <v>23</v>
      </c>
      <c r="D19" s="58"/>
      <c r="E19" s="59" t="s">
        <v>176</v>
      </c>
      <c r="F19" s="19">
        <f>SUM(F20:F23)</f>
        <v>635737</v>
      </c>
      <c r="G19" s="19">
        <f>SUM(G20:G23)</f>
        <v>635737</v>
      </c>
      <c r="H19" s="19">
        <f>SUM(H20:H23)</f>
        <v>635737</v>
      </c>
      <c r="I19" s="19">
        <f>SUM(I20:I23)</f>
        <v>15737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66"/>
    </row>
    <row r="20" ht="30" customHeight="1" spans="1:40">
      <c r="A20" s="5"/>
      <c r="B20" s="60" t="s">
        <v>177</v>
      </c>
      <c r="C20" s="57" t="s">
        <v>178</v>
      </c>
      <c r="D20" s="58" t="s">
        <v>79</v>
      </c>
      <c r="E20" s="59" t="s">
        <v>179</v>
      </c>
      <c r="F20" s="19">
        <v>12000</v>
      </c>
      <c r="G20" s="19">
        <v>12000</v>
      </c>
      <c r="H20" s="19">
        <v>12000</v>
      </c>
      <c r="I20" s="19">
        <v>12000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66"/>
    </row>
    <row r="21" ht="30" customHeight="1" spans="1:40">
      <c r="A21" s="5"/>
      <c r="B21" s="60" t="s">
        <v>177</v>
      </c>
      <c r="C21" s="57" t="s">
        <v>180</v>
      </c>
      <c r="D21" s="58" t="s">
        <v>79</v>
      </c>
      <c r="E21" s="59" t="s">
        <v>181</v>
      </c>
      <c r="F21" s="19">
        <v>2290</v>
      </c>
      <c r="G21" s="19">
        <v>2290</v>
      </c>
      <c r="H21" s="19">
        <v>2290</v>
      </c>
      <c r="I21" s="19">
        <v>2290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66"/>
    </row>
    <row r="22" ht="27" customHeight="1" spans="1:40">
      <c r="B22" s="60" t="s">
        <v>177</v>
      </c>
      <c r="C22" s="57" t="s">
        <v>182</v>
      </c>
      <c r="D22" s="58" t="s">
        <v>79</v>
      </c>
      <c r="E22" s="59" t="s">
        <v>183</v>
      </c>
      <c r="F22" s="19">
        <v>1447</v>
      </c>
      <c r="G22" s="19">
        <v>1447</v>
      </c>
      <c r="H22" s="19">
        <v>1447</v>
      </c>
      <c r="I22" s="19">
        <v>1447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  <row r="23" ht="27" customHeight="1" spans="1:40">
      <c r="B23" s="60" t="s">
        <v>177</v>
      </c>
      <c r="C23" s="57" t="s">
        <v>184</v>
      </c>
      <c r="D23" s="58" t="s">
        <v>79</v>
      </c>
      <c r="E23" s="59" t="s">
        <v>185</v>
      </c>
      <c r="F23" s="19">
        <v>620000</v>
      </c>
      <c r="G23" s="19">
        <v>620000</v>
      </c>
      <c r="H23" s="19">
        <v>620000</v>
      </c>
      <c r="I23" s="19"/>
      <c r="J23" s="19">
        <v>620000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23">
    <mergeCell ref="B2:AM2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5"/>
  <sheetViews>
    <sheetView workbookViewId="0">
      <pane ySplit="1" topLeftCell="A2" activePane="bottomLeft" state="frozen"/>
      <selection/>
      <selection pane="bottomLeft" activeCell="E24" sqref="E24"/>
    </sheetView>
  </sheetViews>
  <sheetFormatPr defaultColWidth="10" defaultRowHeight="13.5"/>
  <cols>
    <col min="1" max="3" width="6.15" style="1" customWidth="1"/>
    <col min="4" max="4" width="41.0333333333333" style="1" customWidth="1"/>
    <col min="5" max="5" width="16.4083333333333" style="1" customWidth="1"/>
    <col min="6" max="6" width="24.875" style="1" customWidth="1"/>
    <col min="7" max="107" width="16.4083333333333" style="1" customWidth="1"/>
    <col min="108" max="108" width="1.53333333333333" style="1" customWidth="1"/>
    <col min="109" max="110" width="9.76666666666667" style="1" customWidth="1"/>
    <col min="111" max="16384" width="10" style="1"/>
  </cols>
  <sheetData>
    <row r="1" s="1" customFormat="1" ht="16.35" customHeight="1" spans="1:108">
      <c r="A1" s="61"/>
      <c r="B1" s="61"/>
      <c r="C1" s="61"/>
      <c r="D1" s="5"/>
      <c r="F1" s="62"/>
      <c r="G1" s="7" t="s">
        <v>186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8"/>
    </row>
    <row r="2" ht="20.25" spans="1:108">
      <c r="A2" s="9" t="s">
        <v>187</v>
      </c>
      <c r="B2" s="9"/>
      <c r="C2" s="9"/>
      <c r="D2" s="9"/>
      <c r="E2" s="9"/>
      <c r="F2" s="9"/>
      <c r="G2" s="9"/>
    </row>
    <row r="3" spans="1:108">
      <c r="A3" s="11" t="s">
        <v>5</v>
      </c>
      <c r="B3" s="11"/>
      <c r="C3" s="11"/>
      <c r="D3" s="11"/>
      <c r="E3" s="10"/>
      <c r="G3" s="35" t="s">
        <v>6</v>
      </c>
    </row>
    <row r="4" ht="27" customHeight="1" spans="1:108">
      <c r="A4" s="14" t="s">
        <v>9</v>
      </c>
      <c r="B4" s="14"/>
      <c r="C4" s="14"/>
      <c r="D4" s="14"/>
      <c r="E4" s="14" t="s">
        <v>59</v>
      </c>
      <c r="F4" s="30" t="s">
        <v>145</v>
      </c>
      <c r="G4" s="30" t="s">
        <v>147</v>
      </c>
    </row>
    <row r="5" spans="1:108">
      <c r="A5" s="14" t="s">
        <v>70</v>
      </c>
      <c r="B5" s="14"/>
      <c r="C5" s="14"/>
      <c r="D5" s="14" t="s">
        <v>148</v>
      </c>
      <c r="E5" s="14"/>
      <c r="F5" s="30"/>
      <c r="G5" s="30"/>
    </row>
    <row r="6" spans="1:108">
      <c r="A6" s="14" t="s">
        <v>73</v>
      </c>
      <c r="B6" s="14" t="s">
        <v>74</v>
      </c>
      <c r="C6" s="14" t="s">
        <v>75</v>
      </c>
      <c r="D6" s="14"/>
      <c r="E6" s="14"/>
      <c r="F6" s="30"/>
      <c r="G6" s="30"/>
    </row>
    <row r="7" spans="1:108">
      <c r="A7" s="14"/>
      <c r="B7" s="14"/>
      <c r="C7" s="14"/>
      <c r="D7" s="14" t="s">
        <v>76</v>
      </c>
      <c r="E7" s="19">
        <f>SUM(E8:E14)</f>
        <v>2547624</v>
      </c>
      <c r="F7" s="19">
        <f>SUM(F8:F14)</f>
        <v>2547624</v>
      </c>
      <c r="G7" s="19"/>
    </row>
    <row r="8" spans="1:108">
      <c r="A8" s="14"/>
      <c r="B8" s="14"/>
      <c r="C8" s="14"/>
      <c r="D8" s="38" t="s">
        <v>188</v>
      </c>
      <c r="E8" s="19">
        <f>SUM(E9:E15)</f>
        <v>1284750</v>
      </c>
      <c r="F8" s="19">
        <f>SUM(F9:F15)</f>
        <v>1284750</v>
      </c>
      <c r="G8" s="19"/>
    </row>
    <row r="9" ht="14.25" spans="1:108">
      <c r="A9" s="37" t="s">
        <v>77</v>
      </c>
      <c r="B9" s="37" t="s">
        <v>78</v>
      </c>
      <c r="C9" s="37" t="s">
        <v>78</v>
      </c>
      <c r="D9" s="38" t="s">
        <v>80</v>
      </c>
      <c r="E9" s="19">
        <v>29175</v>
      </c>
      <c r="F9" s="19">
        <v>29175</v>
      </c>
      <c r="G9" s="19"/>
    </row>
    <row r="10" ht="14.25" spans="1:108">
      <c r="A10" s="37" t="s">
        <v>81</v>
      </c>
      <c r="B10" s="37" t="s">
        <v>82</v>
      </c>
      <c r="C10" s="37" t="s">
        <v>83</v>
      </c>
      <c r="D10" s="38" t="s">
        <v>84</v>
      </c>
      <c r="E10" s="19">
        <v>16363</v>
      </c>
      <c r="F10" s="19">
        <v>16363</v>
      </c>
      <c r="G10" s="19"/>
    </row>
    <row r="11" ht="14.25" spans="1:108">
      <c r="A11" s="37" t="s">
        <v>81</v>
      </c>
      <c r="B11" s="37" t="s">
        <v>82</v>
      </c>
      <c r="C11" s="37" t="s">
        <v>85</v>
      </c>
      <c r="D11" s="38" t="s">
        <v>86</v>
      </c>
      <c r="E11" s="19">
        <v>1200</v>
      </c>
      <c r="F11" s="19">
        <v>1200</v>
      </c>
      <c r="G11" s="19"/>
    </row>
    <row r="12" ht="14.25" spans="1:108">
      <c r="A12" s="37" t="s">
        <v>87</v>
      </c>
      <c r="B12" s="37" t="s">
        <v>78</v>
      </c>
      <c r="C12" s="37" t="s">
        <v>88</v>
      </c>
      <c r="D12" s="38" t="s">
        <v>89</v>
      </c>
      <c r="E12" s="19">
        <v>140924</v>
      </c>
      <c r="F12" s="19">
        <v>140924</v>
      </c>
      <c r="G12" s="19"/>
    </row>
    <row r="13" ht="14.25" spans="1:108">
      <c r="A13" s="37" t="s">
        <v>87</v>
      </c>
      <c r="B13" s="37" t="s">
        <v>78</v>
      </c>
      <c r="C13" s="37" t="s">
        <v>90</v>
      </c>
      <c r="D13" s="38" t="s">
        <v>91</v>
      </c>
      <c r="E13" s="19">
        <v>455212</v>
      </c>
      <c r="F13" s="19">
        <v>455212</v>
      </c>
      <c r="G13" s="19"/>
    </row>
    <row r="14" ht="14.25" spans="1:108">
      <c r="A14" s="37" t="s">
        <v>87</v>
      </c>
      <c r="B14" s="37" t="s">
        <v>78</v>
      </c>
      <c r="C14" s="37" t="s">
        <v>92</v>
      </c>
      <c r="D14" s="38" t="s">
        <v>93</v>
      </c>
      <c r="E14" s="19">
        <v>620000</v>
      </c>
      <c r="F14" s="19">
        <v>620000</v>
      </c>
      <c r="G14" s="19"/>
    </row>
    <row r="15" ht="14.25" spans="1:108">
      <c r="A15" s="37" t="s">
        <v>94</v>
      </c>
      <c r="B15" s="37" t="s">
        <v>83</v>
      </c>
      <c r="C15" s="37" t="s">
        <v>88</v>
      </c>
      <c r="D15" s="38" t="s">
        <v>95</v>
      </c>
      <c r="E15" s="19">
        <v>21876</v>
      </c>
      <c r="F15" s="19">
        <v>21876</v>
      </c>
      <c r="G15" s="19"/>
    </row>
  </sheetData>
  <mergeCells count="9">
    <mergeCell ref="A1:C1"/>
    <mergeCell ref="A2:G2"/>
    <mergeCell ref="A3:D3"/>
    <mergeCell ref="A4:D4"/>
    <mergeCell ref="A5:C5"/>
    <mergeCell ref="D5:D6"/>
    <mergeCell ref="E4:E6"/>
    <mergeCell ref="F4:F6"/>
    <mergeCell ref="G4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customWidth="1"/>
    <col min="2" max="4" width="9.25" customWidth="1"/>
    <col min="5" max="5" width="44.5" customWidth="1"/>
    <col min="6" max="8" width="21.625" customWidth="1"/>
    <col min="9" max="9" width="1.53333333333333" customWidth="1"/>
    <col min="10" max="10" width="9.76666666666667" customWidth="1"/>
  </cols>
  <sheetData>
    <row r="1" ht="25" customHeight="1" spans="1:9">
      <c r="A1" s="46"/>
      <c r="B1" s="3"/>
      <c r="C1" s="3"/>
      <c r="D1" s="3"/>
      <c r="E1" s="47"/>
      <c r="F1" s="48"/>
      <c r="G1" s="48"/>
      <c r="H1" s="49" t="s">
        <v>189</v>
      </c>
      <c r="I1" s="50"/>
    </row>
    <row r="2" ht="22.8" customHeight="1" spans="1:9">
      <c r="A2" s="48"/>
      <c r="B2" s="51" t="s">
        <v>190</v>
      </c>
      <c r="C2" s="51"/>
      <c r="D2" s="51"/>
      <c r="E2" s="51"/>
      <c r="F2" s="51"/>
      <c r="G2" s="51"/>
      <c r="H2" s="51"/>
      <c r="I2" s="50"/>
    </row>
    <row r="3" ht="19.55" customHeight="1" spans="1:9">
      <c r="A3" s="52"/>
      <c r="B3" s="53" t="s">
        <v>5</v>
      </c>
      <c r="C3" s="53"/>
      <c r="D3" s="53"/>
      <c r="E3" s="53"/>
      <c r="G3" s="52"/>
      <c r="H3" s="54" t="s">
        <v>6</v>
      </c>
      <c r="I3" s="50"/>
    </row>
    <row r="4" ht="24.4" customHeight="1" spans="1:9">
      <c r="A4" s="55"/>
      <c r="B4" s="14" t="s">
        <v>9</v>
      </c>
      <c r="C4" s="14"/>
      <c r="D4" s="14"/>
      <c r="E4" s="14"/>
      <c r="F4" s="14" t="s">
        <v>99</v>
      </c>
      <c r="G4" s="14"/>
      <c r="H4" s="14"/>
      <c r="I4" s="50"/>
    </row>
    <row r="5" ht="24.4" customHeight="1" spans="1:9">
      <c r="A5" s="55"/>
      <c r="B5" s="14" t="s">
        <v>70</v>
      </c>
      <c r="C5" s="14"/>
      <c r="D5" s="14" t="s">
        <v>71</v>
      </c>
      <c r="E5" s="14" t="s">
        <v>148</v>
      </c>
      <c r="F5" s="14" t="s">
        <v>59</v>
      </c>
      <c r="G5" s="14" t="s">
        <v>191</v>
      </c>
      <c r="H5" s="14" t="s">
        <v>192</v>
      </c>
      <c r="I5" s="50"/>
    </row>
    <row r="6" ht="24.4" customHeight="1" spans="1:9">
      <c r="A6" s="55"/>
      <c r="B6" s="14" t="s">
        <v>73</v>
      </c>
      <c r="C6" s="14" t="s">
        <v>74</v>
      </c>
      <c r="D6" s="14"/>
      <c r="E6" s="14"/>
      <c r="F6" s="14"/>
      <c r="G6" s="14"/>
      <c r="H6" s="14"/>
      <c r="I6" s="50"/>
    </row>
    <row r="7" ht="27" customHeight="1" spans="1:9">
      <c r="A7" s="55"/>
      <c r="B7" s="14"/>
      <c r="C7" s="14"/>
      <c r="D7" s="14"/>
      <c r="E7" s="14" t="s">
        <v>76</v>
      </c>
      <c r="F7" s="56">
        <f>F8+F19</f>
        <v>1284750</v>
      </c>
      <c r="G7" s="56">
        <f>G8+G19</f>
        <v>649013</v>
      </c>
      <c r="H7" s="56">
        <v>635737</v>
      </c>
      <c r="I7" s="50"/>
    </row>
    <row r="8" ht="24.4" customHeight="1" spans="1:9">
      <c r="A8" s="55"/>
      <c r="B8" s="57" t="s">
        <v>23</v>
      </c>
      <c r="C8" s="57" t="s">
        <v>23</v>
      </c>
      <c r="D8" s="58"/>
      <c r="E8" s="59" t="s">
        <v>154</v>
      </c>
      <c r="F8" s="19">
        <f>SUM(F9:F18)</f>
        <v>649013</v>
      </c>
      <c r="G8" s="19">
        <f>SUM(G9:G18)</f>
        <v>649013</v>
      </c>
      <c r="H8" s="14"/>
      <c r="I8" s="50"/>
    </row>
    <row r="9" ht="24.4" customHeight="1" spans="1:9">
      <c r="A9" s="55"/>
      <c r="B9" s="60" t="s">
        <v>155</v>
      </c>
      <c r="C9" s="57" t="s">
        <v>156</v>
      </c>
      <c r="D9" s="58" t="s">
        <v>79</v>
      </c>
      <c r="E9" s="59" t="s">
        <v>157</v>
      </c>
      <c r="F9" s="19">
        <v>48228</v>
      </c>
      <c r="G9" s="19">
        <v>48228</v>
      </c>
      <c r="H9" s="14"/>
      <c r="I9" s="50"/>
    </row>
    <row r="10" ht="24.4" customHeight="1" spans="1:9">
      <c r="A10" s="55"/>
      <c r="B10" s="60" t="s">
        <v>155</v>
      </c>
      <c r="C10" s="57" t="s">
        <v>158</v>
      </c>
      <c r="D10" s="58" t="s">
        <v>79</v>
      </c>
      <c r="E10" s="59" t="s">
        <v>159</v>
      </c>
      <c r="F10" s="19">
        <v>4908</v>
      </c>
      <c r="G10" s="19">
        <v>4908</v>
      </c>
      <c r="H10" s="14"/>
      <c r="I10" s="50"/>
    </row>
    <row r="11" ht="24.4" customHeight="1" spans="1:9">
      <c r="A11" s="55"/>
      <c r="B11" s="60" t="s">
        <v>155</v>
      </c>
      <c r="C11" s="57" t="s">
        <v>160</v>
      </c>
      <c r="D11" s="58" t="s">
        <v>79</v>
      </c>
      <c r="E11" s="59" t="s">
        <v>161</v>
      </c>
      <c r="F11" s="19">
        <v>140924</v>
      </c>
      <c r="G11" s="19">
        <v>140924</v>
      </c>
      <c r="H11" s="14"/>
      <c r="I11" s="50"/>
    </row>
    <row r="12" ht="24.4" customHeight="1" spans="1:9">
      <c r="A12" s="55"/>
      <c r="B12" s="60" t="s">
        <v>155</v>
      </c>
      <c r="C12" s="57" t="s">
        <v>162</v>
      </c>
      <c r="D12" s="58" t="s">
        <v>79</v>
      </c>
      <c r="E12" s="59" t="s">
        <v>163</v>
      </c>
      <c r="F12" s="19">
        <v>377221</v>
      </c>
      <c r="G12" s="19">
        <v>377221</v>
      </c>
      <c r="H12" s="14"/>
      <c r="I12" s="50"/>
    </row>
    <row r="13" ht="24.4" customHeight="1" spans="1:9">
      <c r="A13" s="55"/>
      <c r="B13" s="60" t="s">
        <v>155</v>
      </c>
      <c r="C13" s="57" t="s">
        <v>164</v>
      </c>
      <c r="D13" s="58" t="s">
        <v>79</v>
      </c>
      <c r="E13" s="59" t="s">
        <v>165</v>
      </c>
      <c r="F13" s="19">
        <v>29175</v>
      </c>
      <c r="G13" s="19">
        <v>29175</v>
      </c>
      <c r="H13" s="14"/>
      <c r="I13" s="50"/>
    </row>
    <row r="14" ht="24.4" customHeight="1" spans="1:9">
      <c r="A14" s="55"/>
      <c r="B14" s="60" t="s">
        <v>155</v>
      </c>
      <c r="C14" s="57" t="s">
        <v>166</v>
      </c>
      <c r="D14" s="58" t="s">
        <v>79</v>
      </c>
      <c r="E14" s="59" t="s">
        <v>167</v>
      </c>
      <c r="F14" s="19">
        <v>16363</v>
      </c>
      <c r="G14" s="19">
        <v>16363</v>
      </c>
      <c r="H14" s="14"/>
      <c r="I14" s="50"/>
    </row>
    <row r="15" ht="24.4" customHeight="1" spans="1:9">
      <c r="A15" s="55"/>
      <c r="B15" s="60" t="s">
        <v>155</v>
      </c>
      <c r="C15" s="57" t="s">
        <v>168</v>
      </c>
      <c r="D15" s="58" t="s">
        <v>79</v>
      </c>
      <c r="E15" s="59" t="s">
        <v>169</v>
      </c>
      <c r="F15" s="19">
        <v>1200</v>
      </c>
      <c r="G15" s="19">
        <v>1200</v>
      </c>
      <c r="H15" s="14"/>
      <c r="I15" s="50"/>
    </row>
    <row r="16" ht="24.4" customHeight="1" spans="1:9">
      <c r="A16" s="55"/>
      <c r="B16" s="60" t="s">
        <v>155</v>
      </c>
      <c r="C16" s="57" t="s">
        <v>170</v>
      </c>
      <c r="D16" s="58" t="s">
        <v>79</v>
      </c>
      <c r="E16" s="59" t="s">
        <v>171</v>
      </c>
      <c r="F16" s="19">
        <v>1824</v>
      </c>
      <c r="G16" s="19">
        <v>1824</v>
      </c>
      <c r="H16" s="14"/>
      <c r="I16" s="50"/>
    </row>
    <row r="17" ht="24.4" customHeight="1" spans="1:9">
      <c r="A17" s="55"/>
      <c r="B17" s="60" t="s">
        <v>155</v>
      </c>
      <c r="C17" s="57" t="s">
        <v>172</v>
      </c>
      <c r="D17" s="58" t="s">
        <v>79</v>
      </c>
      <c r="E17" s="59" t="s">
        <v>173</v>
      </c>
      <c r="F17" s="19">
        <v>21876</v>
      </c>
      <c r="G17" s="19">
        <v>21876</v>
      </c>
      <c r="H17" s="14"/>
      <c r="I17" s="50"/>
    </row>
    <row r="18" ht="24.4" customHeight="1" spans="1:9">
      <c r="A18" s="55"/>
      <c r="B18" s="60" t="s">
        <v>155</v>
      </c>
      <c r="C18" s="57" t="s">
        <v>174</v>
      </c>
      <c r="D18" s="58" t="s">
        <v>79</v>
      </c>
      <c r="E18" s="59" t="s">
        <v>175</v>
      </c>
      <c r="F18" s="19">
        <v>7294</v>
      </c>
      <c r="G18" s="19">
        <v>7294</v>
      </c>
      <c r="H18" s="14"/>
      <c r="I18" s="50"/>
    </row>
    <row r="19" ht="24.4" customHeight="1" spans="1:9">
      <c r="A19" s="55"/>
      <c r="B19" s="57" t="s">
        <v>23</v>
      </c>
      <c r="C19" s="57" t="s">
        <v>23</v>
      </c>
      <c r="D19" s="58"/>
      <c r="E19" s="59" t="s">
        <v>176</v>
      </c>
      <c r="F19" s="19">
        <f>SUM(F20:F23)</f>
        <v>635737</v>
      </c>
      <c r="G19" s="14"/>
      <c r="H19" s="19">
        <f>SUM(H20:H23)</f>
        <v>635737</v>
      </c>
      <c r="I19" s="50"/>
    </row>
    <row r="20" ht="24.4" customHeight="1" spans="1:9">
      <c r="A20" s="55"/>
      <c r="B20" s="60" t="s">
        <v>177</v>
      </c>
      <c r="C20" s="57" t="s">
        <v>178</v>
      </c>
      <c r="D20" s="58" t="s">
        <v>79</v>
      </c>
      <c r="E20" s="59" t="s">
        <v>179</v>
      </c>
      <c r="F20" s="19">
        <v>12000</v>
      </c>
      <c r="G20" s="14"/>
      <c r="H20" s="19">
        <v>12000</v>
      </c>
      <c r="I20" s="50"/>
    </row>
    <row r="21" ht="24.4" customHeight="1" spans="1:9">
      <c r="A21" s="55"/>
      <c r="B21" s="60" t="s">
        <v>177</v>
      </c>
      <c r="C21" s="57" t="s">
        <v>180</v>
      </c>
      <c r="D21" s="58" t="s">
        <v>79</v>
      </c>
      <c r="E21" s="59" t="s">
        <v>181</v>
      </c>
      <c r="F21" s="19">
        <v>2290</v>
      </c>
      <c r="G21" s="14"/>
      <c r="H21" s="19">
        <v>2290</v>
      </c>
      <c r="I21" s="50"/>
    </row>
    <row r="22" ht="24.4" customHeight="1" spans="1:9">
      <c r="A22" s="55"/>
      <c r="B22" s="60" t="s">
        <v>177</v>
      </c>
      <c r="C22" s="57" t="s">
        <v>182</v>
      </c>
      <c r="D22" s="58" t="s">
        <v>79</v>
      </c>
      <c r="E22" s="59" t="s">
        <v>183</v>
      </c>
      <c r="F22" s="19">
        <v>1447</v>
      </c>
      <c r="G22" s="14"/>
      <c r="H22" s="19">
        <v>1447</v>
      </c>
      <c r="I22" s="50"/>
    </row>
    <row r="23" ht="24.4" customHeight="1" spans="1:9">
      <c r="A23" s="55"/>
      <c r="B23" s="60" t="s">
        <v>177</v>
      </c>
      <c r="C23" s="57" t="s">
        <v>184</v>
      </c>
      <c r="D23" s="58" t="s">
        <v>79</v>
      </c>
      <c r="E23" s="59" t="s">
        <v>185</v>
      </c>
      <c r="F23" s="19">
        <v>620000</v>
      </c>
      <c r="G23" s="14"/>
      <c r="H23" s="19">
        <v>620000</v>
      </c>
      <c r="I23" s="50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1" customWidth="1"/>
    <col min="2" max="4" width="6.625" style="1" customWidth="1"/>
    <col min="5" max="5" width="14.125" style="1" customWidth="1"/>
    <col min="6" max="6" width="25.25" style="1" customWidth="1"/>
    <col min="7" max="7" width="58.375" style="1" customWidth="1"/>
    <col min="8" max="8" width="25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"/>
      <c r="B1" s="3"/>
      <c r="C1" s="8"/>
      <c r="D1" s="8"/>
      <c r="E1" s="8"/>
      <c r="F1" s="8"/>
      <c r="G1" s="8"/>
      <c r="H1" s="7" t="s">
        <v>193</v>
      </c>
      <c r="I1" s="8"/>
    </row>
    <row r="2" ht="22.8" customHeight="1" spans="1:9">
      <c r="A2" s="2"/>
      <c r="B2" s="9" t="s">
        <v>194</v>
      </c>
      <c r="C2" s="9"/>
      <c r="D2" s="9"/>
      <c r="E2" s="9"/>
      <c r="F2" s="9"/>
      <c r="G2" s="9"/>
      <c r="H2" s="9"/>
      <c r="I2" s="8" t="s">
        <v>3</v>
      </c>
    </row>
    <row r="3" ht="19.55" customHeight="1" spans="1:9">
      <c r="A3" s="10"/>
      <c r="B3" s="11" t="s">
        <v>5</v>
      </c>
      <c r="C3" s="11"/>
      <c r="D3" s="11"/>
      <c r="E3" s="11"/>
      <c r="F3" s="11"/>
      <c r="G3" s="11"/>
      <c r="H3" s="35" t="s">
        <v>6</v>
      </c>
      <c r="I3" s="13"/>
    </row>
    <row r="4" ht="24.4" customHeight="1" spans="1:9">
      <c r="A4" s="16"/>
      <c r="B4" s="14" t="s">
        <v>70</v>
      </c>
      <c r="C4" s="14"/>
      <c r="D4" s="14"/>
      <c r="E4" s="14" t="s">
        <v>71</v>
      </c>
      <c r="F4" s="14" t="s">
        <v>148</v>
      </c>
      <c r="G4" s="14" t="s">
        <v>195</v>
      </c>
      <c r="H4" s="14" t="s">
        <v>196</v>
      </c>
      <c r="I4" s="15"/>
    </row>
    <row r="5" ht="24.4" customHeight="1" spans="1:9">
      <c r="A5" s="16"/>
      <c r="B5" s="14" t="s">
        <v>73</v>
      </c>
      <c r="C5" s="14" t="s">
        <v>74</v>
      </c>
      <c r="D5" s="14" t="s">
        <v>75</v>
      </c>
      <c r="E5" s="14"/>
      <c r="F5" s="14"/>
      <c r="G5" s="14"/>
      <c r="H5" s="14"/>
      <c r="I5" s="17"/>
    </row>
    <row r="6" ht="22.8" customHeight="1" spans="1:9">
      <c r="A6" s="18"/>
      <c r="B6" s="14"/>
      <c r="C6" s="14"/>
      <c r="D6" s="14"/>
      <c r="E6" s="14"/>
      <c r="F6" s="14"/>
      <c r="G6" s="14" t="s">
        <v>76</v>
      </c>
      <c r="H6" s="19">
        <v>620000</v>
      </c>
      <c r="I6" s="20"/>
    </row>
    <row r="7" ht="22.8" customHeight="1" spans="1:9">
      <c r="A7" s="18"/>
      <c r="B7" s="36"/>
      <c r="C7" s="37"/>
      <c r="D7" s="37"/>
      <c r="E7" s="37"/>
      <c r="F7" s="37"/>
      <c r="G7" s="38" t="s">
        <v>197</v>
      </c>
      <c r="H7" s="39">
        <v>620000</v>
      </c>
      <c r="I7" s="20"/>
    </row>
    <row r="8" ht="22.8" customHeight="1" spans="1:9">
      <c r="A8" s="18"/>
      <c r="B8" s="36" t="s">
        <v>87</v>
      </c>
      <c r="C8" s="37" t="s">
        <v>78</v>
      </c>
      <c r="D8" s="37" t="s">
        <v>92</v>
      </c>
      <c r="E8" s="37" t="s">
        <v>79</v>
      </c>
      <c r="F8" s="37" t="s">
        <v>198</v>
      </c>
      <c r="G8" s="40" t="s">
        <v>199</v>
      </c>
      <c r="H8" s="41">
        <v>400000</v>
      </c>
      <c r="I8" s="20"/>
    </row>
    <row r="9" ht="22.8" customHeight="1" spans="1:9">
      <c r="A9" s="18"/>
      <c r="B9" s="42" t="s">
        <v>87</v>
      </c>
      <c r="C9" s="43" t="s">
        <v>78</v>
      </c>
      <c r="D9" s="43" t="s">
        <v>92</v>
      </c>
      <c r="E9" s="43" t="s">
        <v>79</v>
      </c>
      <c r="F9" s="43" t="s">
        <v>198</v>
      </c>
      <c r="G9" s="44" t="s">
        <v>200</v>
      </c>
      <c r="H9" s="45">
        <v>220000</v>
      </c>
      <c r="I9" s="20"/>
    </row>
    <row r="10" ht="22.8" customHeight="1" spans="1:9">
      <c r="A10" s="18"/>
      <c r="B10" s="14"/>
      <c r="C10" s="14"/>
      <c r="D10" s="14"/>
      <c r="E10" s="14"/>
      <c r="F10" s="14"/>
      <c r="G10" s="14"/>
      <c r="H10" s="19"/>
      <c r="I10" s="20"/>
    </row>
    <row r="11" ht="22.8" customHeight="1" spans="1:9">
      <c r="A11" s="18"/>
      <c r="B11" s="14"/>
      <c r="C11" s="14"/>
      <c r="D11" s="14"/>
      <c r="E11" s="14"/>
      <c r="F11" s="14"/>
      <c r="G11" s="14"/>
      <c r="H11" s="19"/>
      <c r="I11" s="20"/>
    </row>
    <row r="12" ht="22.8" customHeight="1" spans="1:9">
      <c r="A12" s="18"/>
      <c r="B12" s="14"/>
      <c r="C12" s="14"/>
      <c r="D12" s="14"/>
      <c r="E12" s="14"/>
      <c r="F12" s="14"/>
      <c r="G12" s="14"/>
      <c r="H12" s="19"/>
      <c r="I12" s="20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7">
    <mergeCell ref="B2:H2"/>
    <mergeCell ref="B3:G3"/>
    <mergeCell ref="B4:D4"/>
    <mergeCell ref="E4:E5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早睡</cp:lastModifiedBy>
  <dcterms:created xsi:type="dcterms:W3CDTF">2022-03-04T11:29:00Z</dcterms:created>
  <dcterms:modified xsi:type="dcterms:W3CDTF">2026-02-10T07:22:44Z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3BE0697830984BC793FECFD15C2A2F0F</vt:lpwstr>
  </property>
  <property fmtid="{D5CDD505-2E9C-101B-9397-08002B2CF9AE}" pid="4" name="CalculationRule">
    <vt:i4>0</vt:i4>
  </property>
</Properties>
</file>