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'1'!$A$1:$D$40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4">'2'!$A$1:$G$33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<sst xmlns="http://schemas.openxmlformats.org/spreadsheetml/2006/main" count="590" uniqueCount="238">
  <si>
    <t>攀枝花市仁和区退役军人事务局</t>
  </si>
  <si>
    <t>2026年部门预算</t>
  </si>
  <si>
    <t>2026年 2 月 10 日</t>
  </si>
  <si>
    <t>表1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</si>
  <si>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</si>
  <si>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</si>
  <si>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</si>
  <si>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</si>
  <si>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</si>
  <si>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</si>
  <si>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</si>
  <si>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</si>
  <si>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</si>
  <si>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</si>
  <si>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</si>
  <si>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</si>
  <si>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</si>
  <si>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</si>
  <si>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</si>
  <si>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</si>
  <si>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</si>
  <si>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</si>
  <si>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</si>
  <si>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</si>
  <si>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</si>
  <si>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</si>
  <si>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</si>
  <si>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</si>
  <si>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</si>
  <si>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</si>
  <si>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</si>
  <si>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</si>
  <si>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</si>
  <si>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</si>
  <si>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</si>
  <si>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</si>
  <si>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</si>
  <si>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</si>
  <si>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</si>
  <si>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</si>
  <si>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</si>
  <si>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</si>
  <si>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</si>
  <si>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</si>
  <si>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</si>
  <si>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</si>
  <si>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</si>
  <si>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</si>
  <si>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</si>
  <si>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</si>
  <si>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</si>
  <si>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</si>
  <si>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</si>
  <si>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</si>
  <si>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</si>
  <si>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</si>
  <si>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</si>
  <si>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</si>
  <si>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</si>
  <si>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</si>
  <si>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</si>
  <si>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</si>
  <si>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</si>
  <si>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</si>
  <si>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</si>
  <si>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</si>
  <si>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</si>
  <si>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</si>
  <si>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</si>
  <si>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</si>
  <si>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</si>
  <si>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</si>
  <si>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</si>
  <si>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</si>
  <si>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187</t>
  </si>
  <si>
    <t>攀枝花市仁和区退役军人事务局部门</t>
  </si>
  <si>
    <t>187001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</si>
  <si>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</si>
  <si>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</si>
  <si>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</si>
  <si>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</si>
  <si>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</si>
  <si>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</si>
  <si>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</si>
  <si>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</si>
  <si>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</si>
  <si>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</si>
  <si>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</si>
  <si>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其他一般公共服务支出</t>
  </si>
  <si>
    <t>05</t>
  </si>
  <si>
    <t>01</t>
  </si>
  <si>
    <t>行政单位离退休</t>
  </si>
  <si>
    <t>机关事业单位基本养老保险缴费支出</t>
  </si>
  <si>
    <t>208</t>
  </si>
  <si>
    <t>08</t>
  </si>
  <si>
    <t>02</t>
  </si>
  <si>
    <t>伤残抚恤</t>
  </si>
  <si>
    <t>义务兵优待</t>
  </si>
  <si>
    <t>99</t>
  </si>
  <si>
    <t>其他优抚支出</t>
  </si>
  <si>
    <t>09</t>
  </si>
  <si>
    <t>退役士兵安置</t>
  </si>
  <si>
    <t>军队转业干部安置</t>
  </si>
  <si>
    <t>28</t>
  </si>
  <si>
    <t>行政运行</t>
  </si>
  <si>
    <t>一般行政管理事务</t>
  </si>
  <si>
    <t>04</t>
  </si>
  <si>
    <t>拥军优属</t>
  </si>
  <si>
    <t>50</t>
  </si>
  <si>
    <t>事业运行</t>
  </si>
  <si>
    <t>210</t>
  </si>
  <si>
    <t>11</t>
  </si>
  <si>
    <t>行政单位医疗</t>
  </si>
  <si>
    <t>事业单位医疗</t>
  </si>
  <si>
    <t>03</t>
  </si>
  <si>
    <t>公务员医疗补助</t>
  </si>
  <si>
    <t>14</t>
  </si>
  <si>
    <t>优抚对象医疗补助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</si>
  <si>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</si>
  <si>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</si>
  <si>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</si>
  <si>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</si>
  <si>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</si>
  <si>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</si>
  <si>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</si>
  <si>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</si>
  <si>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</si>
  <si>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</si>
  <si>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</si>
  <si>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</si>
  <si>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</si>
  <si>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</si>
  <si>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</si>
  <si>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</si>
  <si>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</si>
  <si>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</si>
  <si>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</si>
  <si>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</si>
  <si>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</si>
  <si>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</si>
  <si>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</si>
  <si>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</si>
  <si>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</si>
  <si>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</si>
  <si>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</si>
  <si>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</si>
  <si>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</si>
  <si>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</si>
  <si>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</si>
  <si>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</si>
  <si>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</si>
  <si>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</si>
  <si>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</si>
  <si>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</si>
  <si>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</si>
  <si>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</si>
  <si>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</si>
  <si>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</si>
  <si>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</si>
  <si>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</si>
  <si>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</si>
  <si>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</si>
  <si>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</si>
  <si>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</si>
  <si>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</si>
  <si>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</si>
  <si>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</si>
  <si>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</si>
  <si>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</si>
  <si>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</si>
  <si>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</si>
  <si>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</si>
  <si>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行政事业单位养老支出</t>
  </si>
  <si>
    <t>抚恤</t>
  </si>
  <si>
    <t>退役安置</t>
  </si>
  <si>
    <t>退役军人管理事务</t>
  </si>
  <si>
    <t>行政事业单位医疗</t>
  </si>
  <si>
    <t>优抚对象医疗</t>
  </si>
  <si>
    <t>住房改革支出</t>
  </si>
  <si>
    <t>表3</t>
  </si>
  <si>
    <t>一般公共预算支出预算表</t>
  </si>
  <si>
    <t>单位：</t>
  </si>
  <si>
    <t>科目名称</t>
  </si>
  <si>
    <t>表3-1</t>
  </si>
  <si>
    <t>一般公共预算基本支出预算表</t>
  </si>
  <si>
    <t>人员经费</t>
  </si>
  <si>
    <t>公用经费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</si>
  <si>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</si>
  <si>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</si>
  <si>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</si>
  <si>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</si>
  <si>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</si>
  <si>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</si>
  <si>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</si>
  <si>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</si>
  <si>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</si>
  <si>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</si>
  <si>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</si>
  <si>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</si>
  <si>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医疗费</t>
  </si>
  <si>
    <t>办公费</t>
  </si>
  <si>
    <t>水费</t>
  </si>
  <si>
    <t>06</t>
  </si>
  <si>
    <t>电费</t>
  </si>
  <si>
    <t>邮电费</t>
  </si>
  <si>
    <t>差旅费</t>
  </si>
  <si>
    <t>15</t>
  </si>
  <si>
    <t>会议费</t>
  </si>
  <si>
    <t>17</t>
  </si>
  <si>
    <t>公务接待费</t>
  </si>
  <si>
    <t>工会经费</t>
  </si>
  <si>
    <t>39</t>
  </si>
  <si>
    <t>其他交通费用</t>
  </si>
  <si>
    <t>其他商品和服务支出</t>
  </si>
  <si>
    <t>生活补助</t>
  </si>
  <si>
    <t>医疗费补助</t>
  </si>
  <si>
    <t>表3-2</t>
  </si>
  <si>
    <t>一般公共预算项目支出预算表</t>
  </si>
  <si>
    <t>金额</t>
  </si>
  <si>
    <t>在乡复员、退伍军人生活补助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</si>
  <si>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</si>
  <si>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</si>
  <si>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</si>
  <si>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</si>
  <si>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</si>
  <si>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</si>
  <si>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</si>
  <si>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</si>
  <si>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</si>
  <si>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</si>
  <si>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</si>
  <si>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功能科目名称</t>
  </si>
  <si>
    <t>本页无内容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</si>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</sst>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0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7" fillId="0" borderId="0"/>
  </cellStyleXfs>
  <cellXfs count="10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5" fillId="0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3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" fillId="0" borderId="7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>
      <alignment vertical="center"/>
    </xf>
    <xf numFmtId="0" fontId="9" fillId="0" borderId="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8" fillId="0" borderId="10" xfId="0" applyNumberFormat="1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  <xf numFmtId="0" fontId="9" fillId="0" borderId="8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49" fontId="0" fillId="0" borderId="4" xfId="0" applyNumberFormat="1" applyFont="1" applyFill="1" applyBorder="1">
      <alignment vertical="center"/>
    </xf>
    <xf numFmtId="0" fontId="14" fillId="0" borderId="4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4" sqref="A14"/>
    </sheetView>
  </sheetViews>
  <sheetFormatPr defaultColWidth="9" defaultRowHeight="14.25" outlineLevelRow="2"/>
  <cols>
    <col min="1" max="1" width="123.125" style="103" customWidth="1"/>
    <col min="2" max="16384" width="9" style="103"/>
  </cols>
  <sheetData>
    <row r="1" ht="48" customHeight="1" spans="1:1">
      <c r="A1" s="104" t="s">
        <v>0</v>
      </c>
    </row>
    <row r="2" ht="124" customHeight="1" spans="1:1">
      <c r="A2" s="105" t="s">
        <v>1</v>
      </c>
    </row>
    <row r="3" ht="58" customHeight="1" spans="1:1">
      <c r="A3" s="106" t="s">
        <v>2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16" t="s">
        <v>220</v>
      </c>
      <c r="J1" s="8"/>
    </row>
    <row r="2" ht="22.8" customHeight="1" spans="1:10">
      <c r="A2" s="1"/>
      <c r="B2" s="5" t="s">
        <v>221</v>
      </c>
      <c r="C2" s="5"/>
      <c r="D2" s="5"/>
      <c r="E2" s="5"/>
      <c r="F2" s="5"/>
      <c r="G2" s="5"/>
      <c r="H2" s="5"/>
      <c r="I2" s="5"/>
      <c r="J2" s="8" t="s">
        <v>59</v>
      </c>
    </row>
    <row r="3" ht="19.55" customHeight="1" spans="1:10">
      <c r="A3" s="6"/>
      <c r="B3" s="7" t="s">
        <v>5</v>
      </c>
      <c r="C3" s="7"/>
      <c r="D3" s="17"/>
      <c r="E3" s="17"/>
      <c r="F3" s="17"/>
      <c r="G3" s="17"/>
      <c r="H3" s="17"/>
      <c r="I3" s="17" t="s">
        <v>6</v>
      </c>
      <c r="J3" s="18"/>
    </row>
    <row r="4" ht="24.4" customHeight="1" spans="1:10">
      <c r="A4" s="8"/>
      <c r="B4" s="9" t="s">
        <v>222</v>
      </c>
      <c r="C4" s="9" t="s">
        <v>84</v>
      </c>
      <c r="D4" s="9" t="s">
        <v>223</v>
      </c>
      <c r="E4" s="9"/>
      <c r="F4" s="9"/>
      <c r="G4" s="9"/>
      <c r="H4" s="9"/>
      <c r="I4" s="9"/>
      <c r="J4" s="19"/>
    </row>
    <row r="5" ht="24.4" customHeight="1" spans="1:10">
      <c r="A5" s="10"/>
      <c r="B5" s="9"/>
      <c r="C5" s="9"/>
      <c r="D5" s="9" t="s">
        <v>60</v>
      </c>
      <c r="E5" s="22" t="s">
        <v>224</v>
      </c>
      <c r="F5" s="9" t="s">
        <v>225</v>
      </c>
      <c r="G5" s="9"/>
      <c r="H5" s="9"/>
      <c r="I5" s="9" t="s">
        <v>209</v>
      </c>
      <c r="J5" s="19"/>
    </row>
    <row r="6" ht="24.4" customHeight="1" spans="1:10">
      <c r="A6" s="10"/>
      <c r="B6" s="9"/>
      <c r="C6" s="9"/>
      <c r="D6" s="9"/>
      <c r="E6" s="22"/>
      <c r="F6" s="9" t="s">
        <v>169</v>
      </c>
      <c r="G6" s="9" t="s">
        <v>226</v>
      </c>
      <c r="H6" s="9" t="s">
        <v>227</v>
      </c>
      <c r="I6" s="9"/>
      <c r="J6" s="20"/>
    </row>
    <row r="7" ht="22.8" customHeight="1" spans="1:10">
      <c r="A7" s="11"/>
      <c r="B7" s="9"/>
      <c r="C7" s="9" t="s">
        <v>73</v>
      </c>
      <c r="D7" s="12"/>
      <c r="E7" s="12"/>
      <c r="F7" s="12"/>
      <c r="G7" s="12"/>
      <c r="H7" s="12"/>
      <c r="I7" s="12">
        <v>7780</v>
      </c>
      <c r="J7" s="21"/>
    </row>
    <row r="8" ht="22.8" customHeight="1" spans="1:10">
      <c r="A8" s="11"/>
      <c r="B8" s="23">
        <v>187001</v>
      </c>
      <c r="C8" s="24" t="s">
        <v>0</v>
      </c>
      <c r="D8" s="12">
        <v>7780</v>
      </c>
      <c r="E8" s="12"/>
      <c r="F8" s="12"/>
      <c r="G8" s="12"/>
      <c r="H8" s="12"/>
      <c r="I8" s="12">
        <v>7780</v>
      </c>
      <c r="J8" s="21"/>
    </row>
    <row r="9" ht="22.8" customHeight="1" spans="1:10">
      <c r="A9" s="11"/>
      <c r="B9" s="9"/>
      <c r="C9" s="9"/>
      <c r="D9" s="12"/>
      <c r="E9" s="12"/>
      <c r="F9" s="12"/>
      <c r="G9" s="12"/>
      <c r="H9" s="12"/>
      <c r="I9" s="12"/>
      <c r="J9" s="21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1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1"/>
    </row>
    <row r="12" ht="22.8" customHeight="1" spans="1:10">
      <c r="A12" s="11"/>
      <c r="B12" s="9"/>
      <c r="C12" s="9"/>
      <c r="D12" s="12"/>
      <c r="E12" s="12"/>
      <c r="F12" s="12"/>
      <c r="G12" s="12"/>
      <c r="H12" s="12"/>
      <c r="I12" s="12"/>
      <c r="J12" s="21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1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1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1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8" activePane="bottomLeft" state="frozen"/>
      <selection/>
      <selection pane="bottomLeft" activeCell="A18" sqref="$A18:$XFD1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16" t="s">
        <v>228</v>
      </c>
      <c r="J1" s="8"/>
    </row>
    <row r="2" ht="22.8" customHeight="1" spans="1:10">
      <c r="A2" s="1"/>
      <c r="B2" s="5" t="s">
        <v>229</v>
      </c>
      <c r="C2" s="5"/>
      <c r="D2" s="5"/>
      <c r="E2" s="5"/>
      <c r="F2" s="5"/>
      <c r="G2" s="5"/>
      <c r="H2" s="5"/>
      <c r="I2" s="5"/>
      <c r="J2" s="8" t="s">
        <v>59</v>
      </c>
    </row>
    <row r="3" ht="19.55" customHeight="1" spans="1:10">
      <c r="A3" s="6"/>
      <c r="B3" s="7" t="s">
        <v>5</v>
      </c>
      <c r="C3" s="7"/>
      <c r="D3" s="7"/>
      <c r="E3" s="7"/>
      <c r="F3" s="7"/>
      <c r="G3" s="6"/>
      <c r="H3" s="6"/>
      <c r="I3" s="17" t="s">
        <v>6</v>
      </c>
      <c r="J3" s="18"/>
    </row>
    <row r="4" ht="24.4" customHeight="1" spans="1:10">
      <c r="A4" s="8"/>
      <c r="B4" s="9" t="s">
        <v>9</v>
      </c>
      <c r="C4" s="9"/>
      <c r="D4" s="9"/>
      <c r="E4" s="9"/>
      <c r="F4" s="9"/>
      <c r="G4" s="9" t="s">
        <v>230</v>
      </c>
      <c r="H4" s="9"/>
      <c r="I4" s="9"/>
      <c r="J4" s="19"/>
    </row>
    <row r="5" ht="24.4" customHeight="1" spans="1:10">
      <c r="A5" s="10"/>
      <c r="B5" s="9" t="s">
        <v>83</v>
      </c>
      <c r="C5" s="9"/>
      <c r="D5" s="9"/>
      <c r="E5" s="9" t="s">
        <v>71</v>
      </c>
      <c r="F5" s="9" t="s">
        <v>84</v>
      </c>
      <c r="G5" s="9" t="s">
        <v>60</v>
      </c>
      <c r="H5" s="9" t="s">
        <v>79</v>
      </c>
      <c r="I5" s="9" t="s">
        <v>80</v>
      </c>
      <c r="J5" s="19"/>
    </row>
    <row r="6" ht="24.4" customHeight="1" spans="1:10">
      <c r="A6" s="10"/>
      <c r="B6" s="9" t="s">
        <v>85</v>
      </c>
      <c r="C6" s="9" t="s">
        <v>86</v>
      </c>
      <c r="D6" s="9" t="s">
        <v>87</v>
      </c>
      <c r="E6" s="9"/>
      <c r="F6" s="9"/>
      <c r="G6" s="9"/>
      <c r="H6" s="9"/>
      <c r="I6" s="9"/>
      <c r="J6" s="20"/>
    </row>
    <row r="7" ht="22.8" customHeight="1" spans="1:10">
      <c r="A7" s="11"/>
      <c r="B7" s="9"/>
      <c r="C7" s="9"/>
      <c r="D7" s="9"/>
      <c r="E7" s="9"/>
      <c r="F7" s="9" t="s">
        <v>73</v>
      </c>
      <c r="G7" s="12"/>
      <c r="H7" s="12"/>
      <c r="I7" s="12"/>
      <c r="J7" s="21"/>
    </row>
    <row r="8" ht="22.8" customHeight="1" spans="1:10">
      <c r="A8" s="11"/>
      <c r="B8" s="9"/>
      <c r="C8" s="9"/>
      <c r="D8" s="9"/>
      <c r="E8" s="9"/>
      <c r="F8" s="9"/>
      <c r="G8" s="12"/>
      <c r="H8" s="12"/>
      <c r="I8" s="12"/>
      <c r="J8" s="21"/>
    </row>
    <row r="9" ht="22.8" customHeight="1" spans="1:10">
      <c r="A9" s="11"/>
      <c r="B9" s="9"/>
      <c r="C9" s="9"/>
      <c r="D9" s="9"/>
      <c r="E9" s="23" t="s">
        <v>222</v>
      </c>
      <c r="F9" s="23" t="s">
        <v>231</v>
      </c>
      <c r="G9" s="12"/>
      <c r="H9" s="12"/>
      <c r="I9" s="12"/>
      <c r="J9" s="21"/>
    </row>
    <row r="10" ht="22.8" customHeight="1" spans="1:10">
      <c r="A10" s="11"/>
      <c r="B10" s="9"/>
      <c r="C10" s="9"/>
      <c r="D10" s="9"/>
      <c r="E10" s="9"/>
      <c r="F10" s="9"/>
      <c r="G10" s="12"/>
      <c r="H10" s="12"/>
      <c r="I10" s="12"/>
      <c r="J10" s="21"/>
    </row>
    <row r="11" ht="22.8" customHeight="1" spans="1:10">
      <c r="A11" s="11"/>
      <c r="B11" s="9"/>
      <c r="C11" s="9"/>
      <c r="D11" s="9"/>
      <c r="E11" s="9"/>
      <c r="F11" s="9"/>
      <c r="G11" s="12"/>
      <c r="H11" s="12"/>
      <c r="I11" s="12"/>
      <c r="J11" s="21"/>
    </row>
    <row r="12" ht="22.8" customHeight="1" spans="1:10">
      <c r="A12" s="11"/>
      <c r="B12" s="9"/>
      <c r="C12" s="9"/>
      <c r="D12" s="9"/>
      <c r="E12" s="9"/>
      <c r="F12" s="9"/>
      <c r="G12" s="12"/>
      <c r="H12" s="12"/>
      <c r="I12" s="12"/>
      <c r="J12" s="21"/>
    </row>
    <row r="13" ht="22.8" customHeight="1" spans="1:10">
      <c r="A13" s="11"/>
      <c r="B13" s="9"/>
      <c r="C13" s="9"/>
      <c r="D13" s="9"/>
      <c r="E13" s="9"/>
      <c r="F13" s="9"/>
      <c r="G13" s="12"/>
      <c r="H13" s="12"/>
      <c r="I13" s="12"/>
      <c r="J13" s="21"/>
    </row>
    <row r="14" ht="22.8" customHeight="1" spans="1:10">
      <c r="A14" s="11"/>
      <c r="B14" s="9"/>
      <c r="C14" s="9"/>
      <c r="D14" s="9"/>
      <c r="E14" s="9"/>
      <c r="F14" s="9"/>
      <c r="G14" s="12"/>
      <c r="H14" s="12"/>
      <c r="I14" s="12"/>
      <c r="J14" s="21"/>
    </row>
    <row r="15" ht="22.8" customHeight="1" spans="1:10">
      <c r="A15" s="11"/>
      <c r="B15" s="9"/>
      <c r="C15" s="9"/>
      <c r="D15" s="9"/>
      <c r="E15" s="9"/>
      <c r="F15" s="9"/>
      <c r="G15" s="12"/>
      <c r="H15" s="12"/>
      <c r="I15" s="12"/>
      <c r="J15" s="21"/>
    </row>
    <row r="16" ht="22.8" customHeight="1" spans="1:10">
      <c r="A16" s="10"/>
      <c r="B16" s="13"/>
      <c r="C16" s="13"/>
      <c r="D16" s="13"/>
      <c r="E16" s="13"/>
      <c r="F16" s="13" t="s">
        <v>23</v>
      </c>
      <c r="G16" s="14"/>
      <c r="H16" s="14"/>
      <c r="I16" s="14"/>
      <c r="J16" s="19"/>
    </row>
    <row r="17" ht="22.8" customHeight="1" spans="1:10">
      <c r="A17" s="10"/>
      <c r="B17" s="13"/>
      <c r="C17" s="13"/>
      <c r="D17" s="13"/>
      <c r="E17" s="13"/>
      <c r="F17" s="13" t="s">
        <v>23</v>
      </c>
      <c r="G17" s="14"/>
      <c r="H17" s="14"/>
      <c r="I17" s="14"/>
      <c r="J17" s="19"/>
    </row>
    <row r="18" spans="2:6">
      <c r="B18" s="15" t="s">
        <v>232</v>
      </c>
      <c r="C18" s="15"/>
      <c r="D18" s="15"/>
      <c r="E18" s="15"/>
      <c r="F18" s="15"/>
    </row>
  </sheetData>
  <mergeCells count="11">
    <mergeCell ref="B2:I2"/>
    <mergeCell ref="B3:F3"/>
    <mergeCell ref="B4:F4"/>
    <mergeCell ref="G4:I4"/>
    <mergeCell ref="B5:D5"/>
    <mergeCell ref="B18:F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11" activePane="bottomLeft" state="frozen"/>
      <selection/>
      <selection pane="bottomLeft" activeCell="D31" sqref="D3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16" t="s">
        <v>233</v>
      </c>
      <c r="J1" s="8"/>
    </row>
    <row r="2" ht="22.8" customHeight="1" spans="1:10">
      <c r="A2" s="1"/>
      <c r="B2" s="5" t="s">
        <v>234</v>
      </c>
      <c r="C2" s="5"/>
      <c r="D2" s="5"/>
      <c r="E2" s="5"/>
      <c r="F2" s="5"/>
      <c r="G2" s="5"/>
      <c r="H2" s="5"/>
      <c r="I2" s="5"/>
      <c r="J2" s="8" t="s">
        <v>59</v>
      </c>
    </row>
    <row r="3" ht="19.55" customHeight="1" spans="1:10">
      <c r="A3" s="6"/>
      <c r="B3" s="7" t="s">
        <v>5</v>
      </c>
      <c r="C3" s="7"/>
      <c r="D3" s="17"/>
      <c r="E3" s="17"/>
      <c r="F3" s="17"/>
      <c r="G3" s="17"/>
      <c r="H3" s="17"/>
      <c r="I3" s="17" t="s">
        <v>6</v>
      </c>
      <c r="J3" s="18"/>
    </row>
    <row r="4" ht="24.4" customHeight="1" spans="1:10">
      <c r="A4" s="8"/>
      <c r="B4" s="9" t="s">
        <v>222</v>
      </c>
      <c r="C4" s="9" t="s">
        <v>84</v>
      </c>
      <c r="D4" s="9" t="s">
        <v>223</v>
      </c>
      <c r="E4" s="9"/>
      <c r="F4" s="9"/>
      <c r="G4" s="9"/>
      <c r="H4" s="9"/>
      <c r="I4" s="9"/>
      <c r="J4" s="19"/>
    </row>
    <row r="5" ht="24.4" customHeight="1" spans="1:10">
      <c r="A5" s="10"/>
      <c r="B5" s="9"/>
      <c r="C5" s="9"/>
      <c r="D5" s="9" t="s">
        <v>60</v>
      </c>
      <c r="E5" s="22" t="s">
        <v>224</v>
      </c>
      <c r="F5" s="9" t="s">
        <v>225</v>
      </c>
      <c r="G5" s="9"/>
      <c r="H5" s="9"/>
      <c r="I5" s="9" t="s">
        <v>209</v>
      </c>
      <c r="J5" s="19"/>
    </row>
    <row r="6" ht="24.4" customHeight="1" spans="1:10">
      <c r="A6" s="10"/>
      <c r="B6" s="9"/>
      <c r="C6" s="9"/>
      <c r="D6" s="9"/>
      <c r="E6" s="22"/>
      <c r="F6" s="9" t="s">
        <v>169</v>
      </c>
      <c r="G6" s="9" t="s">
        <v>226</v>
      </c>
      <c r="H6" s="9" t="s">
        <v>227</v>
      </c>
      <c r="I6" s="9"/>
      <c r="J6" s="20"/>
    </row>
    <row r="7" ht="22.8" customHeight="1" spans="1:10">
      <c r="A7" s="11"/>
      <c r="B7" s="9"/>
      <c r="C7" s="9" t="s">
        <v>73</v>
      </c>
      <c r="D7" s="12"/>
      <c r="E7" s="12"/>
      <c r="F7" s="12"/>
      <c r="G7" s="12"/>
      <c r="H7" s="12"/>
      <c r="I7" s="12"/>
      <c r="J7" s="21"/>
    </row>
    <row r="8" ht="22.8" customHeight="1" spans="1:10">
      <c r="A8" s="11"/>
      <c r="B8" s="9"/>
      <c r="C8" s="9"/>
      <c r="D8" s="12"/>
      <c r="E8" s="12"/>
      <c r="F8" s="12"/>
      <c r="G8" s="12"/>
      <c r="H8" s="12"/>
      <c r="I8" s="12"/>
      <c r="J8" s="21"/>
    </row>
    <row r="9" ht="22.8" customHeight="1" spans="1:10">
      <c r="A9" s="11"/>
      <c r="B9" s="9"/>
      <c r="C9" s="9"/>
      <c r="D9" s="12"/>
      <c r="E9" s="12"/>
      <c r="F9" s="12"/>
      <c r="G9" s="12"/>
      <c r="H9" s="12"/>
      <c r="I9" s="12"/>
      <c r="J9" s="21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1"/>
    </row>
    <row r="11" ht="22.8" customHeight="1" spans="1:10">
      <c r="A11" s="11"/>
      <c r="B11" s="9"/>
      <c r="C11" s="9" t="s">
        <v>60</v>
      </c>
      <c r="D11" s="12"/>
      <c r="E11" s="12"/>
      <c r="F11" s="12"/>
      <c r="G11" s="12"/>
      <c r="H11" s="12"/>
      <c r="I11" s="12"/>
      <c r="J11" s="21"/>
    </row>
    <row r="12" ht="22.8" customHeight="1" spans="1:10">
      <c r="A12" s="11"/>
      <c r="B12" s="23" t="s">
        <v>222</v>
      </c>
      <c r="C12" s="23" t="s">
        <v>72</v>
      </c>
      <c r="D12" s="12"/>
      <c r="E12" s="12"/>
      <c r="F12" s="12"/>
      <c r="G12" s="12"/>
      <c r="H12" s="12"/>
      <c r="I12" s="12"/>
      <c r="J12" s="21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1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1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1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1"/>
    </row>
    <row r="17" ht="22.8" customHeight="1" spans="1:10">
      <c r="A17" s="11"/>
      <c r="B17" s="9"/>
      <c r="C17" s="9"/>
      <c r="D17" s="12"/>
      <c r="E17" s="12"/>
      <c r="F17" s="12"/>
      <c r="G17" s="12"/>
      <c r="H17" s="12"/>
      <c r="I17" s="12"/>
      <c r="J17" s="21"/>
    </row>
    <row r="18" customFormat="1" spans="2:6">
      <c r="B18" s="15" t="s">
        <v>232</v>
      </c>
      <c r="C18" s="15"/>
      <c r="D18" s="15"/>
      <c r="E18" s="15"/>
      <c r="F18" s="15"/>
    </row>
  </sheetData>
  <mergeCells count="10">
    <mergeCell ref="B2:I2"/>
    <mergeCell ref="B3:C3"/>
    <mergeCell ref="D4:I4"/>
    <mergeCell ref="F5:H5"/>
    <mergeCell ref="B18:F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16" t="s">
        <v>235</v>
      </c>
      <c r="J1" s="8"/>
    </row>
    <row r="2" ht="22.8" customHeight="1" spans="1:10">
      <c r="A2" s="1"/>
      <c r="B2" s="5" t="s">
        <v>236</v>
      </c>
      <c r="C2" s="5"/>
      <c r="D2" s="5"/>
      <c r="E2" s="5"/>
      <c r="F2" s="5"/>
      <c r="G2" s="5"/>
      <c r="H2" s="5"/>
      <c r="I2" s="5"/>
      <c r="J2" s="8" t="s">
        <v>59</v>
      </c>
    </row>
    <row r="3" ht="19.55" customHeight="1" spans="1:10">
      <c r="A3" s="6"/>
      <c r="B3" s="7" t="s">
        <v>5</v>
      </c>
      <c r="C3" s="7"/>
      <c r="D3" s="7"/>
      <c r="E3" s="7"/>
      <c r="F3" s="7"/>
      <c r="G3" s="6"/>
      <c r="H3" s="6"/>
      <c r="I3" s="17" t="s">
        <v>6</v>
      </c>
      <c r="J3" s="18"/>
    </row>
    <row r="4" ht="24.4" customHeight="1" spans="1:10">
      <c r="A4" s="8"/>
      <c r="B4" s="9" t="s">
        <v>9</v>
      </c>
      <c r="C4" s="9"/>
      <c r="D4" s="9"/>
      <c r="E4" s="9"/>
      <c r="F4" s="9"/>
      <c r="G4" s="9" t="s">
        <v>237</v>
      </c>
      <c r="H4" s="9"/>
      <c r="I4" s="9"/>
      <c r="J4" s="19"/>
    </row>
    <row r="5" ht="24.4" customHeight="1" spans="1:10">
      <c r="A5" s="10"/>
      <c r="B5" s="9" t="s">
        <v>83</v>
      </c>
      <c r="C5" s="9"/>
      <c r="D5" s="9"/>
      <c r="E5" s="9" t="s">
        <v>71</v>
      </c>
      <c r="F5" s="9" t="s">
        <v>84</v>
      </c>
      <c r="G5" s="9" t="s">
        <v>60</v>
      </c>
      <c r="H5" s="9" t="s">
        <v>79</v>
      </c>
      <c r="I5" s="9" t="s">
        <v>80</v>
      </c>
      <c r="J5" s="19"/>
    </row>
    <row r="6" ht="24.4" customHeight="1" spans="1:10">
      <c r="A6" s="10"/>
      <c r="B6" s="9" t="s">
        <v>85</v>
      </c>
      <c r="C6" s="9" t="s">
        <v>86</v>
      </c>
      <c r="D6" s="9" t="s">
        <v>87</v>
      </c>
      <c r="E6" s="9"/>
      <c r="F6" s="9"/>
      <c r="G6" s="9"/>
      <c r="H6" s="9"/>
      <c r="I6" s="9"/>
      <c r="J6" s="20"/>
    </row>
    <row r="7" ht="22.8" customHeight="1" spans="1:10">
      <c r="A7" s="11"/>
      <c r="B7" s="9"/>
      <c r="C7" s="9"/>
      <c r="D7" s="9"/>
      <c r="E7" s="9"/>
      <c r="F7" s="9" t="s">
        <v>73</v>
      </c>
      <c r="G7" s="12"/>
      <c r="H7" s="12"/>
      <c r="I7" s="12"/>
      <c r="J7" s="21"/>
    </row>
    <row r="8" ht="22.8" customHeight="1" spans="1:10">
      <c r="A8" s="10"/>
      <c r="B8" s="13"/>
      <c r="C8" s="13"/>
      <c r="D8" s="13"/>
      <c r="E8" s="13" t="s">
        <v>222</v>
      </c>
      <c r="F8" s="13" t="s">
        <v>231</v>
      </c>
      <c r="G8" s="14"/>
      <c r="H8" s="14"/>
      <c r="I8" s="14"/>
      <c r="J8" s="19"/>
    </row>
    <row r="9" ht="22.8" customHeight="1" spans="1:10">
      <c r="A9" s="10"/>
      <c r="B9" s="13"/>
      <c r="C9" s="13"/>
      <c r="D9" s="13"/>
      <c r="E9" s="13"/>
      <c r="F9" s="13"/>
      <c r="G9" s="14"/>
      <c r="H9" s="14"/>
      <c r="I9" s="14"/>
      <c r="J9" s="19"/>
    </row>
    <row r="10" ht="22.8" customHeight="1" spans="1:10">
      <c r="A10" s="10"/>
      <c r="B10" s="13"/>
      <c r="C10" s="13"/>
      <c r="D10" s="13"/>
      <c r="E10" s="13"/>
      <c r="F10" s="13"/>
      <c r="G10" s="14"/>
      <c r="H10" s="14"/>
      <c r="I10" s="14"/>
      <c r="J10" s="19"/>
    </row>
    <row r="11" ht="22.8" customHeight="1" spans="1:10">
      <c r="A11" s="10"/>
      <c r="B11" s="13"/>
      <c r="C11" s="13"/>
      <c r="D11" s="13"/>
      <c r="E11" s="13"/>
      <c r="F11" s="13"/>
      <c r="G11" s="14"/>
      <c r="H11" s="14"/>
      <c r="I11" s="14"/>
      <c r="J11" s="19"/>
    </row>
    <row r="12" ht="22.8" customHeight="1" spans="1:10">
      <c r="A12" s="10"/>
      <c r="B12" s="13"/>
      <c r="C12" s="13"/>
      <c r="D12" s="13"/>
      <c r="E12" s="13"/>
      <c r="F12" s="13"/>
      <c r="G12" s="14"/>
      <c r="H12" s="14"/>
      <c r="I12" s="14"/>
      <c r="J12" s="19"/>
    </row>
    <row r="13" ht="22.8" customHeight="1" spans="1:10">
      <c r="A13" s="10"/>
      <c r="B13" s="13"/>
      <c r="C13" s="13"/>
      <c r="D13" s="13"/>
      <c r="E13" s="13"/>
      <c r="F13" s="13"/>
      <c r="G13" s="14"/>
      <c r="H13" s="14"/>
      <c r="I13" s="14"/>
      <c r="J13" s="19"/>
    </row>
    <row r="14" ht="22.8" customHeight="1" spans="1:10">
      <c r="A14" s="10"/>
      <c r="B14" s="13"/>
      <c r="C14" s="13"/>
      <c r="D14" s="13"/>
      <c r="E14" s="13"/>
      <c r="F14" s="13"/>
      <c r="G14" s="14"/>
      <c r="H14" s="14"/>
      <c r="I14" s="14"/>
      <c r="J14" s="19"/>
    </row>
    <row r="15" ht="22.8" customHeight="1" spans="1:10">
      <c r="A15" s="10"/>
      <c r="B15" s="13"/>
      <c r="C15" s="13"/>
      <c r="D15" s="13"/>
      <c r="E15" s="13"/>
      <c r="F15" s="13"/>
      <c r="G15" s="14"/>
      <c r="H15" s="14"/>
      <c r="I15" s="14"/>
      <c r="J15" s="19"/>
    </row>
    <row r="16" ht="22.8" customHeight="1" spans="1:10">
      <c r="A16" s="10"/>
      <c r="B16" s="13"/>
      <c r="C16" s="13"/>
      <c r="D16" s="13"/>
      <c r="E16" s="13"/>
      <c r="F16" s="13" t="s">
        <v>23</v>
      </c>
      <c r="G16" s="14"/>
      <c r="H16" s="14"/>
      <c r="I16" s="14"/>
      <c r="J16" s="19"/>
    </row>
    <row r="17" ht="22.8" customHeight="1" spans="1:10">
      <c r="A17" s="10"/>
      <c r="B17" s="13"/>
      <c r="C17" s="13"/>
      <c r="D17" s="13"/>
      <c r="E17" s="13"/>
      <c r="F17" s="13" t="s">
        <v>138</v>
      </c>
      <c r="G17" s="14"/>
      <c r="H17" s="14"/>
      <c r="I17" s="14"/>
      <c r="J17" s="20"/>
    </row>
    <row r="18" customFormat="1" spans="2:6">
      <c r="B18" s="15" t="s">
        <v>232</v>
      </c>
      <c r="C18" s="15"/>
      <c r="D18" s="15"/>
      <c r="E18" s="15"/>
      <c r="F18" s="15"/>
    </row>
  </sheetData>
  <mergeCells count="11">
    <mergeCell ref="B2:I2"/>
    <mergeCell ref="B3:F3"/>
    <mergeCell ref="B4:F4"/>
    <mergeCell ref="G4:I4"/>
    <mergeCell ref="B5:D5"/>
    <mergeCell ref="B18:F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pane ySplit="5" topLeftCell="A24" activePane="bottomLeft" state="frozen"/>
      <selection/>
      <selection pane="bottomLeft" activeCell="B40" sqref="B40"/>
    </sheetView>
  </sheetViews>
  <sheetFormatPr defaultColWidth="10" defaultRowHeight="13.5" outlineLevelCol="3"/>
  <cols>
    <col min="1" max="1" width="42.625" style="25" customWidth="1"/>
    <col min="2" max="2" width="16.625" style="25" customWidth="1"/>
    <col min="3" max="3" width="42.625" style="25" customWidth="1"/>
    <col min="4" max="4" width="16.625" style="25" customWidth="1"/>
    <col min="5" max="9" width="9.76666666666667" style="25" customWidth="1"/>
    <col min="10" max="16384" width="10" style="25"/>
  </cols>
  <sheetData>
    <row r="1" s="99" customFormat="1" ht="25" customHeight="1" spans="3:4">
      <c r="C1" s="2"/>
      <c r="D1" s="30" t="s">
        <v>3</v>
      </c>
    </row>
    <row r="2" ht="22.8" customHeight="1" spans="1:4">
      <c r="A2" s="83" t="s">
        <v>4</v>
      </c>
      <c r="B2" s="83"/>
      <c r="C2" s="83"/>
      <c r="D2" s="83"/>
    </row>
    <row r="3" ht="19.55" customHeight="1" spans="1:4">
      <c r="A3" s="35" t="s">
        <v>5</v>
      </c>
      <c r="C3" s="29"/>
      <c r="D3" s="100" t="s">
        <v>6</v>
      </c>
    </row>
    <row r="4" ht="26" customHeight="1" spans="1:4">
      <c r="A4" s="9" t="s">
        <v>7</v>
      </c>
      <c r="B4" s="9"/>
      <c r="C4" s="9" t="s">
        <v>8</v>
      </c>
      <c r="D4" s="9"/>
    </row>
    <row r="5" ht="26" customHeight="1" spans="1:4">
      <c r="A5" s="9" t="s">
        <v>9</v>
      </c>
      <c r="B5" s="9" t="s">
        <v>10</v>
      </c>
      <c r="C5" s="9" t="s">
        <v>9</v>
      </c>
      <c r="D5" s="9" t="s">
        <v>10</v>
      </c>
    </row>
    <row r="6" ht="26" customHeight="1" spans="1:4">
      <c r="A6" s="13" t="s">
        <v>11</v>
      </c>
      <c r="B6" s="86">
        <v>21966741.16</v>
      </c>
      <c r="C6" s="13" t="s">
        <v>12</v>
      </c>
      <c r="D6" s="86">
        <v>660000</v>
      </c>
    </row>
    <row r="7" ht="26" customHeight="1" spans="1:4">
      <c r="A7" s="13" t="s">
        <v>13</v>
      </c>
      <c r="B7" s="14"/>
      <c r="C7" s="13" t="s">
        <v>14</v>
      </c>
      <c r="D7" s="14"/>
    </row>
    <row r="8" ht="26" customHeight="1" spans="1:4">
      <c r="A8" s="13" t="s">
        <v>15</v>
      </c>
      <c r="B8" s="14"/>
      <c r="C8" s="13" t="s">
        <v>16</v>
      </c>
      <c r="D8" s="14"/>
    </row>
    <row r="9" ht="26" customHeight="1" spans="1:4">
      <c r="A9" s="13" t="s">
        <v>17</v>
      </c>
      <c r="B9" s="14"/>
      <c r="C9" s="13" t="s">
        <v>18</v>
      </c>
      <c r="D9" s="14"/>
    </row>
    <row r="10" ht="26" customHeight="1" spans="1:4">
      <c r="A10" s="13" t="s">
        <v>19</v>
      </c>
      <c r="B10" s="14"/>
      <c r="C10" s="13" t="s">
        <v>20</v>
      </c>
      <c r="D10" s="14"/>
    </row>
    <row r="11" ht="26" customHeight="1" spans="1:4">
      <c r="A11" s="13" t="s">
        <v>21</v>
      </c>
      <c r="B11" s="14"/>
      <c r="C11" s="13" t="s">
        <v>22</v>
      </c>
      <c r="D11" s="14"/>
    </row>
    <row r="12" ht="26" customHeight="1" spans="1:4">
      <c r="A12" s="13" t="s">
        <v>23</v>
      </c>
      <c r="B12" s="14"/>
      <c r="C12" s="13" t="s">
        <v>24</v>
      </c>
      <c r="D12" s="14"/>
    </row>
    <row r="13" ht="26" customHeight="1" spans="1:4">
      <c r="A13" s="13" t="s">
        <v>23</v>
      </c>
      <c r="B13" s="14"/>
      <c r="C13" s="13" t="s">
        <v>25</v>
      </c>
      <c r="D13" s="86">
        <v>20565675.48</v>
      </c>
    </row>
    <row r="14" ht="26" customHeight="1" spans="1:4">
      <c r="A14" s="13" t="s">
        <v>23</v>
      </c>
      <c r="B14" s="14"/>
      <c r="C14" s="13" t="s">
        <v>26</v>
      </c>
      <c r="D14" s="86"/>
    </row>
    <row r="15" ht="26" customHeight="1" spans="1:4">
      <c r="A15" s="13" t="s">
        <v>23</v>
      </c>
      <c r="B15" s="14"/>
      <c r="C15" s="13" t="s">
        <v>27</v>
      </c>
      <c r="D15" s="86">
        <v>576533.68</v>
      </c>
    </row>
    <row r="16" ht="26" customHeight="1" spans="1:4">
      <c r="A16" s="13" t="s">
        <v>23</v>
      </c>
      <c r="B16" s="14"/>
      <c r="C16" s="13" t="s">
        <v>28</v>
      </c>
      <c r="D16" s="14"/>
    </row>
    <row r="17" ht="26" customHeight="1" spans="1:4">
      <c r="A17" s="13" t="s">
        <v>23</v>
      </c>
      <c r="B17" s="14"/>
      <c r="C17" s="13" t="s">
        <v>29</v>
      </c>
      <c r="D17" s="14"/>
    </row>
    <row r="18" ht="26" customHeight="1" spans="1:4">
      <c r="A18" s="13" t="s">
        <v>23</v>
      </c>
      <c r="B18" s="14"/>
      <c r="C18" s="13" t="s">
        <v>30</v>
      </c>
      <c r="D18" s="14"/>
    </row>
    <row r="19" ht="26" customHeight="1" spans="1:4">
      <c r="A19" s="13" t="s">
        <v>23</v>
      </c>
      <c r="B19" s="14"/>
      <c r="C19" s="13" t="s">
        <v>31</v>
      </c>
      <c r="D19" s="14"/>
    </row>
    <row r="20" ht="26" customHeight="1" spans="1:4">
      <c r="A20" s="13" t="s">
        <v>23</v>
      </c>
      <c r="B20" s="14"/>
      <c r="C20" s="13" t="s">
        <v>32</v>
      </c>
      <c r="D20" s="14"/>
    </row>
    <row r="21" ht="26" customHeight="1" spans="1:4">
      <c r="A21" s="13" t="s">
        <v>23</v>
      </c>
      <c r="B21" s="14"/>
      <c r="C21" s="13" t="s">
        <v>33</v>
      </c>
      <c r="D21" s="14"/>
    </row>
    <row r="22" ht="26" customHeight="1" spans="1:4">
      <c r="A22" s="13" t="s">
        <v>23</v>
      </c>
      <c r="B22" s="14"/>
      <c r="C22" s="13" t="s">
        <v>34</v>
      </c>
      <c r="D22" s="14"/>
    </row>
    <row r="23" ht="26" customHeight="1" spans="1:4">
      <c r="A23" s="13" t="s">
        <v>23</v>
      </c>
      <c r="B23" s="14"/>
      <c r="C23" s="13" t="s">
        <v>35</v>
      </c>
      <c r="D23" s="14"/>
    </row>
    <row r="24" ht="26" customHeight="1" spans="1:4">
      <c r="A24" s="13" t="s">
        <v>23</v>
      </c>
      <c r="B24" s="14"/>
      <c r="C24" s="13" t="s">
        <v>36</v>
      </c>
      <c r="D24" s="14"/>
    </row>
    <row r="25" ht="26" customHeight="1" spans="1:4">
      <c r="A25" s="13" t="s">
        <v>23</v>
      </c>
      <c r="B25" s="14"/>
      <c r="C25" s="13" t="s">
        <v>37</v>
      </c>
      <c r="D25" s="86">
        <v>164532</v>
      </c>
    </row>
    <row r="26" ht="26" customHeight="1" spans="1:4">
      <c r="A26" s="13" t="s">
        <v>23</v>
      </c>
      <c r="B26" s="14"/>
      <c r="C26" s="13" t="s">
        <v>38</v>
      </c>
      <c r="D26" s="14"/>
    </row>
    <row r="27" ht="26" customHeight="1" spans="1:4">
      <c r="A27" s="13" t="s">
        <v>23</v>
      </c>
      <c r="B27" s="14"/>
      <c r="C27" s="13" t="s">
        <v>39</v>
      </c>
      <c r="D27" s="14"/>
    </row>
    <row r="28" ht="26" customHeight="1" spans="1:4">
      <c r="A28" s="13" t="s">
        <v>23</v>
      </c>
      <c r="B28" s="14"/>
      <c r="C28" s="13" t="s">
        <v>40</v>
      </c>
      <c r="D28" s="14"/>
    </row>
    <row r="29" ht="26" customHeight="1" spans="1:4">
      <c r="A29" s="13" t="s">
        <v>23</v>
      </c>
      <c r="B29" s="14"/>
      <c r="C29" s="13" t="s">
        <v>41</v>
      </c>
      <c r="D29" s="14"/>
    </row>
    <row r="30" ht="26" customHeight="1" spans="1:4">
      <c r="A30" s="13" t="s">
        <v>23</v>
      </c>
      <c r="B30" s="14"/>
      <c r="C30" s="13" t="s">
        <v>42</v>
      </c>
      <c r="D30" s="14"/>
    </row>
    <row r="31" ht="26" customHeight="1" spans="1:4">
      <c r="A31" s="13" t="s">
        <v>23</v>
      </c>
      <c r="B31" s="14"/>
      <c r="C31" s="13" t="s">
        <v>43</v>
      </c>
      <c r="D31" s="14"/>
    </row>
    <row r="32" ht="26" customHeight="1" spans="1:4">
      <c r="A32" s="13" t="s">
        <v>23</v>
      </c>
      <c r="B32" s="14"/>
      <c r="C32" s="13" t="s">
        <v>44</v>
      </c>
      <c r="D32" s="14"/>
    </row>
    <row r="33" ht="26" customHeight="1" spans="1:4">
      <c r="A33" s="13" t="s">
        <v>23</v>
      </c>
      <c r="B33" s="14"/>
      <c r="C33" s="13" t="s">
        <v>45</v>
      </c>
      <c r="D33" s="14"/>
    </row>
    <row r="34" ht="26" customHeight="1" spans="1:4">
      <c r="A34" s="13" t="s">
        <v>23</v>
      </c>
      <c r="B34" s="14"/>
      <c r="C34" s="13" t="s">
        <v>46</v>
      </c>
      <c r="D34" s="14"/>
    </row>
    <row r="35" ht="26" customHeight="1" spans="1:4">
      <c r="A35" s="13" t="s">
        <v>23</v>
      </c>
      <c r="B35" s="14"/>
      <c r="C35" s="13" t="s">
        <v>47</v>
      </c>
      <c r="D35" s="14"/>
    </row>
    <row r="36" ht="26" customHeight="1" spans="1:4">
      <c r="A36" s="9" t="s">
        <v>48</v>
      </c>
      <c r="B36" s="101">
        <v>21966741.16</v>
      </c>
      <c r="C36" s="9" t="s">
        <v>49</v>
      </c>
      <c r="D36" s="101">
        <v>21966741.16</v>
      </c>
    </row>
    <row r="37" ht="26" customHeight="1" spans="1:4">
      <c r="A37" s="13" t="s">
        <v>50</v>
      </c>
      <c r="B37" s="14"/>
      <c r="C37" s="13" t="s">
        <v>51</v>
      </c>
      <c r="D37" s="14"/>
    </row>
    <row r="38" ht="26" customHeight="1" spans="1:4">
      <c r="A38" s="13" t="s">
        <v>52</v>
      </c>
      <c r="B38" s="14"/>
      <c r="C38" s="13" t="s">
        <v>53</v>
      </c>
      <c r="D38" s="14"/>
    </row>
    <row r="39" ht="26" customHeight="1" spans="1:4">
      <c r="A39" s="102"/>
      <c r="B39" s="102"/>
      <c r="C39" s="13" t="s">
        <v>54</v>
      </c>
      <c r="D39" s="14"/>
    </row>
    <row r="40" ht="26" customHeight="1" spans="1:4">
      <c r="A40" s="9" t="s">
        <v>55</v>
      </c>
      <c r="B40" s="101">
        <v>21966741.16</v>
      </c>
      <c r="C40" s="9" t="s">
        <v>56</v>
      </c>
      <c r="D40" s="101">
        <v>21966741.16</v>
      </c>
    </row>
  </sheetData>
  <mergeCells count="3">
    <mergeCell ref="A2:D2"/>
    <mergeCell ref="A4:B4"/>
    <mergeCell ref="C4:D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pane ySplit="6" topLeftCell="A7" activePane="bottomLeft" state="frozen"/>
      <selection/>
      <selection pane="bottomLeft" activeCell="B7" sqref="B7:F11"/>
    </sheetView>
  </sheetViews>
  <sheetFormatPr defaultColWidth="10" defaultRowHeight="13.5"/>
  <cols>
    <col min="1" max="1" width="1.53333333333333" style="25" customWidth="1"/>
    <col min="2" max="2" width="16.825" style="25" customWidth="1"/>
    <col min="3" max="3" width="31.7833333333333" style="25" customWidth="1"/>
    <col min="4" max="4" width="22.75" style="25" customWidth="1"/>
    <col min="5" max="5" width="13" style="25" customWidth="1"/>
    <col min="6" max="6" width="22.625" style="25" customWidth="1"/>
    <col min="7" max="14" width="13" style="25" customWidth="1"/>
    <col min="15" max="15" width="1.53333333333333" style="25" customWidth="1"/>
    <col min="16" max="16" width="9.76666666666667" style="25" customWidth="1"/>
    <col min="17" max="16384" width="10" style="25"/>
  </cols>
  <sheetData>
    <row r="1" ht="25" customHeight="1" spans="1:15">
      <c r="A1" s="27"/>
      <c r="B1" s="2"/>
      <c r="C1" s="29"/>
      <c r="D1" s="90"/>
      <c r="E1" s="90"/>
      <c r="F1" s="90"/>
      <c r="G1" s="29"/>
      <c r="H1" s="29"/>
      <c r="I1" s="29"/>
      <c r="L1" s="29"/>
      <c r="M1" s="29"/>
      <c r="N1" s="30" t="s">
        <v>57</v>
      </c>
      <c r="O1" s="31"/>
    </row>
    <row r="2" ht="22.8" customHeight="1" spans="1:15">
      <c r="A2" s="27"/>
      <c r="B2" s="32" t="s">
        <v>58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1" t="s">
        <v>59</v>
      </c>
    </row>
    <row r="3" ht="19.55" customHeight="1" spans="1:15">
      <c r="A3" s="34"/>
      <c r="B3" s="35" t="s">
        <v>5</v>
      </c>
      <c r="C3" s="35"/>
      <c r="D3" s="34"/>
      <c r="E3" s="34"/>
      <c r="F3" s="77"/>
      <c r="G3" s="34"/>
      <c r="H3" s="77"/>
      <c r="I3" s="77"/>
      <c r="J3" s="77"/>
      <c r="K3" s="77"/>
      <c r="L3" s="77"/>
      <c r="M3" s="77"/>
      <c r="N3" s="37" t="s">
        <v>6</v>
      </c>
      <c r="O3" s="38"/>
    </row>
    <row r="4" ht="24.4" customHeight="1" spans="1:15">
      <c r="A4" s="39"/>
      <c r="B4" s="22" t="s">
        <v>9</v>
      </c>
      <c r="C4" s="22"/>
      <c r="D4" s="22" t="s">
        <v>60</v>
      </c>
      <c r="E4" s="22" t="s">
        <v>61</v>
      </c>
      <c r="F4" s="22" t="s">
        <v>62</v>
      </c>
      <c r="G4" s="22" t="s">
        <v>63</v>
      </c>
      <c r="H4" s="22" t="s">
        <v>64</v>
      </c>
      <c r="I4" s="22" t="s">
        <v>65</v>
      </c>
      <c r="J4" s="22" t="s">
        <v>66</v>
      </c>
      <c r="K4" s="22" t="s">
        <v>67</v>
      </c>
      <c r="L4" s="22" t="s">
        <v>68</v>
      </c>
      <c r="M4" s="22" t="s">
        <v>69</v>
      </c>
      <c r="N4" s="22" t="s">
        <v>70</v>
      </c>
      <c r="O4" s="42"/>
    </row>
    <row r="5" ht="24.4" customHeight="1" spans="1:15">
      <c r="A5" s="39"/>
      <c r="B5" s="22" t="s">
        <v>71</v>
      </c>
      <c r="C5" s="22" t="s">
        <v>72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42"/>
    </row>
    <row r="6" ht="24.4" customHeight="1" spans="1:15">
      <c r="A6" s="39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42"/>
    </row>
    <row r="7" ht="27" customHeight="1" spans="1:15">
      <c r="A7" s="43"/>
      <c r="B7" s="9"/>
      <c r="C7" s="9" t="s">
        <v>73</v>
      </c>
      <c r="D7" s="49">
        <v>21966741.16</v>
      </c>
      <c r="E7" s="12"/>
      <c r="F7" s="49">
        <v>21966741.16</v>
      </c>
      <c r="G7" s="12"/>
      <c r="H7" s="12"/>
      <c r="I7" s="12"/>
      <c r="J7" s="12"/>
      <c r="K7" s="12"/>
      <c r="L7" s="12"/>
      <c r="M7" s="12"/>
      <c r="N7" s="12"/>
      <c r="O7" s="44"/>
    </row>
    <row r="8" ht="27" customHeight="1" spans="1:15">
      <c r="A8" s="43"/>
      <c r="B8" s="62" t="s">
        <v>74</v>
      </c>
      <c r="C8" s="62" t="s">
        <v>75</v>
      </c>
      <c r="D8" s="49">
        <v>21966741.16</v>
      </c>
      <c r="E8" s="12"/>
      <c r="F8" s="49">
        <v>21966741.16</v>
      </c>
      <c r="G8" s="12"/>
      <c r="H8" s="12"/>
      <c r="I8" s="12"/>
      <c r="J8" s="12"/>
      <c r="K8" s="12"/>
      <c r="L8" s="12"/>
      <c r="M8" s="12"/>
      <c r="N8" s="12"/>
      <c r="O8" s="44"/>
    </row>
    <row r="9" ht="27" customHeight="1" spans="1:15">
      <c r="A9" s="43"/>
      <c r="B9" s="62" t="s">
        <v>76</v>
      </c>
      <c r="C9" s="62" t="s">
        <v>0</v>
      </c>
      <c r="D9" s="49">
        <v>21966741.16</v>
      </c>
      <c r="E9" s="12"/>
      <c r="F9" s="49">
        <v>21966741.16</v>
      </c>
      <c r="G9" s="12"/>
      <c r="H9" s="12"/>
      <c r="I9" s="12"/>
      <c r="J9" s="12"/>
      <c r="K9" s="12"/>
      <c r="L9" s="12"/>
      <c r="M9" s="12"/>
      <c r="N9" s="12"/>
      <c r="O9" s="44"/>
    </row>
    <row r="10" ht="27" customHeight="1" spans="1:15">
      <c r="A10" s="43"/>
      <c r="B10" s="9"/>
      <c r="C10" s="9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4"/>
    </row>
    <row r="11" ht="27" customHeight="1" spans="1:15">
      <c r="A11" s="43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4"/>
    </row>
    <row r="12" ht="27" customHeight="1" spans="1:15">
      <c r="A12" s="43"/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4"/>
    </row>
    <row r="13" ht="27" customHeight="1" spans="1:15">
      <c r="A13" s="43"/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44"/>
    </row>
    <row r="14" ht="27" customHeight="1" spans="1:15">
      <c r="A14" s="43"/>
      <c r="B14" s="9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44"/>
    </row>
    <row r="15" ht="27" customHeight="1" spans="1:15">
      <c r="A15" s="43"/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4"/>
    </row>
    <row r="16" ht="27" customHeight="1" spans="1:15">
      <c r="A16" s="43"/>
      <c r="B16" s="9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44"/>
    </row>
    <row r="17" ht="27" customHeight="1" spans="1:15">
      <c r="A17" s="43"/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44"/>
    </row>
    <row r="18" ht="27" customHeight="1" spans="1:15">
      <c r="A18" s="43"/>
      <c r="B18" s="9"/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4"/>
    </row>
    <row r="19" ht="27" customHeight="1" spans="1:15">
      <c r="A19" s="43"/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4"/>
    </row>
    <row r="20" ht="27" customHeight="1" spans="1:15">
      <c r="A20" s="43"/>
      <c r="B20" s="9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44"/>
    </row>
    <row r="21" ht="27" customHeight="1" spans="1:15">
      <c r="A21" s="39"/>
      <c r="B21" s="13"/>
      <c r="C21" s="13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41"/>
    </row>
    <row r="22" ht="27" customHeight="1" spans="1:15">
      <c r="A22" s="39"/>
      <c r="B22" s="13"/>
      <c r="C22" s="13" t="s">
        <v>23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41"/>
    </row>
    <row r="23" ht="9.75" customHeight="1" spans="1:1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98"/>
      <c r="O23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13" activePane="bottomLeft" state="frozen"/>
      <selection/>
      <selection pane="bottomLeft" activeCell="G8" sqref="G8:G24"/>
    </sheetView>
  </sheetViews>
  <sheetFormatPr defaultColWidth="10" defaultRowHeight="13.5"/>
  <cols>
    <col min="1" max="1" width="1.53333333333333" style="25" customWidth="1"/>
    <col min="2" max="4" width="6.15833333333333" style="26" customWidth="1"/>
    <col min="5" max="5" width="16.825" style="25" customWidth="1"/>
    <col min="6" max="6" width="27.375" style="25" customWidth="1"/>
    <col min="7" max="7" width="25.375" style="25" customWidth="1"/>
    <col min="8" max="10" width="16.4166666666667" style="25" customWidth="1"/>
    <col min="11" max="11" width="22.9333333333333" style="25" customWidth="1"/>
    <col min="12" max="12" width="1.53333333333333" style="25" customWidth="1"/>
    <col min="13" max="14" width="9.76666666666667" style="25" customWidth="1"/>
    <col min="15" max="16384" width="10" style="25"/>
  </cols>
  <sheetData>
    <row r="1" ht="25" customHeight="1" spans="1:12">
      <c r="A1" s="27"/>
      <c r="B1" s="28"/>
      <c r="C1" s="28"/>
      <c r="D1" s="28"/>
      <c r="E1" s="29"/>
      <c r="F1" s="29"/>
      <c r="G1" s="90"/>
      <c r="H1" s="90"/>
      <c r="I1" s="90"/>
      <c r="J1" s="90"/>
      <c r="K1" s="30" t="s">
        <v>77</v>
      </c>
      <c r="L1" s="31"/>
    </row>
    <row r="2" ht="22.8" customHeight="1" spans="1:12">
      <c r="A2" s="27"/>
      <c r="B2" s="33" t="s">
        <v>78</v>
      </c>
      <c r="C2" s="33"/>
      <c r="D2" s="33"/>
      <c r="E2" s="32"/>
      <c r="F2" s="32"/>
      <c r="G2" s="32"/>
      <c r="H2" s="32"/>
      <c r="I2" s="32"/>
      <c r="J2" s="32"/>
      <c r="K2" s="32"/>
      <c r="L2" s="31" t="s">
        <v>59</v>
      </c>
    </row>
    <row r="3" ht="19.55" customHeight="1" spans="1:12">
      <c r="A3" s="34"/>
      <c r="B3" s="36" t="s">
        <v>5</v>
      </c>
      <c r="C3" s="36"/>
      <c r="D3" s="36"/>
      <c r="E3" s="35"/>
      <c r="F3" s="35"/>
      <c r="G3" s="34"/>
      <c r="H3" s="34"/>
      <c r="I3" s="77"/>
      <c r="J3" s="77"/>
      <c r="K3" s="37" t="s">
        <v>6</v>
      </c>
      <c r="L3" s="38"/>
    </row>
    <row r="4" ht="24.4" customHeight="1" spans="1:12">
      <c r="A4" s="31"/>
      <c r="B4" s="40" t="s">
        <v>9</v>
      </c>
      <c r="C4" s="40"/>
      <c r="D4" s="40"/>
      <c r="E4" s="9"/>
      <c r="F4" s="9"/>
      <c r="G4" s="9" t="s">
        <v>60</v>
      </c>
      <c r="H4" s="9" t="s">
        <v>79</v>
      </c>
      <c r="I4" s="95" t="s">
        <v>80</v>
      </c>
      <c r="J4" s="9" t="s">
        <v>81</v>
      </c>
      <c r="K4" s="9" t="s">
        <v>82</v>
      </c>
      <c r="L4" s="41"/>
    </row>
    <row r="5" ht="24.4" customHeight="1" spans="1:12">
      <c r="A5" s="39"/>
      <c r="B5" s="40" t="s">
        <v>83</v>
      </c>
      <c r="C5" s="40"/>
      <c r="D5" s="40"/>
      <c r="E5" s="9" t="s">
        <v>71</v>
      </c>
      <c r="F5" s="9" t="s">
        <v>84</v>
      </c>
      <c r="G5" s="9"/>
      <c r="H5" s="9"/>
      <c r="I5" s="95"/>
      <c r="J5" s="9"/>
      <c r="K5" s="9"/>
      <c r="L5" s="41"/>
    </row>
    <row r="6" ht="24.4" customHeight="1" spans="1:12">
      <c r="A6" s="39"/>
      <c r="B6" s="40" t="s">
        <v>85</v>
      </c>
      <c r="C6" s="40" t="s">
        <v>86</v>
      </c>
      <c r="D6" s="40" t="s">
        <v>87</v>
      </c>
      <c r="E6" s="9"/>
      <c r="F6" s="9"/>
      <c r="G6" s="9"/>
      <c r="H6" s="9"/>
      <c r="I6" s="95"/>
      <c r="J6" s="9"/>
      <c r="K6" s="9"/>
      <c r="L6" s="42"/>
    </row>
    <row r="7" ht="27" customHeight="1" spans="1:12">
      <c r="A7" s="43"/>
      <c r="B7" s="40"/>
      <c r="C7" s="40"/>
      <c r="D7" s="40"/>
      <c r="E7" s="9"/>
      <c r="F7" s="9" t="s">
        <v>73</v>
      </c>
      <c r="G7" s="12"/>
      <c r="H7" s="12"/>
      <c r="I7" s="96"/>
      <c r="J7" s="12"/>
      <c r="K7" s="12"/>
      <c r="L7" s="44"/>
    </row>
    <row r="8" ht="27" customHeight="1" spans="1:12">
      <c r="A8" s="43"/>
      <c r="B8" s="40">
        <v>201</v>
      </c>
      <c r="C8" s="40">
        <v>99</v>
      </c>
      <c r="D8" s="40">
        <v>99</v>
      </c>
      <c r="E8" s="9">
        <v>187001</v>
      </c>
      <c r="F8" s="69" t="s">
        <v>88</v>
      </c>
      <c r="G8" s="68">
        <v>660000</v>
      </c>
      <c r="H8" s="68"/>
      <c r="I8" s="68">
        <v>660000</v>
      </c>
      <c r="J8" s="70"/>
      <c r="K8" s="12"/>
      <c r="L8" s="44"/>
    </row>
    <row r="9" ht="27" customHeight="1" spans="1:12">
      <c r="A9" s="43"/>
      <c r="B9" s="40">
        <v>208</v>
      </c>
      <c r="C9" s="40" t="s">
        <v>89</v>
      </c>
      <c r="D9" s="40" t="s">
        <v>90</v>
      </c>
      <c r="E9" s="9">
        <v>187001</v>
      </c>
      <c r="F9" s="69" t="s">
        <v>91</v>
      </c>
      <c r="G9" s="68">
        <v>38077.6</v>
      </c>
      <c r="H9" s="68">
        <v>38077.6</v>
      </c>
      <c r="I9" s="68"/>
      <c r="J9" s="70"/>
      <c r="K9" s="12"/>
      <c r="L9" s="44"/>
    </row>
    <row r="10" ht="27" customHeight="1" spans="1:12">
      <c r="A10" s="43"/>
      <c r="B10" s="40">
        <v>208</v>
      </c>
      <c r="C10" s="40" t="s">
        <v>89</v>
      </c>
      <c r="D10" s="40" t="s">
        <v>89</v>
      </c>
      <c r="E10" s="9">
        <v>187001</v>
      </c>
      <c r="F10" s="69" t="s">
        <v>92</v>
      </c>
      <c r="G10" s="68">
        <v>215228.16</v>
      </c>
      <c r="H10" s="68">
        <v>215228.16</v>
      </c>
      <c r="I10" s="68"/>
      <c r="J10" s="70"/>
      <c r="K10" s="12"/>
      <c r="L10" s="44"/>
    </row>
    <row r="11" ht="27" customHeight="1" spans="1:12">
      <c r="A11" s="43"/>
      <c r="B11" s="40" t="s">
        <v>93</v>
      </c>
      <c r="C11" s="40" t="s">
        <v>94</v>
      </c>
      <c r="D11" s="40" t="s">
        <v>95</v>
      </c>
      <c r="E11" s="9">
        <v>187001</v>
      </c>
      <c r="F11" s="69" t="s">
        <v>96</v>
      </c>
      <c r="G11" s="68">
        <v>292600</v>
      </c>
      <c r="H11" s="68"/>
      <c r="I11" s="68">
        <v>292600</v>
      </c>
      <c r="J11" s="70"/>
      <c r="K11" s="12"/>
      <c r="L11" s="44"/>
    </row>
    <row r="12" ht="27" customHeight="1" spans="1:12">
      <c r="A12" s="43"/>
      <c r="B12" s="40" t="s">
        <v>93</v>
      </c>
      <c r="C12" s="40" t="s">
        <v>94</v>
      </c>
      <c r="D12" s="40" t="s">
        <v>89</v>
      </c>
      <c r="E12" s="9">
        <v>187001</v>
      </c>
      <c r="F12" s="69" t="s">
        <v>97</v>
      </c>
      <c r="G12" s="68">
        <v>2848700</v>
      </c>
      <c r="H12" s="68"/>
      <c r="I12" s="68">
        <v>2848700</v>
      </c>
      <c r="J12" s="70"/>
      <c r="K12" s="12"/>
      <c r="L12" s="44"/>
    </row>
    <row r="13" ht="27" customHeight="1" spans="1:12">
      <c r="A13" s="43"/>
      <c r="B13" s="46" t="s">
        <v>93</v>
      </c>
      <c r="C13" s="46" t="s">
        <v>94</v>
      </c>
      <c r="D13" s="46" t="s">
        <v>98</v>
      </c>
      <c r="E13" s="9">
        <v>187001</v>
      </c>
      <c r="F13" s="69" t="s">
        <v>99</v>
      </c>
      <c r="G13" s="68">
        <v>10932600</v>
      </c>
      <c r="H13" s="68"/>
      <c r="I13" s="68">
        <v>10932600</v>
      </c>
      <c r="J13" s="70"/>
      <c r="K13" s="12"/>
      <c r="L13" s="44"/>
    </row>
    <row r="14" ht="27" customHeight="1" spans="1:12">
      <c r="A14" s="39"/>
      <c r="B14" s="46" t="s">
        <v>93</v>
      </c>
      <c r="C14" s="46" t="s">
        <v>100</v>
      </c>
      <c r="D14" s="46" t="s">
        <v>90</v>
      </c>
      <c r="E14" s="9">
        <v>187001</v>
      </c>
      <c r="F14" s="69" t="s">
        <v>101</v>
      </c>
      <c r="G14" s="68">
        <v>1989900</v>
      </c>
      <c r="H14" s="68"/>
      <c r="I14" s="68">
        <v>1989900</v>
      </c>
      <c r="J14" s="70"/>
      <c r="K14" s="14"/>
      <c r="L14" s="41"/>
    </row>
    <row r="15" ht="27" customHeight="1" spans="1:12">
      <c r="A15" s="39"/>
      <c r="B15" s="46" t="s">
        <v>93</v>
      </c>
      <c r="C15" s="46" t="s">
        <v>100</v>
      </c>
      <c r="D15" s="46" t="s">
        <v>89</v>
      </c>
      <c r="E15" s="9">
        <v>187001</v>
      </c>
      <c r="F15" s="69" t="s">
        <v>102</v>
      </c>
      <c r="G15" s="68">
        <v>192900</v>
      </c>
      <c r="H15" s="68"/>
      <c r="I15" s="68">
        <v>192900</v>
      </c>
      <c r="J15" s="70"/>
      <c r="K15" s="14"/>
      <c r="L15" s="41"/>
    </row>
    <row r="16" ht="27" customHeight="1" spans="1:12">
      <c r="A16" s="67"/>
      <c r="B16" s="46" t="s">
        <v>93</v>
      </c>
      <c r="C16" s="46" t="s">
        <v>103</v>
      </c>
      <c r="D16" s="46" t="s">
        <v>90</v>
      </c>
      <c r="E16" s="9">
        <v>187001</v>
      </c>
      <c r="F16" s="69" t="s">
        <v>104</v>
      </c>
      <c r="G16" s="68">
        <v>822649.24</v>
      </c>
      <c r="H16" s="68">
        <v>822649.24</v>
      </c>
      <c r="I16" s="68"/>
      <c r="J16" s="70"/>
      <c r="K16" s="97"/>
      <c r="L16" s="53"/>
    </row>
    <row r="17" ht="27" customHeight="1" spans="2:11">
      <c r="B17" s="46" t="s">
        <v>93</v>
      </c>
      <c r="C17" s="46" t="s">
        <v>103</v>
      </c>
      <c r="D17" s="46" t="s">
        <v>95</v>
      </c>
      <c r="E17" s="9">
        <v>187001</v>
      </c>
      <c r="F17" s="69" t="s">
        <v>105</v>
      </c>
      <c r="G17" s="68">
        <v>241400</v>
      </c>
      <c r="H17" s="68"/>
      <c r="I17" s="68">
        <v>241400</v>
      </c>
      <c r="J17" s="70"/>
      <c r="K17" s="70"/>
    </row>
    <row r="18" ht="27" customHeight="1" spans="2:11">
      <c r="B18" s="46" t="s">
        <v>93</v>
      </c>
      <c r="C18" s="46" t="s">
        <v>103</v>
      </c>
      <c r="D18" s="46" t="s">
        <v>106</v>
      </c>
      <c r="E18" s="9">
        <v>187001</v>
      </c>
      <c r="F18" s="69" t="s">
        <v>107</v>
      </c>
      <c r="G18" s="68">
        <v>2292400</v>
      </c>
      <c r="H18" s="68"/>
      <c r="I18" s="68">
        <v>2292400</v>
      </c>
      <c r="J18" s="70"/>
      <c r="K18" s="70"/>
    </row>
    <row r="19" ht="27" customHeight="1" spans="2:11">
      <c r="B19" s="46" t="s">
        <v>93</v>
      </c>
      <c r="C19" s="46" t="s">
        <v>103</v>
      </c>
      <c r="D19" s="46" t="s">
        <v>108</v>
      </c>
      <c r="E19" s="9">
        <v>187001</v>
      </c>
      <c r="F19" s="69" t="s">
        <v>109</v>
      </c>
      <c r="G19" s="68">
        <v>699220.48</v>
      </c>
      <c r="H19" s="68">
        <v>699220.48</v>
      </c>
      <c r="I19" s="68"/>
      <c r="J19" s="70"/>
      <c r="K19" s="70"/>
    </row>
    <row r="20" ht="27" customHeight="1" spans="2:11">
      <c r="B20" s="46" t="s">
        <v>110</v>
      </c>
      <c r="C20" s="46" t="s">
        <v>111</v>
      </c>
      <c r="D20" s="46" t="s">
        <v>90</v>
      </c>
      <c r="E20" s="9">
        <v>187001</v>
      </c>
      <c r="F20" s="69" t="s">
        <v>112</v>
      </c>
      <c r="G20" s="68">
        <v>84816.8</v>
      </c>
      <c r="H20" s="68">
        <v>84816.8</v>
      </c>
      <c r="I20" s="68"/>
      <c r="J20" s="70"/>
      <c r="K20" s="70"/>
    </row>
    <row r="21" ht="27" customHeight="1" spans="2:11">
      <c r="B21" s="46" t="s">
        <v>110</v>
      </c>
      <c r="C21" s="46" t="s">
        <v>111</v>
      </c>
      <c r="D21" s="46" t="s">
        <v>95</v>
      </c>
      <c r="E21" s="9">
        <v>187001</v>
      </c>
      <c r="F21" s="69" t="s">
        <v>113</v>
      </c>
      <c r="G21" s="68">
        <v>76116.88</v>
      </c>
      <c r="H21" s="68">
        <v>76116.88</v>
      </c>
      <c r="I21" s="68"/>
      <c r="J21" s="70"/>
      <c r="K21" s="70"/>
    </row>
    <row r="22" ht="27" customHeight="1" spans="2:11">
      <c r="B22" s="46" t="s">
        <v>110</v>
      </c>
      <c r="C22" s="46" t="s">
        <v>111</v>
      </c>
      <c r="D22" s="46" t="s">
        <v>114</v>
      </c>
      <c r="E22" s="9">
        <v>187001</v>
      </c>
      <c r="F22" s="69" t="s">
        <v>115</v>
      </c>
      <c r="G22" s="68">
        <v>15600</v>
      </c>
      <c r="H22" s="68">
        <v>15600</v>
      </c>
      <c r="I22" s="68"/>
      <c r="J22" s="70"/>
      <c r="K22" s="70"/>
    </row>
    <row r="23" ht="27" customHeight="1" spans="2:11">
      <c r="B23" s="46" t="s">
        <v>110</v>
      </c>
      <c r="C23" s="46" t="s">
        <v>116</v>
      </c>
      <c r="D23" s="46" t="s">
        <v>90</v>
      </c>
      <c r="E23" s="9">
        <v>187001</v>
      </c>
      <c r="F23" s="69" t="s">
        <v>117</v>
      </c>
      <c r="G23" s="68">
        <v>400000</v>
      </c>
      <c r="H23" s="68"/>
      <c r="I23" s="68">
        <v>400000</v>
      </c>
      <c r="J23" s="70"/>
      <c r="K23" s="70"/>
    </row>
    <row r="24" ht="27" customHeight="1" spans="2:11">
      <c r="B24" s="46" t="s">
        <v>118</v>
      </c>
      <c r="C24" s="46" t="s">
        <v>95</v>
      </c>
      <c r="D24" s="46" t="s">
        <v>90</v>
      </c>
      <c r="E24" s="9">
        <v>187001</v>
      </c>
      <c r="F24" s="69" t="s">
        <v>119</v>
      </c>
      <c r="G24" s="68">
        <v>164532</v>
      </c>
      <c r="H24" s="68">
        <v>164532</v>
      </c>
      <c r="I24" s="68"/>
      <c r="J24" s="70"/>
      <c r="K24" s="70"/>
    </row>
    <row r="25" ht="27" customHeight="1" spans="2:11">
      <c r="B25" s="46"/>
      <c r="C25" s="46"/>
      <c r="D25" s="91"/>
      <c r="E25" s="70"/>
      <c r="F25" s="92"/>
      <c r="G25" s="93">
        <v>21966741.16</v>
      </c>
      <c r="H25" s="93">
        <v>2116241.16</v>
      </c>
      <c r="I25" s="93">
        <v>19850500</v>
      </c>
      <c r="J25" s="70"/>
      <c r="K25" s="70"/>
    </row>
    <row r="26" spans="7:10">
      <c r="G26" s="94"/>
      <c r="H26" s="94"/>
      <c r="I26" s="94"/>
      <c r="J26" s="9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pane ySplit="5" topLeftCell="A6" activePane="bottomLeft" state="frozen"/>
      <selection/>
      <selection pane="bottomLeft" activeCell="D7" sqref="D7:E7"/>
    </sheetView>
  </sheetViews>
  <sheetFormatPr defaultColWidth="10" defaultRowHeight="13.5" outlineLevelCol="6"/>
  <cols>
    <col min="1" max="1" width="29.625" style="25" customWidth="1"/>
    <col min="2" max="2" width="20.5" style="25" customWidth="1"/>
    <col min="3" max="3" width="29.625" style="25" customWidth="1"/>
    <col min="4" max="4" width="19.5" style="25" customWidth="1"/>
    <col min="5" max="5" width="17.625" style="25" customWidth="1"/>
    <col min="6" max="7" width="11.25" style="25" customWidth="1"/>
    <col min="8" max="16384" width="10" style="25"/>
  </cols>
  <sheetData>
    <row r="1" ht="25" customHeight="1" spans="1:7">
      <c r="A1" s="2"/>
      <c r="B1" s="81"/>
      <c r="C1" s="81"/>
      <c r="G1" s="82" t="s">
        <v>120</v>
      </c>
    </row>
    <row r="2" ht="22.8" customHeight="1" spans="1:7">
      <c r="A2" s="83" t="s">
        <v>121</v>
      </c>
      <c r="B2" s="83"/>
      <c r="C2" s="83"/>
      <c r="D2" s="83"/>
      <c r="E2" s="84"/>
      <c r="F2" s="84"/>
      <c r="G2" s="84"/>
    </row>
    <row r="3" ht="19.55" customHeight="1" spans="1:7">
      <c r="A3" s="35" t="s">
        <v>5</v>
      </c>
      <c r="B3" s="35"/>
      <c r="C3" s="29"/>
      <c r="E3" s="85" t="s">
        <v>6</v>
      </c>
      <c r="F3" s="85"/>
      <c r="G3" s="85"/>
    </row>
    <row r="4" ht="30" customHeight="1" spans="1:7">
      <c r="A4" s="9" t="s">
        <v>7</v>
      </c>
      <c r="B4" s="9"/>
      <c r="C4" s="9" t="s">
        <v>8</v>
      </c>
      <c r="D4" s="9"/>
      <c r="E4" s="9"/>
      <c r="F4" s="9"/>
      <c r="G4" s="9"/>
    </row>
    <row r="5" ht="30" customHeight="1" spans="1:7">
      <c r="A5" s="9" t="s">
        <v>9</v>
      </c>
      <c r="B5" s="9" t="s">
        <v>10</v>
      </c>
      <c r="C5" s="9" t="s">
        <v>9</v>
      </c>
      <c r="D5" s="9" t="s">
        <v>60</v>
      </c>
      <c r="E5" s="22" t="s">
        <v>122</v>
      </c>
      <c r="F5" s="22" t="s">
        <v>123</v>
      </c>
      <c r="G5" s="22" t="s">
        <v>124</v>
      </c>
    </row>
    <row r="6" ht="30" customHeight="1" spans="1:7">
      <c r="A6" s="13" t="s">
        <v>125</v>
      </c>
      <c r="B6" s="86">
        <v>21966741.16</v>
      </c>
      <c r="C6" s="13" t="s">
        <v>126</v>
      </c>
      <c r="D6" s="86">
        <v>21966741.16</v>
      </c>
      <c r="E6" s="14"/>
      <c r="F6" s="14"/>
      <c r="G6" s="14"/>
    </row>
    <row r="7" ht="30" customHeight="1" spans="1:7">
      <c r="A7" s="13" t="s">
        <v>127</v>
      </c>
      <c r="B7" s="86">
        <v>21966741.16</v>
      </c>
      <c r="C7" s="13" t="s">
        <v>128</v>
      </c>
      <c r="D7" s="86">
        <v>660000</v>
      </c>
      <c r="E7" s="86">
        <v>660000</v>
      </c>
      <c r="F7" s="14"/>
      <c r="G7" s="14"/>
    </row>
    <row r="8" ht="30" customHeight="1" spans="1:7">
      <c r="A8" s="13" t="s">
        <v>129</v>
      </c>
      <c r="B8" s="14"/>
      <c r="C8" s="13" t="s">
        <v>130</v>
      </c>
      <c r="D8" s="86"/>
      <c r="E8" s="14"/>
      <c r="F8" s="14"/>
      <c r="G8" s="14"/>
    </row>
    <row r="9" ht="30" customHeight="1" spans="1:7">
      <c r="A9" s="13" t="s">
        <v>131</v>
      </c>
      <c r="B9" s="14"/>
      <c r="C9" s="13" t="s">
        <v>132</v>
      </c>
      <c r="D9" s="87"/>
      <c r="E9" s="88"/>
      <c r="F9" s="88"/>
      <c r="G9" s="14"/>
    </row>
    <row r="10" ht="30" customHeight="1" spans="1:7">
      <c r="A10" s="13" t="s">
        <v>133</v>
      </c>
      <c r="B10" s="14"/>
      <c r="C10" s="13" t="s">
        <v>134</v>
      </c>
      <c r="D10" s="49"/>
      <c r="E10" s="14"/>
      <c r="F10" s="14"/>
      <c r="G10" s="14"/>
    </row>
    <row r="11" ht="30" customHeight="1" spans="1:7">
      <c r="A11" s="13" t="s">
        <v>127</v>
      </c>
      <c r="B11" s="14"/>
      <c r="C11" s="13" t="s">
        <v>135</v>
      </c>
      <c r="D11" s="49"/>
      <c r="E11" s="14"/>
      <c r="F11" s="14"/>
      <c r="G11" s="14"/>
    </row>
    <row r="12" ht="30" customHeight="1" spans="1:7">
      <c r="A12" s="13" t="s">
        <v>129</v>
      </c>
      <c r="B12" s="14"/>
      <c r="C12" s="13" t="s">
        <v>136</v>
      </c>
      <c r="D12" s="49"/>
      <c r="E12" s="14"/>
      <c r="F12" s="14"/>
      <c r="G12" s="14"/>
    </row>
    <row r="13" ht="30" customHeight="1" spans="1:7">
      <c r="A13" s="13" t="s">
        <v>131</v>
      </c>
      <c r="B13" s="14"/>
      <c r="C13" s="13" t="s">
        <v>137</v>
      </c>
      <c r="D13" s="49"/>
      <c r="E13" s="14"/>
      <c r="F13" s="14"/>
      <c r="G13" s="14"/>
    </row>
    <row r="14" ht="30" customHeight="1" spans="1:7">
      <c r="A14" s="13" t="s">
        <v>138</v>
      </c>
      <c r="B14" s="14"/>
      <c r="C14" s="13" t="s">
        <v>139</v>
      </c>
      <c r="D14" s="49">
        <v>20565675.48</v>
      </c>
      <c r="E14" s="49">
        <v>20565675.48</v>
      </c>
      <c r="F14" s="14"/>
      <c r="G14" s="14"/>
    </row>
    <row r="15" ht="30" customHeight="1" spans="1:7">
      <c r="A15" s="13" t="s">
        <v>138</v>
      </c>
      <c r="B15" s="14"/>
      <c r="C15" s="13" t="s">
        <v>140</v>
      </c>
      <c r="D15" s="49"/>
      <c r="E15" s="14"/>
      <c r="F15" s="14"/>
      <c r="G15" s="14"/>
    </row>
    <row r="16" ht="30" customHeight="1" spans="1:7">
      <c r="A16" s="13" t="s">
        <v>138</v>
      </c>
      <c r="B16" s="14"/>
      <c r="C16" s="13" t="s">
        <v>141</v>
      </c>
      <c r="D16" s="49">
        <v>576533.68</v>
      </c>
      <c r="E16" s="49">
        <v>576533.68</v>
      </c>
      <c r="F16" s="14"/>
      <c r="G16" s="14"/>
    </row>
    <row r="17" ht="30" customHeight="1" spans="1:7">
      <c r="A17" s="13" t="s">
        <v>138</v>
      </c>
      <c r="B17" s="14"/>
      <c r="C17" s="13" t="s">
        <v>142</v>
      </c>
      <c r="D17" s="49"/>
      <c r="E17" s="14"/>
      <c r="F17" s="14"/>
      <c r="G17" s="14"/>
    </row>
    <row r="18" ht="30" customHeight="1" spans="1:7">
      <c r="A18" s="13" t="s">
        <v>138</v>
      </c>
      <c r="B18" s="14"/>
      <c r="C18" s="13" t="s">
        <v>143</v>
      </c>
      <c r="D18" s="49"/>
      <c r="E18" s="14"/>
      <c r="F18" s="14"/>
      <c r="G18" s="14"/>
    </row>
    <row r="19" ht="30" customHeight="1" spans="1:7">
      <c r="A19" s="13" t="s">
        <v>138</v>
      </c>
      <c r="B19" s="14"/>
      <c r="C19" s="13" t="s">
        <v>144</v>
      </c>
      <c r="D19" s="49"/>
      <c r="E19" s="14"/>
      <c r="F19" s="14"/>
      <c r="G19" s="14"/>
    </row>
    <row r="20" ht="30" customHeight="1" spans="1:7">
      <c r="A20" s="13" t="s">
        <v>138</v>
      </c>
      <c r="B20" s="14"/>
      <c r="C20" s="13" t="s">
        <v>145</v>
      </c>
      <c r="D20" s="49"/>
      <c r="E20" s="14"/>
      <c r="F20" s="14"/>
      <c r="G20" s="14"/>
    </row>
    <row r="21" ht="30" customHeight="1" spans="1:7">
      <c r="A21" s="13" t="s">
        <v>138</v>
      </c>
      <c r="B21" s="14"/>
      <c r="C21" s="13" t="s">
        <v>146</v>
      </c>
      <c r="D21" s="49"/>
      <c r="E21" s="14"/>
      <c r="F21" s="14"/>
      <c r="G21" s="14"/>
    </row>
    <row r="22" ht="30" customHeight="1" spans="1:7">
      <c r="A22" s="13" t="s">
        <v>138</v>
      </c>
      <c r="B22" s="14"/>
      <c r="C22" s="13" t="s">
        <v>147</v>
      </c>
      <c r="D22" s="49"/>
      <c r="E22" s="14"/>
      <c r="F22" s="14"/>
      <c r="G22" s="14"/>
    </row>
    <row r="23" ht="30" customHeight="1" spans="1:7">
      <c r="A23" s="13" t="s">
        <v>138</v>
      </c>
      <c r="B23" s="14"/>
      <c r="C23" s="13" t="s">
        <v>148</v>
      </c>
      <c r="D23" s="49"/>
      <c r="E23" s="14"/>
      <c r="F23" s="14"/>
      <c r="G23" s="14"/>
    </row>
    <row r="24" ht="30" customHeight="1" spans="1:7">
      <c r="A24" s="13" t="s">
        <v>138</v>
      </c>
      <c r="B24" s="14"/>
      <c r="C24" s="13" t="s">
        <v>149</v>
      </c>
      <c r="D24" s="49"/>
      <c r="E24" s="14"/>
      <c r="F24" s="14"/>
      <c r="G24" s="14"/>
    </row>
    <row r="25" ht="30" customHeight="1" spans="1:7">
      <c r="A25" s="13" t="s">
        <v>138</v>
      </c>
      <c r="B25" s="14"/>
      <c r="C25" s="13" t="s">
        <v>150</v>
      </c>
      <c r="D25" s="49"/>
      <c r="E25" s="14"/>
      <c r="F25" s="14"/>
      <c r="G25" s="14"/>
    </row>
    <row r="26" ht="30" customHeight="1" spans="1:7">
      <c r="A26" s="13" t="s">
        <v>138</v>
      </c>
      <c r="B26" s="14"/>
      <c r="C26" s="13" t="s">
        <v>151</v>
      </c>
      <c r="D26" s="49">
        <v>164532</v>
      </c>
      <c r="E26" s="49">
        <v>164532</v>
      </c>
      <c r="F26" s="14"/>
      <c r="G26" s="14"/>
    </row>
    <row r="27" ht="30" customHeight="1" spans="1:7">
      <c r="A27" s="13" t="s">
        <v>138</v>
      </c>
      <c r="B27" s="14"/>
      <c r="C27" s="13" t="s">
        <v>152</v>
      </c>
      <c r="D27" s="14"/>
      <c r="E27" s="14"/>
      <c r="F27" s="14"/>
      <c r="G27" s="14"/>
    </row>
    <row r="28" ht="30" customHeight="1" spans="1:7">
      <c r="A28" s="13" t="s">
        <v>138</v>
      </c>
      <c r="B28" s="14"/>
      <c r="C28" s="13" t="s">
        <v>153</v>
      </c>
      <c r="D28" s="14"/>
      <c r="E28" s="14"/>
      <c r="F28" s="14"/>
      <c r="G28" s="14"/>
    </row>
    <row r="29" ht="30" customHeight="1" spans="1:7">
      <c r="A29" s="13" t="s">
        <v>138</v>
      </c>
      <c r="B29" s="14"/>
      <c r="C29" s="13" t="s">
        <v>154</v>
      </c>
      <c r="D29" s="14"/>
      <c r="E29" s="14"/>
      <c r="F29" s="14"/>
      <c r="G29" s="14"/>
    </row>
    <row r="30" ht="30" customHeight="1" spans="1:7">
      <c r="A30" s="13" t="s">
        <v>138</v>
      </c>
      <c r="B30" s="14"/>
      <c r="C30" s="13" t="s">
        <v>155</v>
      </c>
      <c r="D30" s="14"/>
      <c r="E30" s="14"/>
      <c r="F30" s="14"/>
      <c r="G30" s="14"/>
    </row>
    <row r="31" ht="30" customHeight="1" spans="1:7">
      <c r="A31" s="13" t="s">
        <v>138</v>
      </c>
      <c r="B31" s="14"/>
      <c r="C31" s="13" t="s">
        <v>156</v>
      </c>
      <c r="D31" s="14"/>
      <c r="E31" s="14"/>
      <c r="F31" s="14"/>
      <c r="G31" s="14"/>
    </row>
    <row r="32" ht="30" customHeight="1" spans="1:7">
      <c r="A32" s="13" t="s">
        <v>138</v>
      </c>
      <c r="B32" s="14"/>
      <c r="C32" s="13" t="s">
        <v>157</v>
      </c>
      <c r="D32" s="14"/>
      <c r="E32" s="14"/>
      <c r="F32" s="14"/>
      <c r="G32" s="14"/>
    </row>
    <row r="33" ht="30" customHeight="1" spans="1:7">
      <c r="A33" s="13" t="s">
        <v>138</v>
      </c>
      <c r="B33" s="14"/>
      <c r="C33" s="13" t="s">
        <v>158</v>
      </c>
      <c r="D33" s="14"/>
      <c r="E33" s="14"/>
      <c r="F33" s="14"/>
      <c r="G33" s="14"/>
    </row>
    <row r="34" ht="9.75" customHeight="1" spans="1:7">
      <c r="A34" s="89"/>
      <c r="B34" s="89"/>
      <c r="C34" s="29"/>
      <c r="D34" s="89"/>
      <c r="E34" s="89"/>
      <c r="F34" s="89"/>
      <c r="G34" s="89"/>
    </row>
  </sheetData>
  <mergeCells count="5">
    <mergeCell ref="A2:G2"/>
    <mergeCell ref="A3:B3"/>
    <mergeCell ref="E3:G3"/>
    <mergeCell ref="A4:B4"/>
    <mergeCell ref="C4:G4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25" customWidth="1"/>
    <col min="2" max="2" width="5.875" style="25" customWidth="1"/>
    <col min="3" max="3" width="5.875" style="26" customWidth="1"/>
    <col min="4" max="4" width="11.625" style="25" customWidth="1"/>
    <col min="5" max="5" width="23.5" style="25" customWidth="1"/>
    <col min="6" max="6" width="18.25" style="25" customWidth="1"/>
    <col min="7" max="7" width="18.125" style="25" customWidth="1"/>
    <col min="8" max="8" width="18.25" style="25" customWidth="1"/>
    <col min="9" max="9" width="17.5" style="25" customWidth="1"/>
    <col min="10" max="10" width="19.25" style="25" customWidth="1"/>
    <col min="11" max="13" width="5.875" style="25" customWidth="1"/>
    <col min="14" max="16" width="7.25" style="25" customWidth="1"/>
    <col min="17" max="23" width="5.875" style="25" customWidth="1"/>
    <col min="24" max="26" width="7.25" style="25" customWidth="1"/>
    <col min="27" max="33" width="5.875" style="25" customWidth="1"/>
    <col min="34" max="39" width="7.25" style="25" customWidth="1"/>
    <col min="40" max="40" width="1.53333333333333" style="25" customWidth="1"/>
    <col min="41" max="42" width="9.76666666666667" style="25" customWidth="1"/>
    <col min="43" max="16384" width="10" style="25"/>
  </cols>
  <sheetData>
    <row r="1" ht="25" customHeight="1" spans="1:40">
      <c r="A1" s="56"/>
      <c r="B1" s="2"/>
      <c r="C1" s="28"/>
      <c r="D1" s="58"/>
      <c r="E1" s="58"/>
      <c r="F1" s="27"/>
      <c r="G1" s="27"/>
      <c r="H1" s="27"/>
      <c r="I1" s="58"/>
      <c r="J1" s="58"/>
      <c r="K1" s="2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159</v>
      </c>
      <c r="AN1" s="78"/>
    </row>
    <row r="2" ht="22.8" customHeight="1" spans="1:40">
      <c r="A2" s="27"/>
      <c r="B2" s="32" t="s">
        <v>160</v>
      </c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78"/>
    </row>
    <row r="3" ht="19.55" customHeight="1" spans="1:40">
      <c r="A3" s="34"/>
      <c r="B3" s="35" t="s">
        <v>5</v>
      </c>
      <c r="C3" s="36"/>
      <c r="D3" s="35"/>
      <c r="E3" s="35"/>
      <c r="F3" s="73"/>
      <c r="G3" s="34"/>
      <c r="H3" s="60"/>
      <c r="I3" s="73"/>
      <c r="J3" s="73"/>
      <c r="K3" s="77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60" t="s">
        <v>6</v>
      </c>
      <c r="AM3" s="60"/>
      <c r="AN3" s="79"/>
    </row>
    <row r="4" ht="24.4" customHeight="1" spans="1:40">
      <c r="A4" s="31"/>
      <c r="B4" s="22" t="s">
        <v>9</v>
      </c>
      <c r="C4" s="74"/>
      <c r="D4" s="22"/>
      <c r="E4" s="22"/>
      <c r="F4" s="22" t="s">
        <v>161</v>
      </c>
      <c r="G4" s="22" t="s">
        <v>162</v>
      </c>
      <c r="H4" s="22"/>
      <c r="I4" s="22"/>
      <c r="J4" s="22"/>
      <c r="K4" s="22"/>
      <c r="L4" s="22"/>
      <c r="M4" s="22"/>
      <c r="N4" s="22"/>
      <c r="O4" s="22"/>
      <c r="P4" s="22"/>
      <c r="Q4" s="22" t="s">
        <v>163</v>
      </c>
      <c r="R4" s="22"/>
      <c r="S4" s="22"/>
      <c r="T4" s="22"/>
      <c r="U4" s="22"/>
      <c r="V4" s="22"/>
      <c r="W4" s="22"/>
      <c r="X4" s="22"/>
      <c r="Y4" s="22"/>
      <c r="Z4" s="22"/>
      <c r="AA4" s="22" t="s">
        <v>164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65"/>
    </row>
    <row r="5" ht="24.4" customHeight="1" spans="1:40">
      <c r="A5" s="31"/>
      <c r="B5" s="22" t="s">
        <v>83</v>
      </c>
      <c r="C5" s="74"/>
      <c r="D5" s="22" t="s">
        <v>71</v>
      </c>
      <c r="E5" s="22" t="s">
        <v>84</v>
      </c>
      <c r="F5" s="22"/>
      <c r="G5" s="22" t="s">
        <v>60</v>
      </c>
      <c r="H5" s="22" t="s">
        <v>165</v>
      </c>
      <c r="I5" s="22"/>
      <c r="J5" s="22"/>
      <c r="K5" s="22" t="s">
        <v>166</v>
      </c>
      <c r="L5" s="22"/>
      <c r="M5" s="22"/>
      <c r="N5" s="22" t="s">
        <v>167</v>
      </c>
      <c r="O5" s="22"/>
      <c r="P5" s="22"/>
      <c r="Q5" s="22" t="s">
        <v>60</v>
      </c>
      <c r="R5" s="22" t="s">
        <v>165</v>
      </c>
      <c r="S5" s="22"/>
      <c r="T5" s="22"/>
      <c r="U5" s="22" t="s">
        <v>166</v>
      </c>
      <c r="V5" s="22"/>
      <c r="W5" s="22"/>
      <c r="X5" s="22" t="s">
        <v>167</v>
      </c>
      <c r="Y5" s="22"/>
      <c r="Z5" s="22"/>
      <c r="AA5" s="22" t="s">
        <v>60</v>
      </c>
      <c r="AB5" s="22" t="s">
        <v>165</v>
      </c>
      <c r="AC5" s="22"/>
      <c r="AD5" s="22"/>
      <c r="AE5" s="22" t="s">
        <v>166</v>
      </c>
      <c r="AF5" s="22"/>
      <c r="AG5" s="22"/>
      <c r="AH5" s="22" t="s">
        <v>167</v>
      </c>
      <c r="AI5" s="22"/>
      <c r="AJ5" s="22"/>
      <c r="AK5" s="22" t="s">
        <v>168</v>
      </c>
      <c r="AL5" s="22"/>
      <c r="AM5" s="22"/>
      <c r="AN5" s="65"/>
    </row>
    <row r="6" ht="39" customHeight="1" spans="1:40">
      <c r="A6" s="29"/>
      <c r="B6" s="22" t="s">
        <v>85</v>
      </c>
      <c r="C6" s="74" t="s">
        <v>86</v>
      </c>
      <c r="D6" s="22"/>
      <c r="E6" s="22"/>
      <c r="F6" s="22"/>
      <c r="G6" s="22"/>
      <c r="H6" s="22" t="s">
        <v>169</v>
      </c>
      <c r="I6" s="22" t="s">
        <v>79</v>
      </c>
      <c r="J6" s="22" t="s">
        <v>80</v>
      </c>
      <c r="K6" s="22" t="s">
        <v>169</v>
      </c>
      <c r="L6" s="22" t="s">
        <v>79</v>
      </c>
      <c r="M6" s="22" t="s">
        <v>80</v>
      </c>
      <c r="N6" s="22" t="s">
        <v>169</v>
      </c>
      <c r="O6" s="22" t="s">
        <v>170</v>
      </c>
      <c r="P6" s="22" t="s">
        <v>171</v>
      </c>
      <c r="Q6" s="22"/>
      <c r="R6" s="22" t="s">
        <v>169</v>
      </c>
      <c r="S6" s="22" t="s">
        <v>79</v>
      </c>
      <c r="T6" s="22" t="s">
        <v>80</v>
      </c>
      <c r="U6" s="22" t="s">
        <v>169</v>
      </c>
      <c r="V6" s="22" t="s">
        <v>79</v>
      </c>
      <c r="W6" s="22" t="s">
        <v>80</v>
      </c>
      <c r="X6" s="22" t="s">
        <v>169</v>
      </c>
      <c r="Y6" s="22" t="s">
        <v>170</v>
      </c>
      <c r="Z6" s="22" t="s">
        <v>171</v>
      </c>
      <c r="AA6" s="22"/>
      <c r="AB6" s="22" t="s">
        <v>169</v>
      </c>
      <c r="AC6" s="22" t="s">
        <v>79</v>
      </c>
      <c r="AD6" s="22" t="s">
        <v>80</v>
      </c>
      <c r="AE6" s="22" t="s">
        <v>169</v>
      </c>
      <c r="AF6" s="22" t="s">
        <v>79</v>
      </c>
      <c r="AG6" s="22" t="s">
        <v>80</v>
      </c>
      <c r="AH6" s="22" t="s">
        <v>169</v>
      </c>
      <c r="AI6" s="22" t="s">
        <v>170</v>
      </c>
      <c r="AJ6" s="22" t="s">
        <v>171</v>
      </c>
      <c r="AK6" s="22" t="s">
        <v>169</v>
      </c>
      <c r="AL6" s="22" t="s">
        <v>170</v>
      </c>
      <c r="AM6" s="22" t="s">
        <v>171</v>
      </c>
      <c r="AN6" s="65"/>
    </row>
    <row r="7" ht="22.8" customHeight="1" spans="1:40">
      <c r="A7" s="31"/>
      <c r="B7" s="9"/>
      <c r="C7" s="40"/>
      <c r="D7" s="9"/>
      <c r="E7" s="9" t="s">
        <v>73</v>
      </c>
      <c r="F7" s="12">
        <f>SUM(F8:F15)</f>
        <v>21966741.16</v>
      </c>
      <c r="G7" s="12">
        <f>SUM(G8:G15)</f>
        <v>21966741.16</v>
      </c>
      <c r="H7" s="12">
        <f t="shared" ref="H7:J7" si="0">SUM(H8:H15)</f>
        <v>21966741.16</v>
      </c>
      <c r="I7" s="12">
        <f t="shared" si="0"/>
        <v>2116241.16</v>
      </c>
      <c r="J7" s="12">
        <f t="shared" si="0"/>
        <v>19850500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65"/>
    </row>
    <row r="8" ht="22.8" customHeight="1" spans="1:40">
      <c r="A8" s="31"/>
      <c r="B8" s="9">
        <v>201</v>
      </c>
      <c r="C8" s="40">
        <v>99</v>
      </c>
      <c r="D8" s="23">
        <v>187001</v>
      </c>
      <c r="E8" s="69" t="s">
        <v>88</v>
      </c>
      <c r="F8" s="63">
        <v>660000</v>
      </c>
      <c r="G8" s="63">
        <v>660000</v>
      </c>
      <c r="H8" s="14">
        <f>I8+J8</f>
        <v>660000</v>
      </c>
      <c r="I8" s="14"/>
      <c r="J8" s="14">
        <v>660000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65"/>
    </row>
    <row r="9" ht="22.8" customHeight="1" spans="1:40">
      <c r="A9" s="31"/>
      <c r="B9" s="9">
        <v>208</v>
      </c>
      <c r="C9" s="40" t="s">
        <v>89</v>
      </c>
      <c r="D9" s="23">
        <v>187001</v>
      </c>
      <c r="E9" s="69" t="s">
        <v>172</v>
      </c>
      <c r="F9" s="63">
        <v>253305.76</v>
      </c>
      <c r="G9" s="63">
        <v>253305.76</v>
      </c>
      <c r="H9" s="14">
        <f t="shared" ref="H9:H15" si="1">I9+J9</f>
        <v>253305.76</v>
      </c>
      <c r="I9" s="63">
        <v>253305.76</v>
      </c>
      <c r="J9" s="6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65"/>
    </row>
    <row r="10" ht="22.8" customHeight="1" spans="1:40">
      <c r="A10" s="31"/>
      <c r="B10" s="9">
        <v>208</v>
      </c>
      <c r="C10" s="40" t="s">
        <v>94</v>
      </c>
      <c r="D10" s="23">
        <v>187001</v>
      </c>
      <c r="E10" s="69" t="s">
        <v>173</v>
      </c>
      <c r="F10" s="63">
        <v>14073900</v>
      </c>
      <c r="G10" s="63">
        <v>14073900</v>
      </c>
      <c r="H10" s="14">
        <f t="shared" si="1"/>
        <v>14073900</v>
      </c>
      <c r="I10" s="63"/>
      <c r="J10" s="63">
        <v>14073900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65"/>
    </row>
    <row r="11" ht="22.8" customHeight="1" spans="1:40">
      <c r="A11" s="31"/>
      <c r="B11" s="9">
        <v>208</v>
      </c>
      <c r="C11" s="40" t="s">
        <v>100</v>
      </c>
      <c r="D11" s="23">
        <v>187001</v>
      </c>
      <c r="E11" s="69" t="s">
        <v>174</v>
      </c>
      <c r="F11" s="63">
        <v>2182800</v>
      </c>
      <c r="G11" s="63">
        <v>2182800</v>
      </c>
      <c r="H11" s="14">
        <f t="shared" si="1"/>
        <v>2182800</v>
      </c>
      <c r="I11" s="63"/>
      <c r="J11" s="63">
        <v>2182800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65"/>
    </row>
    <row r="12" ht="22.8" customHeight="1" spans="1:40">
      <c r="A12" s="31"/>
      <c r="B12" s="9">
        <v>208</v>
      </c>
      <c r="C12" s="40" t="s">
        <v>103</v>
      </c>
      <c r="D12" s="23">
        <v>187001</v>
      </c>
      <c r="E12" s="69" t="s">
        <v>175</v>
      </c>
      <c r="F12" s="63">
        <v>4055669.72</v>
      </c>
      <c r="G12" s="63">
        <v>4055669.72</v>
      </c>
      <c r="H12" s="14">
        <f t="shared" si="1"/>
        <v>4055669.72</v>
      </c>
      <c r="I12" s="63">
        <v>1521869.72</v>
      </c>
      <c r="J12" s="63">
        <v>2533800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65"/>
    </row>
    <row r="13" ht="22.8" customHeight="1" spans="1:40">
      <c r="A13" s="31"/>
      <c r="B13" s="9">
        <v>210</v>
      </c>
      <c r="C13" s="40" t="s">
        <v>111</v>
      </c>
      <c r="D13" s="23">
        <v>187001</v>
      </c>
      <c r="E13" s="69" t="s">
        <v>176</v>
      </c>
      <c r="F13" s="63">
        <v>176533.68</v>
      </c>
      <c r="G13" s="63">
        <v>176533.68</v>
      </c>
      <c r="H13" s="14">
        <f t="shared" si="1"/>
        <v>176533.68</v>
      </c>
      <c r="I13" s="63">
        <v>176533.68</v>
      </c>
      <c r="J13" s="6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65"/>
    </row>
    <row r="14" ht="22.8" customHeight="1" spans="1:40">
      <c r="A14" s="31"/>
      <c r="B14" s="9">
        <v>210</v>
      </c>
      <c r="C14" s="40" t="s">
        <v>116</v>
      </c>
      <c r="D14" s="23">
        <v>187001</v>
      </c>
      <c r="E14" s="69" t="s">
        <v>177</v>
      </c>
      <c r="F14" s="63">
        <v>400000</v>
      </c>
      <c r="G14" s="63">
        <v>400000</v>
      </c>
      <c r="H14" s="14">
        <f t="shared" si="1"/>
        <v>400000</v>
      </c>
      <c r="I14" s="63"/>
      <c r="J14" s="63">
        <v>400000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65"/>
    </row>
    <row r="15" ht="22.8" customHeight="1" spans="1:40">
      <c r="A15" s="31"/>
      <c r="B15" s="9">
        <v>221</v>
      </c>
      <c r="C15" s="40" t="s">
        <v>95</v>
      </c>
      <c r="D15" s="23">
        <v>187001</v>
      </c>
      <c r="E15" s="69" t="s">
        <v>178</v>
      </c>
      <c r="F15" s="63">
        <v>164532</v>
      </c>
      <c r="G15" s="63">
        <v>164532</v>
      </c>
      <c r="H15" s="14">
        <f t="shared" si="1"/>
        <v>164532</v>
      </c>
      <c r="I15" s="63">
        <v>164532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65"/>
    </row>
    <row r="16" ht="9.75" customHeight="1" spans="1:40">
      <c r="A16" s="67"/>
      <c r="B16" s="67"/>
      <c r="C16" s="75"/>
      <c r="D16" s="7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8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1" topLeftCell="A7" activePane="bottomLeft" state="frozen"/>
      <selection/>
      <selection pane="bottomLeft" activeCell="G7" sqref="G7:G23"/>
    </sheetView>
  </sheetViews>
  <sheetFormatPr defaultColWidth="10" defaultRowHeight="13.5"/>
  <cols>
    <col min="1" max="1" width="1.53333333333333" style="25" customWidth="1"/>
    <col min="2" max="4" width="6.15833333333333" style="25" customWidth="1"/>
    <col min="5" max="5" width="35.25" style="25" customWidth="1"/>
    <col min="6" max="6" width="19.75" style="25" customWidth="1"/>
    <col min="7" max="7" width="22.25" style="25" customWidth="1"/>
    <col min="8" max="8" width="20.875" style="25" customWidth="1"/>
    <col min="9" max="9" width="16.4166666666667" style="25" customWidth="1"/>
    <col min="10" max="10" width="10.375" style="25" customWidth="1"/>
    <col min="11" max="12" width="9.76666666666667" style="25" customWidth="1"/>
    <col min="13" max="13" width="15.375" style="25" customWidth="1"/>
    <col min="14" max="101" width="10" style="25"/>
    <col min="102" max="102" width="14.625" style="25" customWidth="1"/>
    <col min="103" max="103" width="15.125" style="25" customWidth="1"/>
    <col min="104" max="104" width="16.75" style="25" customWidth="1"/>
    <col min="105" max="105" width="10" style="25"/>
    <col min="106" max="106" width="17.875" style="25" customWidth="1"/>
    <col min="107" max="16384" width="10" style="25"/>
  </cols>
  <sheetData>
    <row r="1" ht="38" customHeight="1" spans="1:10">
      <c r="A1" s="27"/>
      <c r="B1" s="2"/>
      <c r="C1" s="30"/>
      <c r="D1" s="30"/>
      <c r="E1" s="30"/>
      <c r="F1" s="30" t="s">
        <v>179</v>
      </c>
      <c r="G1" s="30"/>
      <c r="H1" s="30"/>
      <c r="I1" s="71"/>
      <c r="J1" s="71"/>
    </row>
    <row r="2" ht="32" customHeight="1" spans="1:10">
      <c r="A2" s="67"/>
      <c r="B2" s="32" t="s">
        <v>180</v>
      </c>
      <c r="C2" s="32"/>
      <c r="D2" s="32"/>
      <c r="E2" s="32"/>
      <c r="F2" s="32"/>
      <c r="G2" s="32"/>
      <c r="H2" s="32"/>
      <c r="I2" s="67"/>
      <c r="J2" s="72"/>
    </row>
    <row r="3" spans="2:8">
      <c r="B3" s="35" t="s">
        <v>181</v>
      </c>
      <c r="C3" s="35"/>
      <c r="D3" s="35"/>
      <c r="E3" s="35"/>
      <c r="F3" s="34"/>
      <c r="H3" s="60" t="s">
        <v>6</v>
      </c>
    </row>
    <row r="4" ht="25" customHeight="1" spans="2:8">
      <c r="B4" s="9" t="s">
        <v>9</v>
      </c>
      <c r="C4" s="9"/>
      <c r="D4" s="9"/>
      <c r="E4" s="9"/>
      <c r="F4" s="9" t="s">
        <v>60</v>
      </c>
      <c r="G4" s="22" t="s">
        <v>162</v>
      </c>
      <c r="H4" s="22" t="s">
        <v>164</v>
      </c>
    </row>
    <row r="5" ht="21" customHeight="1" spans="2:8">
      <c r="B5" s="9" t="s">
        <v>83</v>
      </c>
      <c r="C5" s="9"/>
      <c r="D5" s="9"/>
      <c r="E5" s="9" t="s">
        <v>182</v>
      </c>
      <c r="F5" s="9"/>
      <c r="G5" s="22"/>
      <c r="H5" s="22"/>
    </row>
    <row r="6" ht="25" customHeight="1" spans="2:8">
      <c r="B6" s="9" t="s">
        <v>85</v>
      </c>
      <c r="C6" s="9" t="s">
        <v>86</v>
      </c>
      <c r="D6" s="9" t="s">
        <v>87</v>
      </c>
      <c r="E6" s="9"/>
      <c r="F6" s="9"/>
      <c r="G6" s="22"/>
      <c r="H6" s="22"/>
    </row>
    <row r="7" ht="27" customHeight="1" spans="2:8">
      <c r="B7" s="9"/>
      <c r="C7" s="9"/>
      <c r="D7" s="9"/>
      <c r="E7" s="9" t="s">
        <v>73</v>
      </c>
      <c r="F7" s="68">
        <v>660000</v>
      </c>
      <c r="G7" s="68">
        <v>660000</v>
      </c>
      <c r="H7" s="12"/>
    </row>
    <row r="8" ht="27" customHeight="1" spans="2:8">
      <c r="B8" s="40">
        <v>201</v>
      </c>
      <c r="C8" s="40">
        <v>99</v>
      </c>
      <c r="D8" s="40">
        <v>99</v>
      </c>
      <c r="E8" s="69" t="s">
        <v>88</v>
      </c>
      <c r="F8" s="68">
        <v>38077.6</v>
      </c>
      <c r="G8" s="68">
        <v>38077.6</v>
      </c>
      <c r="H8" s="12"/>
    </row>
    <row r="9" ht="27" customHeight="1" spans="2:8">
      <c r="B9" s="40">
        <v>208</v>
      </c>
      <c r="C9" s="40" t="s">
        <v>89</v>
      </c>
      <c r="D9" s="40" t="s">
        <v>90</v>
      </c>
      <c r="E9" s="69" t="s">
        <v>91</v>
      </c>
      <c r="F9" s="68">
        <v>215228.16</v>
      </c>
      <c r="G9" s="68">
        <v>215228.16</v>
      </c>
      <c r="H9" s="12"/>
    </row>
    <row r="10" ht="27" customHeight="1" spans="2:8">
      <c r="B10" s="40">
        <v>208</v>
      </c>
      <c r="C10" s="40" t="s">
        <v>89</v>
      </c>
      <c r="D10" s="40" t="s">
        <v>89</v>
      </c>
      <c r="E10" s="69" t="s">
        <v>92</v>
      </c>
      <c r="F10" s="68">
        <v>292600</v>
      </c>
      <c r="G10" s="68">
        <v>292600</v>
      </c>
      <c r="H10" s="12"/>
    </row>
    <row r="11" ht="27" customHeight="1" spans="2:8">
      <c r="B11" s="40" t="s">
        <v>93</v>
      </c>
      <c r="C11" s="40" t="s">
        <v>94</v>
      </c>
      <c r="D11" s="40" t="s">
        <v>95</v>
      </c>
      <c r="E11" s="69" t="s">
        <v>96</v>
      </c>
      <c r="F11" s="68">
        <v>2848700</v>
      </c>
      <c r="G11" s="68">
        <v>2848700</v>
      </c>
      <c r="H11" s="12"/>
    </row>
    <row r="12" ht="27" customHeight="1" spans="2:8">
      <c r="B12" s="40" t="s">
        <v>93</v>
      </c>
      <c r="C12" s="40" t="s">
        <v>94</v>
      </c>
      <c r="D12" s="40" t="s">
        <v>89</v>
      </c>
      <c r="E12" s="69" t="s">
        <v>97</v>
      </c>
      <c r="F12" s="68">
        <v>10932600</v>
      </c>
      <c r="G12" s="68">
        <v>10932600</v>
      </c>
      <c r="H12" s="12"/>
    </row>
    <row r="13" ht="27" customHeight="1" spans="2:8">
      <c r="B13" s="46" t="s">
        <v>93</v>
      </c>
      <c r="C13" s="46" t="s">
        <v>94</v>
      </c>
      <c r="D13" s="46" t="s">
        <v>98</v>
      </c>
      <c r="E13" s="69" t="s">
        <v>99</v>
      </c>
      <c r="F13" s="68">
        <v>1989900</v>
      </c>
      <c r="G13" s="68">
        <v>1989900</v>
      </c>
      <c r="H13" s="12"/>
    </row>
    <row r="14" ht="27" customHeight="1" spans="2:8">
      <c r="B14" s="46" t="s">
        <v>93</v>
      </c>
      <c r="C14" s="46" t="s">
        <v>100</v>
      </c>
      <c r="D14" s="46" t="s">
        <v>90</v>
      </c>
      <c r="E14" s="69" t="s">
        <v>101</v>
      </c>
      <c r="F14" s="68">
        <v>192900</v>
      </c>
      <c r="G14" s="68">
        <v>192900</v>
      </c>
      <c r="H14" s="12"/>
    </row>
    <row r="15" ht="27" customHeight="1" spans="2:8">
      <c r="B15" s="46" t="s">
        <v>93</v>
      </c>
      <c r="C15" s="46" t="s">
        <v>100</v>
      </c>
      <c r="D15" s="46" t="s">
        <v>89</v>
      </c>
      <c r="E15" s="69" t="s">
        <v>102</v>
      </c>
      <c r="F15" s="68">
        <v>822649.24</v>
      </c>
      <c r="G15" s="68">
        <v>822649.24</v>
      </c>
      <c r="H15" s="12"/>
    </row>
    <row r="16" ht="27" customHeight="1" spans="2:8">
      <c r="B16" s="46" t="s">
        <v>93</v>
      </c>
      <c r="C16" s="46" t="s">
        <v>103</v>
      </c>
      <c r="D16" s="46" t="s">
        <v>90</v>
      </c>
      <c r="E16" s="69" t="s">
        <v>104</v>
      </c>
      <c r="F16" s="68">
        <v>241400</v>
      </c>
      <c r="G16" s="68">
        <v>241400</v>
      </c>
      <c r="H16" s="12"/>
    </row>
    <row r="17" ht="27" customHeight="1" spans="2:8">
      <c r="B17" s="46" t="s">
        <v>93</v>
      </c>
      <c r="C17" s="46" t="s">
        <v>103</v>
      </c>
      <c r="D17" s="46" t="s">
        <v>95</v>
      </c>
      <c r="E17" s="69" t="s">
        <v>105</v>
      </c>
      <c r="F17" s="68">
        <v>2292400</v>
      </c>
      <c r="G17" s="68">
        <v>2292400</v>
      </c>
      <c r="H17" s="70"/>
    </row>
    <row r="18" ht="27" customHeight="1" spans="2:8">
      <c r="B18" s="46" t="s">
        <v>93</v>
      </c>
      <c r="C18" s="46" t="s">
        <v>103</v>
      </c>
      <c r="D18" s="46" t="s">
        <v>106</v>
      </c>
      <c r="E18" s="69" t="s">
        <v>107</v>
      </c>
      <c r="F18" s="68">
        <v>699220.48</v>
      </c>
      <c r="G18" s="68">
        <v>699220.48</v>
      </c>
      <c r="H18" s="70"/>
    </row>
    <row r="19" ht="27" customHeight="1" spans="2:8">
      <c r="B19" s="46" t="s">
        <v>93</v>
      </c>
      <c r="C19" s="46" t="s">
        <v>103</v>
      </c>
      <c r="D19" s="46" t="s">
        <v>108</v>
      </c>
      <c r="E19" s="69" t="s">
        <v>109</v>
      </c>
      <c r="F19" s="68">
        <v>84816.8</v>
      </c>
      <c r="G19" s="68">
        <v>84816.8</v>
      </c>
      <c r="H19" s="70"/>
    </row>
    <row r="20" ht="27" customHeight="1" spans="2:8">
      <c r="B20" s="46" t="s">
        <v>110</v>
      </c>
      <c r="C20" s="46" t="s">
        <v>111</v>
      </c>
      <c r="D20" s="46" t="s">
        <v>90</v>
      </c>
      <c r="E20" s="69" t="s">
        <v>112</v>
      </c>
      <c r="F20" s="68">
        <v>76116.88</v>
      </c>
      <c r="G20" s="68">
        <v>76116.88</v>
      </c>
      <c r="H20" s="70"/>
    </row>
    <row r="21" ht="27" customHeight="1" spans="2:8">
      <c r="B21" s="46" t="s">
        <v>110</v>
      </c>
      <c r="C21" s="46" t="s">
        <v>111</v>
      </c>
      <c r="D21" s="46" t="s">
        <v>95</v>
      </c>
      <c r="E21" s="69" t="s">
        <v>113</v>
      </c>
      <c r="F21" s="68">
        <v>15600</v>
      </c>
      <c r="G21" s="68">
        <v>15600</v>
      </c>
      <c r="H21" s="70"/>
    </row>
    <row r="22" ht="27" customHeight="1" spans="2:8">
      <c r="B22" s="46" t="s">
        <v>110</v>
      </c>
      <c r="C22" s="46" t="s">
        <v>111</v>
      </c>
      <c r="D22" s="46" t="s">
        <v>114</v>
      </c>
      <c r="E22" s="69" t="s">
        <v>115</v>
      </c>
      <c r="F22" s="68">
        <v>400000</v>
      </c>
      <c r="G22" s="68">
        <v>400000</v>
      </c>
      <c r="H22" s="70"/>
    </row>
    <row r="23" ht="27" customHeight="1" spans="2:8">
      <c r="B23" s="46" t="s">
        <v>110</v>
      </c>
      <c r="C23" s="46" t="s">
        <v>116</v>
      </c>
      <c r="D23" s="46" t="s">
        <v>90</v>
      </c>
      <c r="E23" s="69" t="s">
        <v>117</v>
      </c>
      <c r="F23" s="68">
        <v>164532</v>
      </c>
      <c r="G23" s="68">
        <v>164532</v>
      </c>
      <c r="H23" s="70"/>
    </row>
    <row r="24" ht="27" customHeight="1" spans="2:8">
      <c r="B24" s="46" t="s">
        <v>118</v>
      </c>
      <c r="C24" s="46" t="s">
        <v>95</v>
      </c>
      <c r="D24" s="46" t="s">
        <v>90</v>
      </c>
      <c r="E24" s="69" t="s">
        <v>119</v>
      </c>
      <c r="F24" s="70"/>
      <c r="G24" s="70"/>
      <c r="H24" s="70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scale="9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style="25" customWidth="1"/>
    <col min="2" max="2" width="6.15833333333333" style="55" customWidth="1"/>
    <col min="3" max="3" width="6.15833333333333" style="26" customWidth="1"/>
    <col min="4" max="4" width="24.375" style="25" customWidth="1"/>
    <col min="5" max="5" width="28.25" style="25" customWidth="1"/>
    <col min="6" max="8" width="17.375" style="25" customWidth="1"/>
    <col min="9" max="9" width="1.53333333333333" style="25" customWidth="1"/>
    <col min="10" max="10" width="9.76666666666667" style="25" customWidth="1"/>
    <col min="11" max="16384" width="10" style="25"/>
  </cols>
  <sheetData>
    <row r="1" ht="25" customHeight="1" spans="1:9">
      <c r="A1" s="56"/>
      <c r="B1" s="57"/>
      <c r="C1" s="28"/>
      <c r="D1" s="58"/>
      <c r="E1" s="58"/>
      <c r="F1" s="27"/>
      <c r="G1" s="27"/>
      <c r="H1" s="59" t="s">
        <v>183</v>
      </c>
      <c r="I1" s="65"/>
    </row>
    <row r="2" ht="22.8" customHeight="1" spans="1:9">
      <c r="A2" s="27"/>
      <c r="B2" s="32" t="s">
        <v>184</v>
      </c>
      <c r="C2" s="33"/>
      <c r="D2" s="32"/>
      <c r="E2" s="32"/>
      <c r="F2" s="32"/>
      <c r="G2" s="32"/>
      <c r="H2" s="32"/>
      <c r="I2" s="65"/>
    </row>
    <row r="3" ht="19.55" customHeight="1" spans="1:9">
      <c r="A3" s="34"/>
      <c r="B3" s="37" t="s">
        <v>5</v>
      </c>
      <c r="C3" s="36"/>
      <c r="D3" s="35"/>
      <c r="E3" s="35"/>
      <c r="G3" s="34"/>
      <c r="H3" s="60" t="s">
        <v>6</v>
      </c>
      <c r="I3" s="65"/>
    </row>
    <row r="4" ht="24.4" customHeight="1" spans="1:9">
      <c r="A4" s="31"/>
      <c r="B4" s="9" t="s">
        <v>9</v>
      </c>
      <c r="C4" s="40"/>
      <c r="D4" s="9"/>
      <c r="E4" s="9"/>
      <c r="F4" s="9" t="s">
        <v>79</v>
      </c>
      <c r="G4" s="9"/>
      <c r="H4" s="9"/>
      <c r="I4" s="65"/>
    </row>
    <row r="5" ht="24.4" customHeight="1" spans="1:9">
      <c r="A5" s="31"/>
      <c r="B5" s="9" t="s">
        <v>83</v>
      </c>
      <c r="C5" s="40"/>
      <c r="D5" s="9" t="s">
        <v>71</v>
      </c>
      <c r="E5" s="9" t="s">
        <v>84</v>
      </c>
      <c r="F5" s="9" t="s">
        <v>60</v>
      </c>
      <c r="G5" s="9" t="s">
        <v>185</v>
      </c>
      <c r="H5" s="9" t="s">
        <v>186</v>
      </c>
      <c r="I5" s="65"/>
    </row>
    <row r="6" ht="24.4" customHeight="1" spans="1:9">
      <c r="A6" s="29"/>
      <c r="B6" s="9" t="s">
        <v>85</v>
      </c>
      <c r="C6" s="40" t="s">
        <v>86</v>
      </c>
      <c r="D6" s="9"/>
      <c r="E6" s="9"/>
      <c r="F6" s="9"/>
      <c r="G6" s="9"/>
      <c r="H6" s="9"/>
      <c r="I6" s="65"/>
    </row>
    <row r="7" ht="22.8" customHeight="1" spans="1:9">
      <c r="A7" s="31"/>
      <c r="B7" s="9"/>
      <c r="C7" s="40"/>
      <c r="D7" s="9"/>
      <c r="E7" s="9" t="s">
        <v>73</v>
      </c>
      <c r="F7" s="12">
        <f>SUM(F8:F29)</f>
        <v>2116241.16</v>
      </c>
      <c r="G7" s="12">
        <f>SUM(G8:G29)</f>
        <v>1950291.04</v>
      </c>
      <c r="H7" s="12">
        <f>SUM(H8:H29)</f>
        <v>165950.12</v>
      </c>
      <c r="I7" s="65"/>
    </row>
    <row r="8" ht="26" customHeight="1" spans="1:9">
      <c r="A8" s="31"/>
      <c r="B8" s="61">
        <v>301</v>
      </c>
      <c r="C8" s="46" t="s">
        <v>90</v>
      </c>
      <c r="D8" s="23">
        <v>187001</v>
      </c>
      <c r="E8" s="62" t="s">
        <v>187</v>
      </c>
      <c r="F8" s="63">
        <v>498132</v>
      </c>
      <c r="G8" s="63">
        <v>498132</v>
      </c>
      <c r="H8" s="63"/>
      <c r="I8" s="65"/>
    </row>
    <row r="9" ht="26" customHeight="1" spans="1:9">
      <c r="A9" s="31"/>
      <c r="B9" s="61">
        <v>301</v>
      </c>
      <c r="C9" s="46" t="s">
        <v>95</v>
      </c>
      <c r="D9" s="23">
        <v>187001</v>
      </c>
      <c r="E9" s="62" t="s">
        <v>188</v>
      </c>
      <c r="F9" s="63">
        <v>217308</v>
      </c>
      <c r="G9" s="63">
        <v>217308</v>
      </c>
      <c r="H9" s="63"/>
      <c r="I9" s="65"/>
    </row>
    <row r="10" ht="26" customHeight="1" spans="1:9">
      <c r="A10" s="31"/>
      <c r="B10" s="61">
        <v>301</v>
      </c>
      <c r="C10" s="46" t="s">
        <v>114</v>
      </c>
      <c r="D10" s="23">
        <v>187001</v>
      </c>
      <c r="E10" s="62" t="s">
        <v>189</v>
      </c>
      <c r="F10" s="63">
        <v>263373</v>
      </c>
      <c r="G10" s="63">
        <v>263373</v>
      </c>
      <c r="H10" s="63"/>
      <c r="I10" s="65"/>
    </row>
    <row r="11" ht="26" customHeight="1" spans="1:9">
      <c r="A11" s="31"/>
      <c r="B11" s="61">
        <v>301</v>
      </c>
      <c r="C11" s="46" t="s">
        <v>190</v>
      </c>
      <c r="D11" s="23">
        <v>187001</v>
      </c>
      <c r="E11" s="62" t="s">
        <v>191</v>
      </c>
      <c r="F11" s="63">
        <v>367227</v>
      </c>
      <c r="G11" s="63">
        <v>367227</v>
      </c>
      <c r="H11" s="63"/>
      <c r="I11" s="65"/>
    </row>
    <row r="12" ht="26" customHeight="1" spans="1:9">
      <c r="A12" s="31"/>
      <c r="B12" s="61">
        <v>301</v>
      </c>
      <c r="C12" s="46" t="s">
        <v>94</v>
      </c>
      <c r="D12" s="23">
        <v>187001</v>
      </c>
      <c r="E12" s="62" t="s">
        <v>192</v>
      </c>
      <c r="F12" s="63">
        <v>215228.16</v>
      </c>
      <c r="G12" s="63">
        <v>215228.16</v>
      </c>
      <c r="H12" s="63"/>
      <c r="I12" s="65"/>
    </row>
    <row r="13" ht="26" customHeight="1" spans="1:9">
      <c r="A13" s="31"/>
      <c r="B13" s="61">
        <v>301</v>
      </c>
      <c r="C13" s="46" t="s">
        <v>193</v>
      </c>
      <c r="D13" s="23">
        <v>187001</v>
      </c>
      <c r="E13" s="62" t="s">
        <v>194</v>
      </c>
      <c r="F13" s="63">
        <v>105913.68</v>
      </c>
      <c r="G13" s="63">
        <v>105913.68</v>
      </c>
      <c r="H13" s="63"/>
      <c r="I13" s="65"/>
    </row>
    <row r="14" ht="26" customHeight="1" spans="1:9">
      <c r="A14" s="31"/>
      <c r="B14" s="61">
        <v>301</v>
      </c>
      <c r="C14" s="46" t="s">
        <v>111</v>
      </c>
      <c r="D14" s="23">
        <v>187001</v>
      </c>
      <c r="E14" s="62" t="s">
        <v>195</v>
      </c>
      <c r="F14" s="63">
        <v>15600</v>
      </c>
      <c r="G14" s="63">
        <v>15600</v>
      </c>
      <c r="H14" s="63"/>
      <c r="I14" s="65"/>
    </row>
    <row r="15" ht="26" customHeight="1" spans="1:9">
      <c r="A15" s="31"/>
      <c r="B15" s="61">
        <v>301</v>
      </c>
      <c r="C15" s="46" t="s">
        <v>196</v>
      </c>
      <c r="D15" s="23">
        <v>187001</v>
      </c>
      <c r="E15" s="62" t="s">
        <v>197</v>
      </c>
      <c r="F15" s="63">
        <v>9879.6</v>
      </c>
      <c r="G15" s="63">
        <v>9879.6</v>
      </c>
      <c r="H15" s="63"/>
      <c r="I15" s="65"/>
    </row>
    <row r="16" ht="26" customHeight="1" spans="1:9">
      <c r="A16" s="31"/>
      <c r="B16" s="61">
        <v>301</v>
      </c>
      <c r="C16" s="46" t="s">
        <v>198</v>
      </c>
      <c r="D16" s="23">
        <v>187001</v>
      </c>
      <c r="E16" s="62" t="s">
        <v>119</v>
      </c>
      <c r="F16" s="63">
        <v>164532</v>
      </c>
      <c r="G16" s="63">
        <v>164532</v>
      </c>
      <c r="H16" s="63"/>
      <c r="I16" s="65"/>
    </row>
    <row r="17" ht="26" customHeight="1" spans="1:9">
      <c r="A17" s="64"/>
      <c r="B17" s="61">
        <v>301</v>
      </c>
      <c r="C17" s="46" t="s">
        <v>116</v>
      </c>
      <c r="D17" s="23">
        <v>187001</v>
      </c>
      <c r="E17" s="62" t="s">
        <v>199</v>
      </c>
      <c r="F17" s="63">
        <v>55020</v>
      </c>
      <c r="G17" s="63">
        <v>55020</v>
      </c>
      <c r="H17" s="63"/>
      <c r="I17" s="66"/>
    </row>
    <row r="18" ht="26" customHeight="1" spans="2:8">
      <c r="B18" s="61">
        <v>302</v>
      </c>
      <c r="C18" s="46" t="s">
        <v>90</v>
      </c>
      <c r="D18" s="23">
        <v>187001</v>
      </c>
      <c r="E18" s="62" t="s">
        <v>200</v>
      </c>
      <c r="F18" s="63">
        <v>31200</v>
      </c>
      <c r="G18" s="63"/>
      <c r="H18" s="63">
        <v>31200</v>
      </c>
    </row>
    <row r="19" ht="26" customHeight="1" spans="2:8">
      <c r="B19" s="61">
        <v>302</v>
      </c>
      <c r="C19" s="46" t="s">
        <v>89</v>
      </c>
      <c r="D19" s="23">
        <v>187001</v>
      </c>
      <c r="E19" s="62" t="s">
        <v>201</v>
      </c>
      <c r="F19" s="63">
        <v>4000</v>
      </c>
      <c r="G19" s="63"/>
      <c r="H19" s="63">
        <v>4000</v>
      </c>
    </row>
    <row r="20" ht="26" customHeight="1" spans="2:8">
      <c r="B20" s="61">
        <v>302</v>
      </c>
      <c r="C20" s="46" t="s">
        <v>202</v>
      </c>
      <c r="D20" s="23">
        <v>187001</v>
      </c>
      <c r="E20" s="62" t="s">
        <v>203</v>
      </c>
      <c r="F20" s="63">
        <v>8000</v>
      </c>
      <c r="G20" s="63"/>
      <c r="H20" s="63">
        <v>8000</v>
      </c>
    </row>
    <row r="21" ht="26" customHeight="1" spans="2:8">
      <c r="B21" s="61">
        <v>302</v>
      </c>
      <c r="C21" s="46" t="s">
        <v>190</v>
      </c>
      <c r="D21" s="23">
        <v>187001</v>
      </c>
      <c r="E21" s="62" t="s">
        <v>204</v>
      </c>
      <c r="F21" s="63">
        <v>12000</v>
      </c>
      <c r="G21" s="63"/>
      <c r="H21" s="63">
        <v>12000</v>
      </c>
    </row>
    <row r="22" ht="26" customHeight="1" spans="2:8">
      <c r="B22" s="61">
        <v>302</v>
      </c>
      <c r="C22" s="46" t="s">
        <v>111</v>
      </c>
      <c r="D22" s="23">
        <v>187001</v>
      </c>
      <c r="E22" s="62" t="s">
        <v>205</v>
      </c>
      <c r="F22" s="63">
        <v>27000</v>
      </c>
      <c r="G22" s="63"/>
      <c r="H22" s="63">
        <v>27000</v>
      </c>
    </row>
    <row r="23" ht="26" customHeight="1" spans="2:8">
      <c r="B23" s="61">
        <v>302</v>
      </c>
      <c r="C23" s="46" t="s">
        <v>206</v>
      </c>
      <c r="D23" s="23">
        <v>187001</v>
      </c>
      <c r="E23" s="62" t="s">
        <v>207</v>
      </c>
      <c r="F23" s="63">
        <v>1000</v>
      </c>
      <c r="G23" s="63"/>
      <c r="H23" s="63">
        <v>1000</v>
      </c>
    </row>
    <row r="24" ht="26" customHeight="1" spans="2:8">
      <c r="B24" s="61">
        <v>302</v>
      </c>
      <c r="C24" s="46" t="s">
        <v>208</v>
      </c>
      <c r="D24" s="23">
        <v>187001</v>
      </c>
      <c r="E24" s="62" t="s">
        <v>209</v>
      </c>
      <c r="F24" s="63">
        <v>7780</v>
      </c>
      <c r="G24" s="63"/>
      <c r="H24" s="63">
        <v>7780</v>
      </c>
    </row>
    <row r="25" ht="26" customHeight="1" spans="2:8">
      <c r="B25" s="61">
        <v>302</v>
      </c>
      <c r="C25" s="46" t="s">
        <v>103</v>
      </c>
      <c r="D25" s="23">
        <v>187001</v>
      </c>
      <c r="E25" s="62" t="s">
        <v>210</v>
      </c>
      <c r="F25" s="63">
        <v>18026.16</v>
      </c>
      <c r="G25" s="63"/>
      <c r="H25" s="63">
        <v>18026.16</v>
      </c>
    </row>
    <row r="26" ht="26" customHeight="1" spans="2:8">
      <c r="B26" s="61">
        <v>302</v>
      </c>
      <c r="C26" s="46" t="s">
        <v>211</v>
      </c>
      <c r="D26" s="23">
        <v>187001</v>
      </c>
      <c r="E26" s="62" t="s">
        <v>212</v>
      </c>
      <c r="F26" s="63">
        <v>42000</v>
      </c>
      <c r="G26" s="63"/>
      <c r="H26" s="63">
        <v>42000</v>
      </c>
    </row>
    <row r="27" ht="26" customHeight="1" spans="2:8">
      <c r="B27" s="61">
        <v>302</v>
      </c>
      <c r="C27" s="46" t="s">
        <v>98</v>
      </c>
      <c r="D27" s="23">
        <v>187001</v>
      </c>
      <c r="E27" s="62" t="s">
        <v>213</v>
      </c>
      <c r="F27" s="63">
        <v>14943.96</v>
      </c>
      <c r="G27" s="63"/>
      <c r="H27" s="63">
        <v>14943.96</v>
      </c>
    </row>
    <row r="28" ht="26" customHeight="1" spans="2:8">
      <c r="B28" s="61">
        <v>303</v>
      </c>
      <c r="C28" s="46" t="s">
        <v>89</v>
      </c>
      <c r="D28" s="23">
        <v>187001</v>
      </c>
      <c r="E28" s="62" t="s">
        <v>214</v>
      </c>
      <c r="F28" s="63">
        <v>27849.6</v>
      </c>
      <c r="G28" s="63">
        <v>27849.6</v>
      </c>
      <c r="H28" s="63"/>
    </row>
    <row r="29" ht="26" customHeight="1" spans="2:8">
      <c r="B29" s="61">
        <v>303</v>
      </c>
      <c r="C29" s="46" t="s">
        <v>190</v>
      </c>
      <c r="D29" s="23">
        <v>187001</v>
      </c>
      <c r="E29" s="62" t="s">
        <v>215</v>
      </c>
      <c r="F29" s="63">
        <v>10228</v>
      </c>
      <c r="G29" s="63">
        <v>10228</v>
      </c>
      <c r="H29" s="63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style="25" customWidth="1"/>
    <col min="2" max="2" width="6.625" style="25" customWidth="1"/>
    <col min="3" max="4" width="6.625" style="26" customWidth="1"/>
    <col min="5" max="5" width="10.625" style="25" customWidth="1"/>
    <col min="6" max="6" width="27.75" style="25" customWidth="1"/>
    <col min="7" max="7" width="23" style="25" customWidth="1"/>
    <col min="8" max="8" width="1.53333333333333" style="25" customWidth="1"/>
    <col min="9" max="10" width="9.76666666666667" style="25" customWidth="1"/>
    <col min="11" max="16384" width="10" style="25"/>
  </cols>
  <sheetData>
    <row r="1" ht="25" customHeight="1" spans="1:8">
      <c r="A1" s="27"/>
      <c r="B1" s="2"/>
      <c r="C1" s="28"/>
      <c r="D1" s="28"/>
      <c r="E1" s="29"/>
      <c r="F1" s="29"/>
      <c r="G1" s="30" t="s">
        <v>216</v>
      </c>
      <c r="H1" s="31"/>
    </row>
    <row r="2" ht="22.8" customHeight="1" spans="1:8">
      <c r="A2" s="27"/>
      <c r="B2" s="32" t="s">
        <v>217</v>
      </c>
      <c r="C2" s="33"/>
      <c r="D2" s="33"/>
      <c r="E2" s="32"/>
      <c r="F2" s="32"/>
      <c r="G2" s="32"/>
      <c r="H2" s="31" t="s">
        <v>59</v>
      </c>
    </row>
    <row r="3" ht="19.55" customHeight="1" spans="1:8">
      <c r="A3" s="34"/>
      <c r="B3" s="35" t="s">
        <v>5</v>
      </c>
      <c r="C3" s="36"/>
      <c r="D3" s="36"/>
      <c r="E3" s="35"/>
      <c r="F3" s="35"/>
      <c r="G3" s="37" t="s">
        <v>6</v>
      </c>
      <c r="H3" s="38"/>
    </row>
    <row r="4" ht="24.4" customHeight="1" spans="1:8">
      <c r="A4" s="39"/>
      <c r="B4" s="9" t="s">
        <v>83</v>
      </c>
      <c r="C4" s="40"/>
      <c r="D4" s="40"/>
      <c r="E4" s="9" t="s">
        <v>71</v>
      </c>
      <c r="F4" s="9" t="s">
        <v>84</v>
      </c>
      <c r="G4" s="9" t="s">
        <v>218</v>
      </c>
      <c r="H4" s="41"/>
    </row>
    <row r="5" ht="24.4" customHeight="1" spans="1:8">
      <c r="A5" s="39"/>
      <c r="B5" s="9" t="s">
        <v>85</v>
      </c>
      <c r="C5" s="40" t="s">
        <v>86</v>
      </c>
      <c r="D5" s="40" t="s">
        <v>87</v>
      </c>
      <c r="E5" s="9"/>
      <c r="F5" s="9"/>
      <c r="G5" s="9"/>
      <c r="H5" s="42"/>
    </row>
    <row r="6" ht="22.8" customHeight="1" spans="1:8">
      <c r="A6" s="43"/>
      <c r="B6" s="9"/>
      <c r="C6" s="40"/>
      <c r="D6" s="40"/>
      <c r="E6" s="9"/>
      <c r="F6" s="9" t="s">
        <v>73</v>
      </c>
      <c r="G6" s="12">
        <f>SUM(G7:G16)</f>
        <v>19850500</v>
      </c>
      <c r="H6" s="44"/>
    </row>
    <row r="7" ht="27" customHeight="1" spans="1:8">
      <c r="A7" s="45"/>
      <c r="B7" s="9">
        <v>201</v>
      </c>
      <c r="C7" s="46" t="s">
        <v>98</v>
      </c>
      <c r="D7" s="46" t="s">
        <v>98</v>
      </c>
      <c r="E7" s="47">
        <v>187001</v>
      </c>
      <c r="F7" s="48" t="s">
        <v>88</v>
      </c>
      <c r="G7" s="49">
        <v>660000</v>
      </c>
      <c r="H7" s="50"/>
    </row>
    <row r="8" ht="27" customHeight="1" spans="1:8">
      <c r="A8" s="45"/>
      <c r="B8" s="9">
        <v>208</v>
      </c>
      <c r="C8" s="46" t="s">
        <v>94</v>
      </c>
      <c r="D8" s="46" t="s">
        <v>95</v>
      </c>
      <c r="E8" s="47">
        <v>187001</v>
      </c>
      <c r="F8" s="48" t="s">
        <v>96</v>
      </c>
      <c r="G8" s="49">
        <v>292600</v>
      </c>
      <c r="H8" s="50"/>
    </row>
    <row r="9" ht="27" customHeight="1" spans="1:8">
      <c r="A9" s="43"/>
      <c r="B9" s="9">
        <v>208</v>
      </c>
      <c r="C9" s="46" t="s">
        <v>94</v>
      </c>
      <c r="D9" s="46" t="s">
        <v>114</v>
      </c>
      <c r="E9" s="47">
        <v>187001</v>
      </c>
      <c r="F9" s="48" t="s">
        <v>219</v>
      </c>
      <c r="G9" s="49">
        <v>442600</v>
      </c>
      <c r="H9" s="44"/>
    </row>
    <row r="10" ht="27" customHeight="1" spans="1:8">
      <c r="A10" s="43"/>
      <c r="B10" s="9">
        <v>208</v>
      </c>
      <c r="C10" s="46" t="s">
        <v>94</v>
      </c>
      <c r="D10" s="46" t="s">
        <v>89</v>
      </c>
      <c r="E10" s="47">
        <v>187001</v>
      </c>
      <c r="F10" s="48" t="s">
        <v>97</v>
      </c>
      <c r="G10" s="49">
        <v>2848700</v>
      </c>
      <c r="H10" s="44"/>
    </row>
    <row r="11" ht="27" customHeight="1" spans="1:8">
      <c r="A11" s="31"/>
      <c r="B11" s="9">
        <v>208</v>
      </c>
      <c r="C11" s="46" t="s">
        <v>94</v>
      </c>
      <c r="D11" s="46" t="s">
        <v>98</v>
      </c>
      <c r="E11" s="47">
        <v>187001</v>
      </c>
      <c r="F11" s="48" t="s">
        <v>99</v>
      </c>
      <c r="G11" s="49">
        <v>10494500</v>
      </c>
      <c r="H11" s="42"/>
    </row>
    <row r="12" ht="27" customHeight="1" spans="1:8">
      <c r="A12" s="43"/>
      <c r="B12" s="9">
        <v>208</v>
      </c>
      <c r="C12" s="46" t="s">
        <v>100</v>
      </c>
      <c r="D12" s="46" t="s">
        <v>90</v>
      </c>
      <c r="E12" s="47">
        <v>187001</v>
      </c>
      <c r="F12" s="48" t="s">
        <v>101</v>
      </c>
      <c r="G12" s="49">
        <v>1890000</v>
      </c>
      <c r="H12" s="44"/>
    </row>
    <row r="13" ht="27" customHeight="1" spans="1:8">
      <c r="A13" s="51"/>
      <c r="B13" s="9">
        <v>208</v>
      </c>
      <c r="C13" s="46" t="s">
        <v>100</v>
      </c>
      <c r="D13" s="46" t="s">
        <v>89</v>
      </c>
      <c r="E13" s="47">
        <v>187001</v>
      </c>
      <c r="F13" s="48" t="s">
        <v>102</v>
      </c>
      <c r="G13" s="49">
        <v>332900</v>
      </c>
      <c r="H13" s="52"/>
    </row>
    <row r="14" ht="27" customHeight="1" spans="1:8">
      <c r="A14" s="43"/>
      <c r="B14" s="9">
        <v>208</v>
      </c>
      <c r="C14" s="46">
        <v>28</v>
      </c>
      <c r="D14" s="46" t="s">
        <v>95</v>
      </c>
      <c r="E14" s="47">
        <v>187001</v>
      </c>
      <c r="F14" s="48" t="s">
        <v>105</v>
      </c>
      <c r="G14" s="49">
        <v>231400</v>
      </c>
      <c r="H14" s="44"/>
    </row>
    <row r="15" ht="27" customHeight="1" spans="1:8">
      <c r="A15" s="51"/>
      <c r="B15" s="9">
        <v>208</v>
      </c>
      <c r="C15" s="46" t="s">
        <v>103</v>
      </c>
      <c r="D15" s="46" t="s">
        <v>106</v>
      </c>
      <c r="E15" s="47">
        <v>187001</v>
      </c>
      <c r="F15" s="48" t="s">
        <v>107</v>
      </c>
      <c r="G15" s="49">
        <v>2257800</v>
      </c>
      <c r="H15" s="52"/>
    </row>
    <row r="16" ht="27" customHeight="1" spans="1:8">
      <c r="A16" s="53"/>
      <c r="B16" s="9">
        <v>210</v>
      </c>
      <c r="C16" s="46" t="s">
        <v>116</v>
      </c>
      <c r="D16" s="46" t="s">
        <v>90</v>
      </c>
      <c r="E16" s="47">
        <v>187001</v>
      </c>
      <c r="F16" s="48" t="s">
        <v>117</v>
      </c>
      <c r="G16" s="49">
        <v>400000</v>
      </c>
      <c r="H16" s="54"/>
    </row>
  </sheetData>
  <sortState ref="A7:H31">
    <sortCondition ref="B7:B31"/>
    <sortCondition ref="C7:C31"/>
    <sortCondition ref="D7:D31"/>
  </sortState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刘颖</cp:lastModifiedBy>
  <dcterms:created xsi:type="dcterms:W3CDTF">2022-03-04T19:28:00Z</dcterms:created>
  <dcterms:modified xsi:type="dcterms:W3CDTF">2026-02-09T10:31:26Z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B4E68728F2A045A9A5CB8879A2F3A596_13</vt:lpwstr>
  </property>
</Properties>
</file>