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<sst xmlns="http://schemas.openxmlformats.org/spreadsheetml/2006/main" count="151" uniqueCount="99">
  <si>
    <t>2026年1月仁和区技能提升补贴公示表</t>
  </si>
  <si>
    <t>填表时间：2026年1月12日</t>
  </si>
  <si>
    <t>序号</t>
  </si>
  <si>
    <t>补贴类型</t>
  </si>
  <si>
    <t>姓 名</t>
  </si>
  <si>
    <t>身份证号</t>
  </si>
  <si>
    <t>证书编号</t>
  </si>
  <si>
    <t>取得资格证时间</t>
  </si>
  <si>
    <t>技能等级</t>
  </si>
  <si>
    <t>工种</t>
  </si>
  <si>
    <t>参保月数</t>
  </si>
  <si>
    <t>单位名称</t>
  </si>
  <si>
    <t>补贴金额（元）</t>
  </si>
  <si>
    <t>备注</t>
  </si>
  <si>
    <t>1</t>
  </si>
  <si>
    <t>职业资格证书</t>
  </si>
  <si>
    <t>李*</t>
  </si>
  <si>
    <t>510403********0314</t>
  </si>
  <si>
    <t>2536003015404315</t>
  </si>
  <si>
    <t>职业资格四级(中级)</t>
  </si>
  <si>
    <t>消防设施监控操作</t>
  </si>
  <si>
    <t>攀枝花王府井商业管理有限公司</t>
  </si>
  <si>
    <t>2</t>
  </si>
  <si>
    <t>孟*</t>
  </si>
  <si>
    <t>510402********263X</t>
  </si>
  <si>
    <t>2536233015404116</t>
  </si>
  <si>
    <t>消防设施操作员</t>
  </si>
  <si>
    <t>成都金房物业集团有限责任公司攀枝花第一分公司</t>
  </si>
  <si>
    <t>3</t>
  </si>
  <si>
    <t>陈*</t>
  </si>
  <si>
    <t>510402********2213</t>
  </si>
  <si>
    <t>2536233015409221</t>
  </si>
  <si>
    <t>4</t>
  </si>
  <si>
    <t>赵*</t>
  </si>
  <si>
    <t>511304********1457</t>
  </si>
  <si>
    <t>2536003015407596</t>
  </si>
  <si>
    <t>5</t>
  </si>
  <si>
    <t>刘*松</t>
  </si>
  <si>
    <t>510402********6355</t>
  </si>
  <si>
    <t>2536233015409220</t>
  </si>
  <si>
    <t>6</t>
  </si>
  <si>
    <t>丁*丽</t>
  </si>
  <si>
    <t>510113********7744</t>
  </si>
  <si>
    <t>2536233015416494</t>
  </si>
  <si>
    <t>港联不动产服务(中国）股份有限公司攀枝花分公司</t>
  </si>
  <si>
    <t>7</t>
  </si>
  <si>
    <t>魏*</t>
  </si>
  <si>
    <t>360403********1518</t>
  </si>
  <si>
    <t>2536233015413286</t>
  </si>
  <si>
    <t>攀枝花市怡福苑养老服务有限公司</t>
  </si>
  <si>
    <t>8</t>
  </si>
  <si>
    <t>职业资格等级证书</t>
  </si>
  <si>
    <t>文*</t>
  </si>
  <si>
    <t>513425********3221</t>
  </si>
  <si>
    <t>S000051000004253003901</t>
  </si>
  <si>
    <t>职业资格三级(高级)</t>
  </si>
  <si>
    <t>养老护理员</t>
  </si>
  <si>
    <t>9</t>
  </si>
  <si>
    <t>马*琼</t>
  </si>
  <si>
    <t>510521********2907</t>
  </si>
  <si>
    <t>2536233015417790</t>
  </si>
  <si>
    <t>攀枝花市麟骊物业服务有限公司</t>
  </si>
  <si>
    <t>10</t>
  </si>
  <si>
    <t>王*</t>
  </si>
  <si>
    <t>610502********6465</t>
  </si>
  <si>
    <t>2536233015417675</t>
  </si>
  <si>
    <t>重庆助友创美物业管理有限公司攀枝花分公司</t>
  </si>
  <si>
    <t>11</t>
  </si>
  <si>
    <t>张*敏</t>
  </si>
  <si>
    <t>510411********0322</t>
  </si>
  <si>
    <t>2536233015412297</t>
  </si>
  <si>
    <t>攀枝花阳光旅居酒店管理有限公司</t>
  </si>
  <si>
    <t>12</t>
  </si>
  <si>
    <t>苏*环</t>
  </si>
  <si>
    <t>511622********2216</t>
  </si>
  <si>
    <t>2536233015414940</t>
  </si>
  <si>
    <t>四川红象牙酒店管理有限公司</t>
  </si>
  <si>
    <t>13</t>
  </si>
  <si>
    <t>510402********2614</t>
  </si>
  <si>
    <t>2536003015403274</t>
  </si>
  <si>
    <t>攀枝花普达康和敏盛养老服务有限公司</t>
  </si>
  <si>
    <t>14</t>
  </si>
  <si>
    <t>龚*晶</t>
  </si>
  <si>
    <t>510411********3023</t>
  </si>
  <si>
    <t>2536233015418469</t>
  </si>
  <si>
    <t>15</t>
  </si>
  <si>
    <t>杨*军</t>
  </si>
  <si>
    <t>510421********3118</t>
  </si>
  <si>
    <t>2536233015419381</t>
  </si>
  <si>
    <t>攀枝花市润峰炭黑有限公司</t>
  </si>
  <si>
    <t>16</t>
  </si>
  <si>
    <t>帅*博</t>
  </si>
  <si>
    <t>510402********0017</t>
  </si>
  <si>
    <t>2536233015417556</t>
  </si>
  <si>
    <t>四川中泰恒信物业服务有限公司攀枝花分公司</t>
  </si>
  <si>
    <t>17</t>
  </si>
  <si>
    <t>曹*鑫</t>
  </si>
  <si>
    <t>2536233015401426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</si>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</sst>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方正小标宋_GBK"/>
      <charset val="134"/>
    </font>
    <font>
      <sz val="11"/>
      <name val="方正楷体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0" fillId="0" borderId="2" xfId="0" applyFont="1" applyBorder="1" applyProtection="1">
      <alignment vertical="center"/>
      <protection locked="0"/>
    </xf>
    <xf numFmtId="49" fontId="0" fillId="0" borderId="2" xfId="0" applyNumberFormat="1" applyFont="1" applyBorder="1" applyProtection="1">
      <alignment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Border="1">
      <alignment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7" fillId="0" borderId="2" xfId="49" applyFont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Protection="1" quotePrefix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1"/>
  <sheetViews>
    <sheetView tabSelected="1" topLeftCell="B1" workbookViewId="0">
      <selection activeCell="D5" sqref="D5"/>
    </sheetView>
  </sheetViews>
  <sheetFormatPr defaultColWidth="9" defaultRowHeight="13.5"/>
  <cols>
    <col min="1" max="1" width="4.625" style="2" customWidth="1"/>
    <col min="2" max="2" width="16.5" style="3" customWidth="1"/>
    <col min="3" max="3" width="9.25" style="3" customWidth="1"/>
    <col min="4" max="4" width="20" style="3" customWidth="1"/>
    <col min="5" max="5" width="16.625" style="3" customWidth="1"/>
    <col min="6" max="6" width="10.625" style="2" customWidth="1"/>
    <col min="7" max="7" width="20.375" style="3" customWidth="1"/>
    <col min="8" max="8" width="17.5" style="3" customWidth="1"/>
    <col min="9" max="9" width="7.25" style="2" customWidth="1"/>
    <col min="10" max="10" width="43.75" style="3" customWidth="1"/>
    <col min="11" max="11" width="7.625" style="2" customWidth="1"/>
    <col min="12" max="12" width="5.625" style="3" customWidth="1"/>
    <col min="13" max="16384" width="9" style="3"/>
  </cols>
  <sheetData>
    <row r="1" ht="2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ht="16.5" spans="1:12">
      <c r="A2" s="6"/>
      <c r="B2" s="7"/>
      <c r="C2" s="6"/>
      <c r="D2" s="7"/>
      <c r="E2" s="7"/>
      <c r="F2" s="8"/>
      <c r="G2" s="9"/>
      <c r="H2" s="9"/>
      <c r="I2" s="9"/>
      <c r="J2" s="10" t="s">
        <v>1</v>
      </c>
      <c r="K2" s="10"/>
      <c r="L2" s="10"/>
    </row>
    <row r="3" ht="40.5" spans="1:12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3" t="s">
        <v>13</v>
      </c>
    </row>
    <row r="4" ht="16" customHeight="1" spans="1:12">
      <c r="A4" s="14" t="s">
        <v>14</v>
      </c>
      <c r="B4" s="15" t="s">
        <v>15</v>
      </c>
      <c r="C4" s="16" t="s">
        <v>16</v>
      </c>
      <c r="D4" s="29" t="s">
        <v>17</v>
      </c>
      <c r="E4" s="17" t="s">
        <v>18</v>
      </c>
      <c r="F4" s="16">
        <v>20250102</v>
      </c>
      <c r="G4" s="15" t="s">
        <v>19</v>
      </c>
      <c r="H4" s="15" t="s">
        <v>20</v>
      </c>
      <c r="I4" s="18">
        <v>84</v>
      </c>
      <c r="J4" s="19" t="s">
        <v>21</v>
      </c>
      <c r="K4" s="15">
        <v>1500</v>
      </c>
      <c r="L4" s="20"/>
    </row>
    <row r="5" ht="16" customHeight="1" spans="1:12">
      <c r="A5" s="14" t="s">
        <v>22</v>
      </c>
      <c r="B5" s="15" t="s">
        <v>15</v>
      </c>
      <c r="C5" s="16" t="s">
        <v>23</v>
      </c>
      <c r="D5" s="16" t="s">
        <v>24</v>
      </c>
      <c r="E5" s="17" t="s">
        <v>25</v>
      </c>
      <c r="F5" s="16">
        <v>20250523</v>
      </c>
      <c r="G5" s="21" t="s">
        <v>19</v>
      </c>
      <c r="H5" s="21" t="s">
        <v>26</v>
      </c>
      <c r="I5" s="18">
        <v>188</v>
      </c>
      <c r="J5" s="19" t="s">
        <v>27</v>
      </c>
      <c r="K5" s="15">
        <v>1500</v>
      </c>
      <c r="L5" s="20"/>
    </row>
    <row r="6" ht="16" customHeight="1" spans="1:12">
      <c r="A6" s="14" t="s">
        <v>28</v>
      </c>
      <c r="B6" s="22" t="s">
        <v>15</v>
      </c>
      <c r="C6" s="16" t="s">
        <v>29</v>
      </c>
      <c r="D6" s="29" t="s">
        <v>30</v>
      </c>
      <c r="E6" s="17" t="s">
        <v>31</v>
      </c>
      <c r="F6" s="16">
        <v>20250808</v>
      </c>
      <c r="G6" s="21" t="s">
        <v>19</v>
      </c>
      <c r="H6" s="21" t="s">
        <v>26</v>
      </c>
      <c r="I6" s="18">
        <v>48</v>
      </c>
      <c r="J6" s="19" t="s">
        <v>27</v>
      </c>
      <c r="K6" s="15">
        <v>1500</v>
      </c>
      <c r="L6" s="20"/>
    </row>
    <row r="7" s="1" customFormat="1" ht="16" customHeight="1" spans="1:12">
      <c r="A7" s="14" t="s">
        <v>32</v>
      </c>
      <c r="B7" s="22" t="s">
        <v>15</v>
      </c>
      <c r="C7" s="16" t="s">
        <v>33</v>
      </c>
      <c r="D7" s="29" t="s">
        <v>34</v>
      </c>
      <c r="E7" s="17" t="s">
        <v>35</v>
      </c>
      <c r="F7" s="16">
        <v>20250102</v>
      </c>
      <c r="G7" s="21" t="s">
        <v>19</v>
      </c>
      <c r="H7" s="21" t="s">
        <v>26</v>
      </c>
      <c r="I7" s="18">
        <v>70</v>
      </c>
      <c r="J7" s="19" t="s">
        <v>21</v>
      </c>
      <c r="K7" s="15">
        <v>1500</v>
      </c>
      <c r="L7" s="23"/>
    </row>
    <row r="8" s="1" customFormat="1" ht="16" customHeight="1" spans="1:12">
      <c r="A8" s="14" t="s">
        <v>36</v>
      </c>
      <c r="B8" s="22" t="s">
        <v>15</v>
      </c>
      <c r="C8" s="16" t="s">
        <v>37</v>
      </c>
      <c r="D8" s="29" t="s">
        <v>38</v>
      </c>
      <c r="E8" s="17" t="s">
        <v>39</v>
      </c>
      <c r="F8" s="16">
        <v>20250808</v>
      </c>
      <c r="G8" s="21" t="s">
        <v>19</v>
      </c>
      <c r="H8" s="21" t="s">
        <v>26</v>
      </c>
      <c r="I8" s="18">
        <v>116</v>
      </c>
      <c r="J8" s="19" t="s">
        <v>27</v>
      </c>
      <c r="K8" s="15">
        <v>1500</v>
      </c>
      <c r="L8" s="23"/>
    </row>
    <row r="9" s="1" customFormat="1" ht="16" customHeight="1" spans="1:12">
      <c r="A9" s="14" t="s">
        <v>40</v>
      </c>
      <c r="B9" s="22" t="s">
        <v>15</v>
      </c>
      <c r="C9" s="16" t="s">
        <v>41</v>
      </c>
      <c r="D9" s="29" t="s">
        <v>42</v>
      </c>
      <c r="E9" s="17" t="s">
        <v>43</v>
      </c>
      <c r="F9" s="16">
        <v>20251113</v>
      </c>
      <c r="G9" s="21" t="s">
        <v>19</v>
      </c>
      <c r="H9" s="21" t="s">
        <v>26</v>
      </c>
      <c r="I9" s="18">
        <v>177</v>
      </c>
      <c r="J9" s="19" t="s">
        <v>44</v>
      </c>
      <c r="K9" s="15">
        <v>1500</v>
      </c>
      <c r="L9" s="23"/>
    </row>
    <row r="10" s="1" customFormat="1" ht="16" customHeight="1" spans="1:12">
      <c r="A10" s="14" t="s">
        <v>45</v>
      </c>
      <c r="B10" s="22" t="s">
        <v>15</v>
      </c>
      <c r="C10" s="16" t="s">
        <v>46</v>
      </c>
      <c r="D10" s="29" t="s">
        <v>47</v>
      </c>
      <c r="E10" s="17" t="s">
        <v>48</v>
      </c>
      <c r="F10" s="16">
        <v>20250926</v>
      </c>
      <c r="G10" s="21" t="s">
        <v>19</v>
      </c>
      <c r="H10" s="21" t="s">
        <v>26</v>
      </c>
      <c r="I10" s="18">
        <v>34</v>
      </c>
      <c r="J10" s="19" t="s">
        <v>49</v>
      </c>
      <c r="K10" s="15">
        <v>1500</v>
      </c>
      <c r="L10" s="23"/>
    </row>
    <row r="11" s="1" customFormat="1" ht="35" customHeight="1" spans="1:12">
      <c r="A11" s="14" t="s">
        <v>50</v>
      </c>
      <c r="B11" s="22" t="s">
        <v>51</v>
      </c>
      <c r="C11" s="16" t="s">
        <v>52</v>
      </c>
      <c r="D11" s="29" t="s">
        <v>53</v>
      </c>
      <c r="E11" s="24" t="s">
        <v>54</v>
      </c>
      <c r="F11" s="16">
        <v>20250706</v>
      </c>
      <c r="G11" s="25" t="s">
        <v>55</v>
      </c>
      <c r="H11" s="21" t="s">
        <v>56</v>
      </c>
      <c r="I11" s="18">
        <v>83</v>
      </c>
      <c r="J11" s="19" t="s">
        <v>49</v>
      </c>
      <c r="K11" s="15">
        <v>2000</v>
      </c>
      <c r="L11" s="23"/>
    </row>
    <row r="12" s="1" customFormat="1" ht="16" customHeight="1" spans="1:12">
      <c r="A12" s="14" t="s">
        <v>57</v>
      </c>
      <c r="B12" s="22" t="s">
        <v>15</v>
      </c>
      <c r="C12" s="16" t="s">
        <v>58</v>
      </c>
      <c r="D12" s="29" t="s">
        <v>59</v>
      </c>
      <c r="E12" s="17" t="s">
        <v>60</v>
      </c>
      <c r="F12" s="16">
        <v>20251126</v>
      </c>
      <c r="G12" s="21" t="s">
        <v>19</v>
      </c>
      <c r="H12" s="21" t="s">
        <v>26</v>
      </c>
      <c r="I12" s="18">
        <v>170</v>
      </c>
      <c r="J12" s="19" t="s">
        <v>61</v>
      </c>
      <c r="K12" s="15">
        <v>1500</v>
      </c>
      <c r="L12" s="23"/>
    </row>
    <row r="13" s="1" customFormat="1" ht="16" customHeight="1" spans="1:12">
      <c r="A13" s="14" t="s">
        <v>62</v>
      </c>
      <c r="B13" s="22" t="s">
        <v>15</v>
      </c>
      <c r="C13" s="16" t="s">
        <v>63</v>
      </c>
      <c r="D13" s="29" t="s">
        <v>64</v>
      </c>
      <c r="E13" s="17" t="s">
        <v>65</v>
      </c>
      <c r="F13" s="16">
        <v>20251125</v>
      </c>
      <c r="G13" s="21" t="s">
        <v>19</v>
      </c>
      <c r="H13" s="21" t="s">
        <v>26</v>
      </c>
      <c r="I13" s="18">
        <v>60</v>
      </c>
      <c r="J13" s="19" t="s">
        <v>66</v>
      </c>
      <c r="K13" s="15">
        <v>1500</v>
      </c>
      <c r="L13" s="23"/>
    </row>
    <row r="14" s="1" customFormat="1" ht="16" customHeight="1" spans="1:12">
      <c r="A14" s="14" t="s">
        <v>67</v>
      </c>
      <c r="B14" s="22" t="s">
        <v>15</v>
      </c>
      <c r="C14" s="16" t="s">
        <v>68</v>
      </c>
      <c r="D14" s="29" t="s">
        <v>69</v>
      </c>
      <c r="E14" s="17" t="s">
        <v>70</v>
      </c>
      <c r="F14" s="16">
        <v>20250914</v>
      </c>
      <c r="G14" s="21" t="s">
        <v>19</v>
      </c>
      <c r="H14" s="21" t="s">
        <v>26</v>
      </c>
      <c r="I14" s="18">
        <v>27</v>
      </c>
      <c r="J14" s="19" t="s">
        <v>71</v>
      </c>
      <c r="K14" s="15">
        <v>1500</v>
      </c>
      <c r="L14" s="23"/>
    </row>
    <row r="15" s="1" customFormat="1" ht="16" customHeight="1" spans="1:12">
      <c r="A15" s="14" t="s">
        <v>72</v>
      </c>
      <c r="B15" s="22" t="s">
        <v>15</v>
      </c>
      <c r="C15" s="16" t="s">
        <v>73</v>
      </c>
      <c r="D15" s="29" t="s">
        <v>74</v>
      </c>
      <c r="E15" s="17" t="s">
        <v>75</v>
      </c>
      <c r="F15" s="16">
        <v>20251026</v>
      </c>
      <c r="G15" s="21" t="s">
        <v>19</v>
      </c>
      <c r="H15" s="21" t="s">
        <v>26</v>
      </c>
      <c r="I15" s="18">
        <v>139</v>
      </c>
      <c r="J15" s="19" t="s">
        <v>76</v>
      </c>
      <c r="K15" s="15">
        <v>1500</v>
      </c>
      <c r="L15" s="23"/>
    </row>
    <row r="16" s="1" customFormat="1" ht="16" customHeight="1" spans="1:12">
      <c r="A16" s="14" t="s">
        <v>77</v>
      </c>
      <c r="B16" s="22" t="s">
        <v>15</v>
      </c>
      <c r="C16" s="16" t="s">
        <v>16</v>
      </c>
      <c r="D16" s="29" t="s">
        <v>78</v>
      </c>
      <c r="E16" s="17" t="s">
        <v>79</v>
      </c>
      <c r="F16" s="16">
        <v>20250102</v>
      </c>
      <c r="G16" s="21" t="s">
        <v>19</v>
      </c>
      <c r="H16" s="21" t="s">
        <v>26</v>
      </c>
      <c r="I16" s="18">
        <v>212</v>
      </c>
      <c r="J16" s="19" t="s">
        <v>80</v>
      </c>
      <c r="K16" s="15">
        <v>1500</v>
      </c>
      <c r="L16" s="23"/>
    </row>
    <row r="17" s="1" customFormat="1" ht="16" customHeight="1" spans="1:12">
      <c r="A17" s="14" t="s">
        <v>81</v>
      </c>
      <c r="B17" s="22" t="s">
        <v>15</v>
      </c>
      <c r="C17" s="16" t="s">
        <v>82</v>
      </c>
      <c r="D17" s="29" t="s">
        <v>83</v>
      </c>
      <c r="E17" s="17" t="s">
        <v>84</v>
      </c>
      <c r="F17" s="16">
        <v>20251203</v>
      </c>
      <c r="G17" s="21" t="s">
        <v>19</v>
      </c>
      <c r="H17" s="21" t="s">
        <v>26</v>
      </c>
      <c r="I17" s="18">
        <v>55</v>
      </c>
      <c r="J17" s="26" t="s">
        <v>44</v>
      </c>
      <c r="K17" s="15">
        <v>1500</v>
      </c>
      <c r="L17" s="23"/>
    </row>
    <row r="18" s="1" customFormat="1" ht="16" customHeight="1" spans="1:12">
      <c r="A18" s="14" t="s">
        <v>85</v>
      </c>
      <c r="B18" s="22" t="s">
        <v>15</v>
      </c>
      <c r="C18" s="16" t="s">
        <v>86</v>
      </c>
      <c r="D18" s="29" t="s">
        <v>87</v>
      </c>
      <c r="E18" s="17" t="s">
        <v>88</v>
      </c>
      <c r="F18" s="16">
        <v>20251213</v>
      </c>
      <c r="G18" s="21" t="s">
        <v>19</v>
      </c>
      <c r="H18" s="21" t="s">
        <v>26</v>
      </c>
      <c r="I18" s="18">
        <v>51</v>
      </c>
      <c r="J18" s="19" t="s">
        <v>89</v>
      </c>
      <c r="K18" s="15">
        <v>1500</v>
      </c>
      <c r="L18" s="23"/>
    </row>
    <row r="19" s="1" customFormat="1" ht="16" customHeight="1" spans="1:12">
      <c r="A19" s="14" t="s">
        <v>90</v>
      </c>
      <c r="B19" s="22" t="s">
        <v>15</v>
      </c>
      <c r="C19" s="16" t="s">
        <v>91</v>
      </c>
      <c r="D19" s="29" t="s">
        <v>92</v>
      </c>
      <c r="E19" s="17" t="s">
        <v>93</v>
      </c>
      <c r="F19" s="16">
        <v>20251123</v>
      </c>
      <c r="G19" s="21" t="s">
        <v>19</v>
      </c>
      <c r="H19" s="21" t="s">
        <v>26</v>
      </c>
      <c r="I19" s="18">
        <v>122</v>
      </c>
      <c r="J19" s="19" t="s">
        <v>94</v>
      </c>
      <c r="K19" s="15">
        <v>1500</v>
      </c>
      <c r="L19" s="23"/>
    </row>
    <row r="20" s="1" customFormat="1" ht="16" customHeight="1" spans="1:12">
      <c r="A20" s="14" t="s">
        <v>95</v>
      </c>
      <c r="B20" s="22" t="s">
        <v>15</v>
      </c>
      <c r="C20" s="16" t="s">
        <v>96</v>
      </c>
      <c r="D20" s="29" t="s">
        <v>17</v>
      </c>
      <c r="E20" s="17" t="s">
        <v>97</v>
      </c>
      <c r="F20" s="16">
        <v>20250402</v>
      </c>
      <c r="G20" s="21" t="s">
        <v>19</v>
      </c>
      <c r="H20" s="21" t="s">
        <v>26</v>
      </c>
      <c r="I20" s="18">
        <v>28</v>
      </c>
      <c r="J20" s="19" t="s">
        <v>94</v>
      </c>
      <c r="K20" s="15">
        <v>1500</v>
      </c>
      <c r="L20" s="23"/>
    </row>
    <row r="21" ht="16" customHeight="1" spans="1:12">
      <c r="A21" s="14" t="s">
        <v>98</v>
      </c>
      <c r="B21" s="27"/>
      <c r="C21" s="27"/>
      <c r="D21" s="27"/>
      <c r="E21" s="27"/>
      <c r="F21" s="28"/>
      <c r="G21" s="27"/>
      <c r="H21" s="27"/>
      <c r="I21" s="28"/>
      <c r="J21" s="27"/>
      <c r="K21" s="28">
        <f>SUM(K4:K20)</f>
        <v>26000</v>
      </c>
      <c r="L21" s="20"/>
    </row>
  </sheetData>
  <mergeCells count="3">
    <mergeCell ref="A1:K1"/>
    <mergeCell ref="A2:E2"/>
    <mergeCell ref="J2:L2"/>
  </mergeCells>
  <conditionalFormatting sqref="C1:C3 C21:C1048576">
    <cfRule type="duplicateValues" dxfId="0" priority="13"/>
  </conditionalFormatting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房秋娥</cp:lastModifiedBy>
  <dcterms:created xsi:type="dcterms:W3CDTF">2025-09-12T01:45:00Z</dcterms:created>
  <dcterms:modified xsi:type="dcterms:W3CDTF">2026-01-12T01:37:09Z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10CBFE0BC8974218B847BE0AD3B6E20C</vt:lpwstr>
  </property>
  <property fmtid="{D5CDD505-2E9C-101B-9397-08002B2CF9AE}" pid="3" name="KSOProductBuildVer">
    <vt:lpwstr>2052-12.1.0.23542</vt:lpwstr>
  </property>
</Properties>
</file>