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firstSheet="2"/>
  </bookViews>
  <sheets>
    <sheet name="成绩汇总" sheetId="16" r:id="rId1"/>
  </sheets>
  <definedNames>
    <definedName name="_xlnm.Print_Titles" localSheetId="0">成绩汇总!$2:$2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<sst xmlns="http://schemas.openxmlformats.org/spreadsheetml/2006/main" count="106" uniqueCount="68">
  <si>
    <t>2025年攀枝花市仁和区事业单位秋季引才卫生专业技术岗位 进入面试考核人员面试考核成绩、考试总成绩及职位排名</t>
  </si>
  <si>
    <t>序号</t>
  </si>
  <si>
    <t>姓名</t>
  </si>
  <si>
    <t>性别</t>
  </si>
  <si>
    <t>出生年月</t>
  </si>
  <si>
    <t>用人单位</t>
  </si>
  <si>
    <t>报考岗位</t>
  </si>
  <si>
    <t>招聘人数</t>
  </si>
  <si>
    <t>综合能力笔试成绩(40%)</t>
  </si>
  <si>
    <t>面试考核成绩（60%）</t>
  </si>
  <si>
    <t>考试总成绩</t>
  </si>
  <si>
    <t>岗位排名</t>
  </si>
  <si>
    <t>备注</t>
  </si>
  <si>
    <r>
      <rPr>
        <sz val="12"/>
        <rFont val="方正仿宋_GBK"/>
        <charset val="134"/>
      </rPr>
      <t>杨金秀</t>
    </r>
  </si>
  <si>
    <r>
      <rPr>
        <sz val="12"/>
        <rFont val="方正仿宋_GBK"/>
        <charset val="134"/>
      </rPr>
      <t>女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</si>
  <si>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攀枝花市仁和区大龙潭彝族乡卫生院</t>
    </r>
  </si>
  <si>
    <r>
      <rPr>
        <sz val="12"/>
        <rFont val="方正仿宋_GBK"/>
        <charset val="134"/>
      </rPr>
      <t>乡村医生</t>
    </r>
  </si>
  <si>
    <r>
      <rPr>
        <sz val="12"/>
        <rFont val="方正仿宋_GBK"/>
        <charset val="134"/>
      </rPr>
      <t>考试总成绩低于</t>
    </r>
    <r>
      <rPr>
        <sz val="12"/>
        <rFont val="Times New Roman"/>
        <charset val="134"/>
      </rPr>
      <t>70</t>
    </r>
    <r>
      <rPr>
        <sz val="12"/>
        <rFont val="方正仿宋_GBK"/>
        <charset val="134"/>
      </rPr>
      <t>分的不能确定为意向人选</t>
    </r>
  </si>
  <si>
    <r>
      <rPr>
        <sz val="12"/>
        <color indexed="8"/>
        <rFont val="方正仿宋_GBK"/>
        <charset val="134"/>
      </rPr>
      <t>罗梓齐</t>
    </r>
  </si>
  <si>
    <r>
      <rPr>
        <sz val="12"/>
        <color indexed="8"/>
        <rFont val="方正仿宋_GBK"/>
        <charset val="134"/>
      </rPr>
      <t>女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</si>
  <si>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方正仿宋_GBK"/>
        <charset val="134"/>
      </rPr>
      <t>唐鑫雨</t>
    </r>
  </si>
  <si>
    <r>
      <rPr>
        <sz val="12"/>
        <color indexed="8"/>
        <rFont val="方正仿宋_GBK"/>
        <charset val="134"/>
      </rPr>
      <t>王艺睿</t>
    </r>
  </si>
  <si>
    <r>
      <rPr>
        <sz val="12"/>
        <color indexed="8"/>
        <rFont val="方正仿宋_GBK"/>
        <charset val="134"/>
      </rPr>
      <t>攀枝花市仁和区大田医院</t>
    </r>
  </si>
  <si>
    <r>
      <rPr>
        <sz val="12"/>
        <color indexed="8"/>
        <rFont val="方正仿宋_GBK"/>
        <charset val="134"/>
      </rPr>
      <t>乡村医生</t>
    </r>
  </si>
  <si>
    <r>
      <rPr>
        <sz val="12"/>
        <color indexed="8"/>
        <rFont val="方正仿宋_GBK"/>
        <charset val="134"/>
      </rPr>
      <t>张俊涛</t>
    </r>
  </si>
  <si>
    <r>
      <rPr>
        <sz val="12"/>
        <color indexed="8"/>
        <rFont val="方正仿宋_GBK"/>
        <charset val="134"/>
      </rPr>
      <t>男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</si>
  <si>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方正仿宋_GBK"/>
        <charset val="134"/>
      </rPr>
      <t>尔古比体</t>
    </r>
  </si>
  <si>
    <r>
      <rPr>
        <sz val="12"/>
        <color indexed="8"/>
        <rFont val="方正仿宋_GBK"/>
        <charset val="134"/>
      </rPr>
      <t>周飞杨</t>
    </r>
  </si>
  <si>
    <r>
      <rPr>
        <sz val="12"/>
        <color indexed="8"/>
        <rFont val="方正仿宋_GBK"/>
        <charset val="134"/>
      </rPr>
      <t>攀枝花市仁和区疾病预防控制中心</t>
    </r>
  </si>
  <si>
    <r>
      <rPr>
        <sz val="12"/>
        <color indexed="8"/>
        <rFont val="方正仿宋_GBK"/>
        <charset val="134"/>
      </rPr>
      <t>公卫检验技师</t>
    </r>
  </si>
  <si>
    <r>
      <rPr>
        <sz val="12"/>
        <rFont val="方正仿宋_GBK"/>
        <charset val="134"/>
      </rPr>
      <t>拟进入体检</t>
    </r>
  </si>
  <si>
    <r>
      <rPr>
        <sz val="12"/>
        <color indexed="8"/>
        <rFont val="方正仿宋_GBK"/>
        <charset val="134"/>
      </rPr>
      <t>王自燕</t>
    </r>
  </si>
  <si>
    <r>
      <rPr>
        <sz val="12"/>
        <color indexed="8"/>
        <rFont val="方正仿宋_GBK"/>
        <charset val="134"/>
      </rPr>
      <t>李超</t>
    </r>
  </si>
  <si>
    <r>
      <rPr>
        <sz val="12"/>
        <rFont val="方正仿宋_GBK"/>
        <charset val="134"/>
      </rPr>
      <t>毛艺涵</t>
    </r>
  </si>
  <si>
    <r>
      <rPr>
        <sz val="12"/>
        <rFont val="方正仿宋_GBK"/>
        <charset val="134"/>
      </rPr>
      <t>公共卫生医师</t>
    </r>
  </si>
  <si>
    <r>
      <rPr>
        <sz val="12"/>
        <rFont val="方正仿宋_GBK"/>
        <charset val="134"/>
      </rPr>
      <t>毛福玉</t>
    </r>
  </si>
  <si>
    <r>
      <rPr>
        <sz val="12"/>
        <rFont val="方正仿宋_GBK"/>
        <charset val="134"/>
      </rPr>
      <t>吴艾珈</t>
    </r>
  </si>
  <si>
    <r>
      <rPr>
        <sz val="12"/>
        <rFont val="方正仿宋_GBK"/>
        <charset val="134"/>
      </rPr>
      <t>孙蕾</t>
    </r>
  </si>
  <si>
    <r>
      <rPr>
        <sz val="12"/>
        <rFont val="方正仿宋_GBK"/>
        <charset val="134"/>
      </rPr>
      <t>马诗艺</t>
    </r>
  </si>
  <si>
    <r>
      <rPr>
        <sz val="12"/>
        <rFont val="方正仿宋_GBK"/>
        <charset val="134"/>
      </rPr>
      <t>李秀慈</t>
    </r>
  </si>
  <si>
    <r>
      <rPr>
        <sz val="12"/>
        <color indexed="8"/>
        <rFont val="方正仿宋_GBK"/>
        <charset val="134"/>
      </rPr>
      <t>王璐</t>
    </r>
  </si>
  <si>
    <r>
      <rPr>
        <sz val="12"/>
        <color indexed="8"/>
        <rFont val="方正仿宋_GBK"/>
        <charset val="134"/>
      </rPr>
      <t>攀枝花市仁和区人民医院</t>
    </r>
  </si>
  <si>
    <r>
      <rPr>
        <sz val="12"/>
        <color indexed="8"/>
        <rFont val="方正仿宋_GBK"/>
        <charset val="134"/>
      </rPr>
      <t>内科医师</t>
    </r>
  </si>
  <si>
    <r>
      <rPr>
        <sz val="12"/>
        <color rgb="FF000000"/>
        <rFont val="方正仿宋_GBK"/>
        <charset val="134"/>
      </rPr>
      <t>刘星权</t>
    </r>
  </si>
  <si>
    <r>
      <rPr>
        <sz val="12"/>
        <color indexed="8"/>
        <rFont val="方正仿宋_GBK"/>
        <charset val="134"/>
      </rPr>
      <t>曹智昊</t>
    </r>
  </si>
  <si>
    <r>
      <rPr>
        <sz val="12"/>
        <color indexed="8"/>
        <rFont val="方正仿宋_GBK"/>
        <charset val="134"/>
      </rPr>
      <t>陈明金</t>
    </r>
  </si>
  <si>
    <r>
      <rPr>
        <sz val="12"/>
        <color indexed="8"/>
        <rFont val="方正仿宋_GBK"/>
        <charset val="134"/>
      </rPr>
      <t>耳鼻咽喉科医师</t>
    </r>
  </si>
  <si>
    <r>
      <rPr>
        <sz val="12"/>
        <color indexed="8"/>
        <rFont val="方正仿宋_GBK"/>
        <charset val="134"/>
      </rPr>
      <t>刘铫</t>
    </r>
  </si>
  <si>
    <r>
      <rPr>
        <sz val="12"/>
        <color indexed="8"/>
        <rFont val="方正仿宋_GBK"/>
        <charset val="134"/>
      </rPr>
      <t>赵鑫</t>
    </r>
  </si>
  <si>
    <r>
      <rPr>
        <sz val="12"/>
        <color indexed="8"/>
        <rFont val="方正仿宋_GBK"/>
        <charset val="134"/>
      </rPr>
      <t>罗燃</t>
    </r>
  </si>
  <si>
    <r>
      <rPr>
        <sz val="12"/>
        <color indexed="8"/>
        <rFont val="方正仿宋_GBK"/>
        <charset val="134"/>
      </rPr>
      <t>外科医师</t>
    </r>
  </si>
  <si>
    <r>
      <rPr>
        <sz val="12"/>
        <color indexed="8"/>
        <rFont val="方正仿宋_GBK"/>
        <charset val="134"/>
      </rPr>
      <t>罗涛</t>
    </r>
  </si>
  <si>
    <r>
      <rPr>
        <sz val="12"/>
        <color indexed="8"/>
        <rFont val="方正仿宋_GBK"/>
        <charset val="134"/>
      </rPr>
      <t>代友林</t>
    </r>
  </si>
  <si>
    <r>
      <rPr>
        <sz val="12"/>
        <color indexed="8"/>
        <rFont val="方正仿宋_GBK"/>
        <charset val="134"/>
      </rPr>
      <t>曾丽洁</t>
    </r>
  </si>
  <si>
    <r>
      <rPr>
        <sz val="12"/>
        <color indexed="8"/>
        <rFont val="方正仿宋_GBK"/>
        <charset val="134"/>
      </rPr>
      <t>中医科医师</t>
    </r>
  </si>
  <si>
    <r>
      <rPr>
        <sz val="12"/>
        <color indexed="8"/>
        <rFont val="方正仿宋_GBK"/>
        <charset val="134"/>
      </rPr>
      <t>矣兮娴</t>
    </r>
  </si>
  <si>
    <r>
      <rPr>
        <sz val="12"/>
        <color indexed="8"/>
        <rFont val="方正仿宋_GBK"/>
        <charset val="134"/>
      </rPr>
      <t>佐奕</t>
    </r>
  </si>
  <si>
    <r>
      <rPr>
        <sz val="12"/>
        <color indexed="8"/>
        <rFont val="方正仿宋_GBK"/>
        <charset val="134"/>
      </rPr>
      <t>攀枝花市仁和区妇幼保健服务中心</t>
    </r>
  </si>
  <si>
    <r>
      <rPr>
        <sz val="12"/>
        <color indexed="8"/>
        <rFont val="方正仿宋_GBK"/>
        <charset val="134"/>
      </rPr>
      <t>超声科医师</t>
    </r>
  </si>
  <si>
    <r>
      <rPr>
        <sz val="12"/>
        <color indexed="8"/>
        <rFont val="方正仿宋_GBK"/>
        <charset val="134"/>
      </rPr>
      <t>左智</t>
    </r>
  </si>
  <si>
    <r>
      <rPr>
        <sz val="12"/>
        <color indexed="8"/>
        <rFont val="方正仿宋_GBK"/>
        <charset val="134"/>
      </rPr>
      <t>晏书棋</t>
    </r>
  </si>
  <si>
    <r>
      <rPr>
        <sz val="12"/>
        <color indexed="8"/>
        <rFont val="方正仿宋_GBK"/>
        <charset val="134"/>
      </rPr>
      <t>攀枝花市仁和区平地镇中心卫生院</t>
    </r>
  </si>
  <si>
    <r>
      <rPr>
        <sz val="12"/>
        <color indexed="8"/>
        <rFont val="方正仿宋_GBK"/>
        <charset val="134"/>
      </rPr>
      <t>临床医师</t>
    </r>
  </si>
  <si>
    <r>
      <rPr>
        <sz val="12"/>
        <color indexed="8"/>
        <rFont val="方正仿宋_GBK"/>
        <charset val="134"/>
      </rPr>
      <t>陈维佳</t>
    </r>
  </si>
  <si>
    <r>
      <rPr>
        <sz val="12"/>
        <color indexed="8"/>
        <rFont val="方正仿宋_GBK"/>
        <charset val="134"/>
      </rPr>
      <t>沙龙</t>
    </r>
  </si>
  <si>
    <r>
      <rPr>
        <sz val="12"/>
        <color indexed="8"/>
        <rFont val="方正仿宋_GBK"/>
        <charset val="134"/>
      </rPr>
      <t>何朝菊</t>
    </r>
  </si>
  <si>
    <r>
      <rPr>
        <sz val="12"/>
        <color indexed="8"/>
        <rFont val="方正仿宋_GBK"/>
        <charset val="134"/>
      </rPr>
      <t>药师</t>
    </r>
  </si>
  <si>
    <r>
      <rPr>
        <sz val="12"/>
        <color indexed="8"/>
        <rFont val="方正仿宋_GBK"/>
        <charset val="134"/>
      </rPr>
      <t>未形成竞争的引才岗位，意向人选的考试总成绩应不低于</t>
    </r>
    <r>
      <rPr>
        <sz val="12"/>
        <color indexed="8"/>
        <rFont val="Times New Roman"/>
        <charset val="134"/>
      </rPr>
      <t>80</t>
    </r>
    <r>
      <rPr>
        <sz val="12"/>
        <color indexed="8"/>
        <rFont val="方正仿宋_GBK"/>
        <charset val="134"/>
      </rPr>
      <t>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</si>
</sst>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indexed="8"/>
      <name val="宋体"/>
      <charset val="134"/>
      <scheme val="minor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22"/>
      <color indexed="8"/>
      <name val="方正小标宋_GBK"/>
      <charset val="134"/>
    </font>
    <font>
      <b/>
      <sz val="12"/>
      <name val="方正黑体_GBK"/>
      <charset val="134"/>
    </font>
    <font>
      <sz val="12"/>
      <color rgb="FFFF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90" zoomScaleNormal="90" workbookViewId="0">
      <selection activeCell="L40" sqref="L40"/>
    </sheetView>
  </sheetViews>
  <sheetFormatPr defaultColWidth="8.89166666666667" defaultRowHeight="13.5"/>
  <cols>
    <col min="1" max="1" width="6.525" customWidth="1"/>
    <col min="2" max="2" width="10.5583333333333" customWidth="1"/>
    <col min="3" max="3" width="6.66666666666667" customWidth="1"/>
    <col min="4" max="4" width="10.4083333333333" customWidth="1"/>
    <col min="5" max="5" width="11.3916666666667" customWidth="1"/>
    <col min="6" max="6" width="9.575" customWidth="1"/>
    <col min="7" max="7" width="10.1416666666667" customWidth="1"/>
    <col min="8" max="9" width="11.2416666666667" customWidth="1"/>
    <col min="10" max="10" width="11.8083333333333" customWidth="1"/>
    <col min="11" max="11" width="10.3333333333333" customWidth="1"/>
    <col min="12" max="12" width="13.6083333333333" customWidth="1"/>
  </cols>
  <sheetData>
    <row r="1" ht="6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74" customHeight="1" spans="1:12">
      <c r="A3" s="5">
        <v>1</v>
      </c>
      <c r="B3" s="5" t="s">
        <v>13</v>
      </c>
      <c r="C3" s="5" t="s">
        <v>14</v>
      </c>
      <c r="D3" s="5">
        <v>2002.07</v>
      </c>
      <c r="E3" s="6" t="s">
        <v>15</v>
      </c>
      <c r="F3" s="6" t="s">
        <v>16</v>
      </c>
      <c r="G3" s="6">
        <v>1</v>
      </c>
      <c r="H3" s="7">
        <v>48</v>
      </c>
      <c r="I3" s="7">
        <v>82.8</v>
      </c>
      <c r="J3" s="7">
        <f t="shared" ref="J3:J17" si="0">H3*0.4+I3*0.6</f>
        <v>68.88</v>
      </c>
      <c r="K3" s="19">
        <v>1</v>
      </c>
      <c r="L3" s="5" t="s">
        <v>17</v>
      </c>
    </row>
    <row r="4" s="2" customFormat="1" ht="39" customHeight="1" spans="1:12">
      <c r="A4" s="8">
        <v>2</v>
      </c>
      <c r="B4" s="8" t="s">
        <v>18</v>
      </c>
      <c r="C4" s="8" t="s">
        <v>19</v>
      </c>
      <c r="D4" s="8">
        <v>2004.04</v>
      </c>
      <c r="E4" s="9"/>
      <c r="F4" s="9"/>
      <c r="G4" s="10"/>
      <c r="H4" s="11">
        <v>47</v>
      </c>
      <c r="I4" s="11">
        <v>76.6</v>
      </c>
      <c r="J4" s="11">
        <f t="shared" si="0"/>
        <v>64.76</v>
      </c>
      <c r="K4" s="20">
        <v>2</v>
      </c>
      <c r="L4" s="8"/>
    </row>
    <row r="5" s="2" customFormat="1" ht="33" customHeight="1" spans="1:12">
      <c r="A5" s="8">
        <v>3</v>
      </c>
      <c r="B5" s="8" t="s">
        <v>20</v>
      </c>
      <c r="C5" s="8" t="s">
        <v>19</v>
      </c>
      <c r="D5" s="12">
        <v>1999.1</v>
      </c>
      <c r="E5" s="13"/>
      <c r="F5" s="13"/>
      <c r="G5" s="14"/>
      <c r="H5" s="11">
        <v>47</v>
      </c>
      <c r="I5" s="11">
        <v>73</v>
      </c>
      <c r="J5" s="11">
        <f t="shared" si="0"/>
        <v>62.6</v>
      </c>
      <c r="K5" s="20">
        <v>3</v>
      </c>
      <c r="L5" s="8"/>
    </row>
    <row r="6" s="2" customFormat="1" ht="78" customHeight="1" spans="1:12">
      <c r="A6" s="8">
        <v>4</v>
      </c>
      <c r="B6" s="8" t="s">
        <v>21</v>
      </c>
      <c r="C6" s="8" t="s">
        <v>19</v>
      </c>
      <c r="D6" s="8">
        <v>2003.11</v>
      </c>
      <c r="E6" s="15" t="s">
        <v>22</v>
      </c>
      <c r="F6" s="15" t="s">
        <v>23</v>
      </c>
      <c r="G6" s="15">
        <v>1</v>
      </c>
      <c r="H6" s="11">
        <v>44</v>
      </c>
      <c r="I6" s="11">
        <v>82</v>
      </c>
      <c r="J6" s="11">
        <f t="shared" si="0"/>
        <v>66.8</v>
      </c>
      <c r="K6" s="20">
        <v>1</v>
      </c>
      <c r="L6" s="5" t="s">
        <v>17</v>
      </c>
    </row>
    <row r="7" s="2" customFormat="1" ht="33" customHeight="1" spans="1:12">
      <c r="A7" s="8">
        <v>5</v>
      </c>
      <c r="B7" s="8" t="s">
        <v>24</v>
      </c>
      <c r="C7" s="8" t="s">
        <v>25</v>
      </c>
      <c r="D7" s="8">
        <v>2004.07</v>
      </c>
      <c r="E7" s="16"/>
      <c r="F7" s="16"/>
      <c r="G7" s="16"/>
      <c r="H7" s="11">
        <v>31</v>
      </c>
      <c r="I7" s="11">
        <v>71.8</v>
      </c>
      <c r="J7" s="11">
        <f t="shared" si="0"/>
        <v>55.48</v>
      </c>
      <c r="K7" s="20">
        <v>2</v>
      </c>
      <c r="L7" s="8"/>
    </row>
    <row r="8" s="2" customFormat="1" ht="33" customHeight="1" spans="1:12">
      <c r="A8" s="8">
        <v>6</v>
      </c>
      <c r="B8" s="8" t="s">
        <v>26</v>
      </c>
      <c r="C8" s="8" t="s">
        <v>25</v>
      </c>
      <c r="D8" s="8">
        <v>1993.05</v>
      </c>
      <c r="E8" s="17"/>
      <c r="F8" s="17"/>
      <c r="G8" s="17"/>
      <c r="H8" s="11">
        <v>31</v>
      </c>
      <c r="I8" s="11">
        <v>69.4</v>
      </c>
      <c r="J8" s="11">
        <f t="shared" si="0"/>
        <v>54.04</v>
      </c>
      <c r="K8" s="20">
        <v>3</v>
      </c>
      <c r="L8" s="8"/>
    </row>
    <row r="9" s="1" customFormat="1" ht="33" customHeight="1" spans="1:12">
      <c r="A9" s="8">
        <v>7</v>
      </c>
      <c r="B9" s="8" t="s">
        <v>27</v>
      </c>
      <c r="C9" s="8" t="s">
        <v>25</v>
      </c>
      <c r="D9" s="8">
        <v>2000.12</v>
      </c>
      <c r="E9" s="15" t="s">
        <v>28</v>
      </c>
      <c r="F9" s="15" t="s">
        <v>29</v>
      </c>
      <c r="G9" s="15">
        <v>1</v>
      </c>
      <c r="H9" s="11">
        <v>53</v>
      </c>
      <c r="I9" s="11">
        <v>84</v>
      </c>
      <c r="J9" s="11">
        <f t="shared" si="0"/>
        <v>71.6</v>
      </c>
      <c r="K9" s="20">
        <v>1</v>
      </c>
      <c r="L9" s="5" t="s">
        <v>30</v>
      </c>
    </row>
    <row r="10" s="1" customFormat="1" ht="33" customHeight="1" spans="1:12">
      <c r="A10" s="8">
        <v>8</v>
      </c>
      <c r="B10" s="8" t="s">
        <v>31</v>
      </c>
      <c r="C10" s="8" t="s">
        <v>19</v>
      </c>
      <c r="D10" s="8">
        <v>2000.02</v>
      </c>
      <c r="E10" s="16"/>
      <c r="F10" s="16"/>
      <c r="G10" s="16"/>
      <c r="H10" s="11">
        <v>51</v>
      </c>
      <c r="I10" s="11">
        <v>84.4</v>
      </c>
      <c r="J10" s="11">
        <f t="shared" si="0"/>
        <v>71.04</v>
      </c>
      <c r="K10" s="20">
        <v>2</v>
      </c>
      <c r="L10" s="21"/>
    </row>
    <row r="11" s="1" customFormat="1" ht="33" customHeight="1" spans="1:12">
      <c r="A11" s="8">
        <v>9</v>
      </c>
      <c r="B11" s="8" t="s">
        <v>32</v>
      </c>
      <c r="C11" s="8" t="s">
        <v>25</v>
      </c>
      <c r="D11" s="8">
        <v>2003.12</v>
      </c>
      <c r="E11" s="16"/>
      <c r="F11" s="17"/>
      <c r="G11" s="17"/>
      <c r="H11" s="11">
        <v>51</v>
      </c>
      <c r="I11" s="11">
        <v>83.6</v>
      </c>
      <c r="J11" s="11">
        <f t="shared" si="0"/>
        <v>70.56</v>
      </c>
      <c r="K11" s="20">
        <v>3</v>
      </c>
      <c r="L11" s="21"/>
    </row>
    <row r="12" s="1" customFormat="1" ht="33" customHeight="1" spans="1:12">
      <c r="A12" s="8">
        <v>10</v>
      </c>
      <c r="B12" s="5" t="s">
        <v>33</v>
      </c>
      <c r="C12" s="5" t="s">
        <v>14</v>
      </c>
      <c r="D12" s="5">
        <v>2001.07</v>
      </c>
      <c r="E12" s="16"/>
      <c r="F12" s="6" t="s">
        <v>34</v>
      </c>
      <c r="G12" s="6">
        <v>2</v>
      </c>
      <c r="H12" s="7">
        <v>56</v>
      </c>
      <c r="I12" s="7">
        <v>84.4</v>
      </c>
      <c r="J12" s="7">
        <f t="shared" si="0"/>
        <v>73.04</v>
      </c>
      <c r="K12" s="19">
        <v>1</v>
      </c>
      <c r="L12" s="5" t="s">
        <v>30</v>
      </c>
    </row>
    <row r="13" s="1" customFormat="1" ht="33" customHeight="1" spans="1:12">
      <c r="A13" s="8">
        <v>11</v>
      </c>
      <c r="B13" s="5" t="s">
        <v>35</v>
      </c>
      <c r="C13" s="5" t="s">
        <v>14</v>
      </c>
      <c r="D13" s="5">
        <v>2003.08</v>
      </c>
      <c r="E13" s="16"/>
      <c r="F13" s="9"/>
      <c r="G13" s="9"/>
      <c r="H13" s="7">
        <v>55</v>
      </c>
      <c r="I13" s="7">
        <v>84.4</v>
      </c>
      <c r="J13" s="7">
        <f t="shared" si="0"/>
        <v>72.64</v>
      </c>
      <c r="K13" s="19">
        <v>2</v>
      </c>
      <c r="L13" s="5" t="s">
        <v>30</v>
      </c>
    </row>
    <row r="14" s="1" customFormat="1" ht="33" customHeight="1" spans="1:12">
      <c r="A14" s="8">
        <v>12</v>
      </c>
      <c r="B14" s="5" t="s">
        <v>36</v>
      </c>
      <c r="C14" s="5" t="s">
        <v>14</v>
      </c>
      <c r="D14" s="7">
        <v>1998.11</v>
      </c>
      <c r="E14" s="16"/>
      <c r="F14" s="9"/>
      <c r="G14" s="9"/>
      <c r="H14" s="7">
        <v>52</v>
      </c>
      <c r="I14" s="7">
        <v>83.8</v>
      </c>
      <c r="J14" s="7">
        <f t="shared" si="0"/>
        <v>71.08</v>
      </c>
      <c r="K14" s="19">
        <v>3</v>
      </c>
      <c r="L14" s="19"/>
    </row>
    <row r="15" s="1" customFormat="1" ht="33" customHeight="1" spans="1:12">
      <c r="A15" s="8">
        <v>13</v>
      </c>
      <c r="B15" s="5" t="s">
        <v>37</v>
      </c>
      <c r="C15" s="5" t="s">
        <v>14</v>
      </c>
      <c r="D15" s="5">
        <v>2004.07</v>
      </c>
      <c r="E15" s="16"/>
      <c r="F15" s="9"/>
      <c r="G15" s="9"/>
      <c r="H15" s="7">
        <v>52</v>
      </c>
      <c r="I15" s="7">
        <v>82.8</v>
      </c>
      <c r="J15" s="7">
        <f t="shared" si="0"/>
        <v>70.48</v>
      </c>
      <c r="K15" s="19">
        <v>4</v>
      </c>
      <c r="L15" s="19"/>
    </row>
    <row r="16" s="1" customFormat="1" ht="33" customHeight="1" spans="1:12">
      <c r="A16" s="8">
        <v>14</v>
      </c>
      <c r="B16" s="5" t="s">
        <v>38</v>
      </c>
      <c r="C16" s="5" t="s">
        <v>14</v>
      </c>
      <c r="D16" s="5">
        <v>2003.08</v>
      </c>
      <c r="E16" s="16"/>
      <c r="F16" s="9"/>
      <c r="G16" s="9"/>
      <c r="H16" s="7">
        <v>55</v>
      </c>
      <c r="I16" s="7">
        <v>80.6</v>
      </c>
      <c r="J16" s="7">
        <f t="shared" si="0"/>
        <v>70.36</v>
      </c>
      <c r="K16" s="19">
        <v>5</v>
      </c>
      <c r="L16" s="19"/>
    </row>
    <row r="17" s="1" customFormat="1" ht="33" customHeight="1" spans="1:12">
      <c r="A17" s="8">
        <v>15</v>
      </c>
      <c r="B17" s="5" t="s">
        <v>39</v>
      </c>
      <c r="C17" s="5" t="s">
        <v>14</v>
      </c>
      <c r="D17" s="7">
        <v>1999.1</v>
      </c>
      <c r="E17" s="17"/>
      <c r="F17" s="13"/>
      <c r="G17" s="13"/>
      <c r="H17" s="7">
        <v>51</v>
      </c>
      <c r="I17" s="7">
        <v>81.4</v>
      </c>
      <c r="J17" s="7">
        <f t="shared" si="0"/>
        <v>69.24</v>
      </c>
      <c r="K17" s="19">
        <v>6</v>
      </c>
      <c r="L17" s="22"/>
    </row>
    <row r="18" s="2" customFormat="1" ht="40" customHeight="1" spans="1:12">
      <c r="A18" s="8">
        <v>16</v>
      </c>
      <c r="B18" s="8" t="s">
        <v>40</v>
      </c>
      <c r="C18" s="8" t="s">
        <v>19</v>
      </c>
      <c r="D18" s="8">
        <v>1998.06</v>
      </c>
      <c r="E18" s="15" t="s">
        <v>41</v>
      </c>
      <c r="F18" s="15" t="s">
        <v>42</v>
      </c>
      <c r="G18" s="15">
        <v>1</v>
      </c>
      <c r="H18" s="11">
        <v>56</v>
      </c>
      <c r="I18" s="11">
        <v>86.6</v>
      </c>
      <c r="J18" s="11">
        <f t="shared" ref="J18:J34" si="1">H18*0.4+I18*0.6</f>
        <v>74.36</v>
      </c>
      <c r="K18" s="20">
        <v>1</v>
      </c>
      <c r="L18" s="5" t="s">
        <v>30</v>
      </c>
    </row>
    <row r="19" s="2" customFormat="1" ht="40" customHeight="1" spans="1:12">
      <c r="A19" s="8">
        <v>17</v>
      </c>
      <c r="B19" s="18" t="s">
        <v>43</v>
      </c>
      <c r="C19" s="8" t="s">
        <v>25</v>
      </c>
      <c r="D19" s="11">
        <v>1994.1</v>
      </c>
      <c r="E19" s="16"/>
      <c r="F19" s="16"/>
      <c r="G19" s="16"/>
      <c r="H19" s="11">
        <v>55</v>
      </c>
      <c r="I19" s="11">
        <v>83.3</v>
      </c>
      <c r="J19" s="11">
        <f t="shared" si="1"/>
        <v>71.98</v>
      </c>
      <c r="K19" s="20">
        <v>2</v>
      </c>
      <c r="L19" s="21"/>
    </row>
    <row r="20" s="2" customFormat="1" ht="40" customHeight="1" spans="1:12">
      <c r="A20" s="8">
        <v>18</v>
      </c>
      <c r="B20" s="8" t="s">
        <v>44</v>
      </c>
      <c r="C20" s="8" t="s">
        <v>25</v>
      </c>
      <c r="D20" s="8">
        <v>1996.09</v>
      </c>
      <c r="E20" s="16"/>
      <c r="F20" s="17"/>
      <c r="G20" s="17"/>
      <c r="H20" s="11">
        <v>49</v>
      </c>
      <c r="I20" s="11">
        <v>84.6</v>
      </c>
      <c r="J20" s="11">
        <f t="shared" si="1"/>
        <v>70.36</v>
      </c>
      <c r="K20" s="20">
        <v>3</v>
      </c>
      <c r="L20" s="21"/>
    </row>
    <row r="21" s="2" customFormat="1" ht="86" customHeight="1" spans="1:12">
      <c r="A21" s="8">
        <v>19</v>
      </c>
      <c r="B21" s="8" t="s">
        <v>45</v>
      </c>
      <c r="C21" s="8" t="s">
        <v>25</v>
      </c>
      <c r="D21" s="8">
        <v>1996.12</v>
      </c>
      <c r="E21" s="16"/>
      <c r="F21" s="15" t="s">
        <v>46</v>
      </c>
      <c r="G21" s="15">
        <v>1</v>
      </c>
      <c r="H21" s="11">
        <v>54</v>
      </c>
      <c r="I21" s="11">
        <v>80</v>
      </c>
      <c r="J21" s="11">
        <f t="shared" si="1"/>
        <v>69.6</v>
      </c>
      <c r="K21" s="20">
        <v>1</v>
      </c>
      <c r="L21" s="5" t="s">
        <v>17</v>
      </c>
    </row>
    <row r="22" s="2" customFormat="1" ht="40" customHeight="1" spans="1:12">
      <c r="A22" s="8">
        <v>20</v>
      </c>
      <c r="B22" s="8" t="s">
        <v>47</v>
      </c>
      <c r="C22" s="8" t="s">
        <v>19</v>
      </c>
      <c r="D22" s="8">
        <v>1994.06</v>
      </c>
      <c r="E22" s="16"/>
      <c r="F22" s="16"/>
      <c r="G22" s="16"/>
      <c r="H22" s="11">
        <v>48</v>
      </c>
      <c r="I22" s="11">
        <v>80.8</v>
      </c>
      <c r="J22" s="11">
        <f t="shared" si="1"/>
        <v>67.68</v>
      </c>
      <c r="K22" s="20">
        <v>2</v>
      </c>
      <c r="L22" s="21"/>
    </row>
    <row r="23" s="2" customFormat="1" ht="40" customHeight="1" spans="1:12">
      <c r="A23" s="8">
        <v>21</v>
      </c>
      <c r="B23" s="8" t="s">
        <v>48</v>
      </c>
      <c r="C23" s="8" t="s">
        <v>19</v>
      </c>
      <c r="D23" s="8">
        <v>1997.12</v>
      </c>
      <c r="E23" s="16"/>
      <c r="F23" s="17"/>
      <c r="G23" s="17"/>
      <c r="H23" s="11">
        <v>30</v>
      </c>
      <c r="I23" s="11">
        <v>77.4</v>
      </c>
      <c r="J23" s="11">
        <f t="shared" si="1"/>
        <v>58.44</v>
      </c>
      <c r="K23" s="20">
        <v>3</v>
      </c>
      <c r="L23" s="21"/>
    </row>
    <row r="24" s="2" customFormat="1" ht="40" customHeight="1" spans="1:12">
      <c r="A24" s="8">
        <v>22</v>
      </c>
      <c r="B24" s="8" t="s">
        <v>49</v>
      </c>
      <c r="C24" s="8" t="s">
        <v>25</v>
      </c>
      <c r="D24" s="8">
        <v>1997.08</v>
      </c>
      <c r="E24" s="16"/>
      <c r="F24" s="15" t="s">
        <v>50</v>
      </c>
      <c r="G24" s="15">
        <v>1</v>
      </c>
      <c r="H24" s="11">
        <v>57</v>
      </c>
      <c r="I24" s="11">
        <v>87.4</v>
      </c>
      <c r="J24" s="11">
        <f t="shared" si="1"/>
        <v>75.24</v>
      </c>
      <c r="K24" s="20">
        <v>1</v>
      </c>
      <c r="L24" s="5" t="s">
        <v>30</v>
      </c>
    </row>
    <row r="25" s="2" customFormat="1" ht="40" customHeight="1" spans="1:12">
      <c r="A25" s="8">
        <v>23</v>
      </c>
      <c r="B25" s="8" t="s">
        <v>51</v>
      </c>
      <c r="C25" s="8" t="s">
        <v>25</v>
      </c>
      <c r="D25" s="8">
        <v>1995.12</v>
      </c>
      <c r="E25" s="16"/>
      <c r="F25" s="16"/>
      <c r="G25" s="16"/>
      <c r="H25" s="11">
        <v>53</v>
      </c>
      <c r="I25" s="11">
        <v>82.8</v>
      </c>
      <c r="J25" s="11">
        <f t="shared" si="1"/>
        <v>70.88</v>
      </c>
      <c r="K25" s="20">
        <v>2</v>
      </c>
      <c r="L25" s="21"/>
    </row>
    <row r="26" s="2" customFormat="1" ht="40" customHeight="1" spans="1:12">
      <c r="A26" s="8">
        <v>24</v>
      </c>
      <c r="B26" s="8" t="s">
        <v>52</v>
      </c>
      <c r="C26" s="8" t="s">
        <v>25</v>
      </c>
      <c r="D26" s="8">
        <v>1997.03</v>
      </c>
      <c r="E26" s="16"/>
      <c r="F26" s="17"/>
      <c r="G26" s="17"/>
      <c r="H26" s="11">
        <v>46</v>
      </c>
      <c r="I26" s="11">
        <v>84.8</v>
      </c>
      <c r="J26" s="11">
        <f t="shared" si="1"/>
        <v>69.28</v>
      </c>
      <c r="K26" s="20">
        <v>3</v>
      </c>
      <c r="L26" s="21"/>
    </row>
    <row r="27" s="2" customFormat="1" ht="40" customHeight="1" spans="1:12">
      <c r="A27" s="8">
        <v>25</v>
      </c>
      <c r="B27" s="8" t="s">
        <v>53</v>
      </c>
      <c r="C27" s="8" t="s">
        <v>19</v>
      </c>
      <c r="D27" s="8">
        <v>1995.08</v>
      </c>
      <c r="E27" s="16"/>
      <c r="F27" s="15" t="s">
        <v>54</v>
      </c>
      <c r="G27" s="15">
        <v>1</v>
      </c>
      <c r="H27" s="11">
        <v>48</v>
      </c>
      <c r="I27" s="11">
        <v>87.4</v>
      </c>
      <c r="J27" s="11">
        <f t="shared" si="1"/>
        <v>71.64</v>
      </c>
      <c r="K27" s="20">
        <v>1</v>
      </c>
      <c r="L27" s="5" t="s">
        <v>30</v>
      </c>
    </row>
    <row r="28" s="2" customFormat="1" ht="36" customHeight="1" spans="1:12">
      <c r="A28" s="8">
        <v>26</v>
      </c>
      <c r="B28" s="8" t="s">
        <v>55</v>
      </c>
      <c r="C28" s="8" t="s">
        <v>19</v>
      </c>
      <c r="D28" s="8">
        <v>1994.01</v>
      </c>
      <c r="E28" s="17"/>
      <c r="F28" s="17"/>
      <c r="G28" s="17"/>
      <c r="H28" s="11">
        <v>32</v>
      </c>
      <c r="I28" s="11">
        <v>82.8</v>
      </c>
      <c r="J28" s="11">
        <f t="shared" si="1"/>
        <v>62.48</v>
      </c>
      <c r="K28" s="20">
        <v>2</v>
      </c>
      <c r="L28" s="21"/>
    </row>
    <row r="29" s="2" customFormat="1" ht="36" customHeight="1" spans="1:12">
      <c r="A29" s="8">
        <v>27</v>
      </c>
      <c r="B29" s="8" t="s">
        <v>56</v>
      </c>
      <c r="C29" s="8" t="s">
        <v>19</v>
      </c>
      <c r="D29" s="8">
        <v>1990.05</v>
      </c>
      <c r="E29" s="15" t="s">
        <v>57</v>
      </c>
      <c r="F29" s="15" t="s">
        <v>58</v>
      </c>
      <c r="G29" s="15">
        <v>1</v>
      </c>
      <c r="H29" s="11">
        <v>56</v>
      </c>
      <c r="I29" s="11">
        <v>84.6</v>
      </c>
      <c r="J29" s="11">
        <f t="shared" si="1"/>
        <v>73.16</v>
      </c>
      <c r="K29" s="20">
        <v>1</v>
      </c>
      <c r="L29" s="5" t="s">
        <v>30</v>
      </c>
    </row>
    <row r="30" s="2" customFormat="1" ht="36" customHeight="1" spans="1:12">
      <c r="A30" s="8">
        <v>28</v>
      </c>
      <c r="B30" s="8" t="s">
        <v>59</v>
      </c>
      <c r="C30" s="8" t="s">
        <v>25</v>
      </c>
      <c r="D30" s="8">
        <v>1993.03</v>
      </c>
      <c r="E30" s="17"/>
      <c r="F30" s="17"/>
      <c r="G30" s="17"/>
      <c r="H30" s="11">
        <v>55</v>
      </c>
      <c r="I30" s="11">
        <v>76.6</v>
      </c>
      <c r="J30" s="11">
        <f t="shared" si="1"/>
        <v>67.96</v>
      </c>
      <c r="K30" s="20">
        <v>2</v>
      </c>
      <c r="L30" s="21"/>
    </row>
    <row r="31" s="2" customFormat="1" ht="36" customHeight="1" spans="1:12">
      <c r="A31" s="8">
        <v>29</v>
      </c>
      <c r="B31" s="8" t="s">
        <v>60</v>
      </c>
      <c r="C31" s="8" t="s">
        <v>19</v>
      </c>
      <c r="D31" s="8">
        <v>1996.09</v>
      </c>
      <c r="E31" s="15" t="s">
        <v>61</v>
      </c>
      <c r="F31" s="15" t="s">
        <v>62</v>
      </c>
      <c r="G31" s="15">
        <v>1</v>
      </c>
      <c r="H31" s="11">
        <v>54</v>
      </c>
      <c r="I31" s="11">
        <v>87</v>
      </c>
      <c r="J31" s="11">
        <f t="shared" si="1"/>
        <v>73.8</v>
      </c>
      <c r="K31" s="20">
        <v>1</v>
      </c>
      <c r="L31" s="5" t="s">
        <v>30</v>
      </c>
    </row>
    <row r="32" s="2" customFormat="1" ht="36" customHeight="1" spans="1:12">
      <c r="A32" s="8">
        <v>30</v>
      </c>
      <c r="B32" s="8" t="s">
        <v>63</v>
      </c>
      <c r="C32" s="8" t="s">
        <v>19</v>
      </c>
      <c r="D32" s="8">
        <v>1999.11</v>
      </c>
      <c r="E32" s="16"/>
      <c r="F32" s="16"/>
      <c r="G32" s="16"/>
      <c r="H32" s="11">
        <v>57</v>
      </c>
      <c r="I32" s="11">
        <v>80.2</v>
      </c>
      <c r="J32" s="11">
        <f t="shared" si="1"/>
        <v>70.92</v>
      </c>
      <c r="K32" s="20">
        <v>2</v>
      </c>
      <c r="L32" s="21"/>
    </row>
    <row r="33" s="2" customFormat="1" ht="36" customHeight="1" spans="1:12">
      <c r="A33" s="8">
        <v>31</v>
      </c>
      <c r="B33" s="8" t="s">
        <v>64</v>
      </c>
      <c r="C33" s="8" t="s">
        <v>25</v>
      </c>
      <c r="D33" s="8">
        <v>1997.12</v>
      </c>
      <c r="E33" s="16"/>
      <c r="F33" s="17"/>
      <c r="G33" s="17"/>
      <c r="H33" s="11">
        <v>54</v>
      </c>
      <c r="I33" s="11">
        <v>79.4</v>
      </c>
      <c r="J33" s="11">
        <f t="shared" si="1"/>
        <v>69.24</v>
      </c>
      <c r="K33" s="20">
        <v>3</v>
      </c>
      <c r="L33" s="21"/>
    </row>
    <row r="34" s="2" customFormat="1" ht="96" customHeight="1" spans="1:12">
      <c r="A34" s="8">
        <v>32</v>
      </c>
      <c r="B34" s="8" t="s">
        <v>65</v>
      </c>
      <c r="C34" s="8" t="s">
        <v>19</v>
      </c>
      <c r="D34" s="8">
        <v>2000.01</v>
      </c>
      <c r="E34" s="17"/>
      <c r="F34" s="8" t="s">
        <v>66</v>
      </c>
      <c r="G34" s="8">
        <v>1</v>
      </c>
      <c r="H34" s="11">
        <v>48</v>
      </c>
      <c r="I34" s="11">
        <v>80.8</v>
      </c>
      <c r="J34" s="11">
        <f t="shared" si="1"/>
        <v>67.68</v>
      </c>
      <c r="K34" s="20">
        <v>1</v>
      </c>
      <c r="L34" s="8" t="s">
        <v>67</v>
      </c>
    </row>
  </sheetData>
  <mergeCells count="27">
    <mergeCell ref="A1:L1"/>
    <mergeCell ref="E3:E5"/>
    <mergeCell ref="E6:E8"/>
    <mergeCell ref="E9:E17"/>
    <mergeCell ref="E18:E28"/>
    <mergeCell ref="E29:E30"/>
    <mergeCell ref="E31:E34"/>
    <mergeCell ref="F3:F5"/>
    <mergeCell ref="F6:F8"/>
    <mergeCell ref="F9:F11"/>
    <mergeCell ref="F12:F17"/>
    <mergeCell ref="F18:F20"/>
    <mergeCell ref="F21:F23"/>
    <mergeCell ref="F24:F26"/>
    <mergeCell ref="F27:F28"/>
    <mergeCell ref="F29:F30"/>
    <mergeCell ref="F31:F33"/>
    <mergeCell ref="G3:G5"/>
    <mergeCell ref="G6:G8"/>
    <mergeCell ref="G9:G11"/>
    <mergeCell ref="G12:G17"/>
    <mergeCell ref="G18:G20"/>
    <mergeCell ref="G21:G23"/>
    <mergeCell ref="G24:G26"/>
    <mergeCell ref="G27:G28"/>
    <mergeCell ref="G29:G30"/>
    <mergeCell ref="G31:G33"/>
  </mergeCells>
  <printOptions horizontalCentered="1"/>
  <pageMargins left="0.314583333333333" right="0.236111111111111" top="0.60625" bottom="0.409027777777778" header="0.302777777777778" footer="0.302777777777778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方登</cp:lastModifiedBy>
  <dcterms:created xsi:type="dcterms:W3CDTF">2025-11-11T18:08:00Z</dcterms:created>
  <dcterms:modified xsi:type="dcterms:W3CDTF">2025-12-01T09:21:02Z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9A94E8B01A9747D3AA447AD1BEC06598_13</vt:lpwstr>
  </property>
  <property fmtid="{D5CDD505-2E9C-101B-9397-08002B2CF9AE}" pid="5" name="KSOProductBuildVer">
    <vt:lpwstr>2052-12.1.0.21915</vt:lpwstr>
  </property>
  <property fmtid="{D5CDD505-2E9C-101B-9397-08002B2CF9AE}" pid="6" name="KSOReadingLayout">
    <vt:bool>true</vt:bool>
  </property>
</Properties>
</file>