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2" activeTab="5"/>
  </bookViews>
  <sheets>
    <sheet name="区重大项目和绿色低碳产业促进中心" sheetId="5" r:id="rId1"/>
    <sheet name="区住房与城乡建设服务中心" sheetId="8" r:id="rId2"/>
    <sheet name="区矿山安全事务中心" sheetId="10" r:id="rId3"/>
    <sheet name="区南山循环经济发展区服务中心" sheetId="9" r:id="rId4"/>
    <sheet name="同德镇人民政府所属事业单位" sheetId="7" r:id="rId5"/>
    <sheet name="务本乡人民政府所属事业单位" sheetId="6" r:id="rId6"/>
  </sheets>
  <definedNames>
    <definedName name="_xlnm._FilterDatabase" localSheetId="0" hidden="1">区重大项目和绿色低碳产业促进中心!$A$3:$K$39</definedName>
    <definedName name="_xlnm._FilterDatabase" localSheetId="4" hidden="1">同德镇人民政府所属事业单位!$A$2:$K$9</definedName>
    <definedName name="_xlnm._FilterDatabase" localSheetId="5" hidden="1">务本乡人民政府所属事业单位!$A$2:$K$11</definedName>
    <definedName name="_xlnm._FilterDatabase" localSheetId="1" hidden="1">区住房与城乡建设服务中心!$A$2:$K$35</definedName>
    <definedName name="_xlnm._FilterDatabase" localSheetId="2" hidden="1">区矿山安全事务中心!$A$2:$K$31</definedName>
    <definedName name="_xlnm.Print_Titles" localSheetId="0">区重大项目和绿色低碳产业促进中心!$3:$3</definedName>
    <definedName name="_xlnm.Print_Titles" localSheetId="5">务本乡人民政府所属事业单位!$2:$2</definedName>
    <definedName name="_xlnm.Print_Titles" localSheetId="4">同德镇人民政府所属事业单位!$2:$2</definedName>
    <definedName name="_xlnm.Print_Titles" localSheetId="1">区住房与城乡建设服务中心!$2:$2</definedName>
    <definedName name="_xlnm._FilterDatabase" localSheetId="3" hidden="1">区南山循环经济发展区服务中心!$A$2:$K$30</definedName>
    <definedName name="_xlnm.Print_Titles" localSheetId="3">区南山循环经济发展区服务中心!$2:$2</definedName>
    <definedName name="_xlnm.Print_Titles" localSheetId="2">区矿山安全事务中心!$2:$2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<sst xmlns="http://schemas.openxmlformats.org/spreadsheetml/2006/main" count="645" uniqueCount="254">
  <si>
    <r>
      <rPr>
        <sz val="16"/>
        <rFont val="方正仿宋_GBK"/>
        <charset val="134"/>
      </rPr>
      <t>附件</t>
    </r>
    <r>
      <rPr>
        <sz val="16"/>
        <rFont val="Times New Roman"/>
        <charset val="134"/>
      </rPr>
      <t>1</t>
    </r>
    <r>
      <rPr>
        <sz val="16"/>
        <rFont val="方正仿宋_GBK"/>
        <charset val="134"/>
      </rPr>
      <t>：</t>
    </r>
  </si>
  <si>
    <t>2025年攀枝花市仁和区事业单位秋季引才一般事业单位岗位综合能力笔试成绩及排名
（区重大项目和绿色低碳产业促进中心）</t>
  </si>
  <si>
    <t>序号</t>
  </si>
  <si>
    <t>准考证号</t>
  </si>
  <si>
    <t>性别</t>
  </si>
  <si>
    <t>出生年月</t>
  </si>
  <si>
    <t>用人单位</t>
  </si>
  <si>
    <t>报考岗位</t>
  </si>
  <si>
    <t>招聘名额</t>
  </si>
  <si>
    <t>综合能力笔试成绩</t>
  </si>
  <si>
    <t>岗位排名</t>
  </si>
  <si>
    <t>备注</t>
  </si>
  <si>
    <t>RH05-20</t>
  </si>
  <si>
    <r>
      <rPr>
        <sz val="14"/>
        <rFont val="方正仿宋_GBK"/>
        <charset val="134"/>
      </rPr>
      <t>男</t>
    </r>
    <r>
      <rPr>
        <sz val="14"/>
        <rFont val="Times New Roman"/>
        <charset val="134"/>
      </rPr>
      <t xml:space="preserve"> </t>
    </r>
  </si>
  <si>
    <t>1999.11</t>
  </si>
  <si>
    <t>攀枝花市仁和区重大项目和绿色低碳产业促进中心</t>
  </si>
  <si>
    <t>大数据工程技术人员</t>
  </si>
  <si>
    <t>RH01-01</t>
  </si>
  <si>
    <r>
      <rPr>
        <sz val="14"/>
        <rFont val="方正仿宋_GBK"/>
        <charset val="134"/>
      </rPr>
      <t>女</t>
    </r>
    <r>
      <rPr>
        <sz val="14"/>
        <rFont val="Times New Roman"/>
        <charset val="134"/>
      </rPr>
      <t xml:space="preserve"> </t>
    </r>
  </si>
  <si>
    <t>2003.05</t>
  </si>
  <si>
    <t>RH01-03</t>
  </si>
  <si>
    <t>2003.01</t>
  </si>
  <si>
    <t>RH01-02</t>
  </si>
  <si>
    <t>2000.02</t>
  </si>
  <si>
    <t>RH01-13</t>
  </si>
  <si>
    <t>2004.08</t>
  </si>
  <si>
    <t>RH01-21</t>
  </si>
  <si>
    <t>1988.02</t>
  </si>
  <si>
    <t>RH01-06</t>
  </si>
  <si>
    <t>2002.08</t>
  </si>
  <si>
    <t>RH01-15</t>
  </si>
  <si>
    <t>2003.04</t>
  </si>
  <si>
    <t>RH01-18</t>
  </si>
  <si>
    <t>2001.08</t>
  </si>
  <si>
    <t>RH01-04</t>
  </si>
  <si>
    <t>1993.07</t>
  </si>
  <si>
    <t>RH01-27</t>
  </si>
  <si>
    <t>2000.07</t>
  </si>
  <si>
    <t>RH01-07</t>
  </si>
  <si>
    <t>2003.06</t>
  </si>
  <si>
    <t>RH01-17</t>
  </si>
  <si>
    <t>2002.11</t>
  </si>
  <si>
    <t>RH01-29</t>
  </si>
  <si>
    <t>1999.10</t>
  </si>
  <si>
    <t>RH01-30</t>
  </si>
  <si>
    <t>2001.03</t>
  </si>
  <si>
    <t>RH01-05</t>
  </si>
  <si>
    <t>1995.11</t>
  </si>
  <si>
    <t>RH01-11</t>
  </si>
  <si>
    <t>1998.12</t>
  </si>
  <si>
    <t>RH05-19</t>
  </si>
  <si>
    <t>RH01-08</t>
  </si>
  <si>
    <t>RH01-28</t>
  </si>
  <si>
    <t>2000.12</t>
  </si>
  <si>
    <t>RH01-09</t>
  </si>
  <si>
    <t>RH01-25</t>
  </si>
  <si>
    <t>1999.05</t>
  </si>
  <si>
    <t>RH01-26</t>
  </si>
  <si>
    <t>2004.12</t>
  </si>
  <si>
    <t>RH05-21</t>
  </si>
  <si>
    <t>1997.09</t>
  </si>
  <si>
    <t>RH01-14</t>
  </si>
  <si>
    <t>2003.12</t>
  </si>
  <si>
    <t>RH01-10</t>
  </si>
  <si>
    <t>2000.11</t>
  </si>
  <si>
    <t>RH01-12</t>
  </si>
  <si>
    <t>1997.07</t>
  </si>
  <si>
    <t>RH01-23</t>
  </si>
  <si>
    <t>2001.07</t>
  </si>
  <si>
    <t>RH01-24</t>
  </si>
  <si>
    <t>1996.03</t>
  </si>
  <si>
    <t>RH01-22</t>
  </si>
  <si>
    <t>2002.01</t>
  </si>
  <si>
    <t>RH05-18</t>
  </si>
  <si>
    <t>RH05-22</t>
  </si>
  <si>
    <t>RH01-16</t>
  </si>
  <si>
    <t>RH01-20</t>
  </si>
  <si>
    <t>1999.07</t>
  </si>
  <si>
    <t>RH01-19</t>
  </si>
  <si>
    <t>2002.10</t>
  </si>
  <si>
    <t>RH05-17</t>
  </si>
  <si>
    <t>1999.02</t>
  </si>
  <si>
    <t>缺考</t>
  </si>
  <si>
    <t>2025年攀枝花市仁和区事业单位秋季引才一般事业单位岗位综合能力笔试成绩及排名
（区住房与城乡建设服务中心）</t>
  </si>
  <si>
    <t>RH02-16</t>
  </si>
  <si>
    <t>2001.05</t>
  </si>
  <si>
    <t>攀枝花市仁和区住房与城乡建设服务中心</t>
  </si>
  <si>
    <r>
      <rPr>
        <sz val="14"/>
        <rFont val="方正仿宋_GBK"/>
        <charset val="134"/>
      </rPr>
      <t>城乡规划工程技术人员</t>
    </r>
  </si>
  <si>
    <t>RH02-07</t>
  </si>
  <si>
    <t>2001.11</t>
  </si>
  <si>
    <t>RH02-21</t>
  </si>
  <si>
    <t>1994.12</t>
  </si>
  <si>
    <t>RH02-15</t>
  </si>
  <si>
    <t>1998.04</t>
  </si>
  <si>
    <t>RH02-19</t>
  </si>
  <si>
    <t>RH02-29</t>
  </si>
  <si>
    <t>RH02-22</t>
  </si>
  <si>
    <t>2002.04</t>
  </si>
  <si>
    <t>RH02-12</t>
  </si>
  <si>
    <t>2000.05</t>
  </si>
  <si>
    <t>RH02-01</t>
  </si>
  <si>
    <t>1997.11</t>
  </si>
  <si>
    <t>RH02-14</t>
  </si>
  <si>
    <t>1998.02</t>
  </si>
  <si>
    <t>RH02-08</t>
  </si>
  <si>
    <t>1991.12</t>
  </si>
  <si>
    <t>RH02-02</t>
  </si>
  <si>
    <t>1996.02</t>
  </si>
  <si>
    <t>RH02-10</t>
  </si>
  <si>
    <t>1998.10</t>
  </si>
  <si>
    <t>RH02-27</t>
  </si>
  <si>
    <t>1999.06</t>
  </si>
  <si>
    <t>RH02-23</t>
  </si>
  <si>
    <t>RH02-24</t>
  </si>
  <si>
    <t>RH02-17</t>
  </si>
  <si>
    <t>2001.06</t>
  </si>
  <si>
    <t>RH02-31</t>
  </si>
  <si>
    <t>RH02-32</t>
  </si>
  <si>
    <t>1998.05</t>
  </si>
  <si>
    <t>RH02-03</t>
  </si>
  <si>
    <t>RH02-04</t>
  </si>
  <si>
    <t>2001.09</t>
  </si>
  <si>
    <t>RH02-09</t>
  </si>
  <si>
    <t>2002.02</t>
  </si>
  <si>
    <t>RH02-30</t>
  </si>
  <si>
    <t>1999.03</t>
  </si>
  <si>
    <t>RH02-33</t>
  </si>
  <si>
    <t>RH02-13</t>
  </si>
  <si>
    <t>RH02-18</t>
  </si>
  <si>
    <t>2000.06</t>
  </si>
  <si>
    <t>RH02-28</t>
  </si>
  <si>
    <t>RH02-05</t>
  </si>
  <si>
    <t>2000.03</t>
  </si>
  <si>
    <t>RH02-20</t>
  </si>
  <si>
    <t>RH02-06</t>
  </si>
  <si>
    <t>2001.04</t>
  </si>
  <si>
    <t>RH02-11</t>
  </si>
  <si>
    <t>2003.03</t>
  </si>
  <si>
    <t>RH02-26</t>
  </si>
  <si>
    <t>RH02-25</t>
  </si>
  <si>
    <t>1991.08</t>
  </si>
  <si>
    <t>2025年攀枝花市仁和区事业单位秋季引才一般事业单位岗位综合能力笔试成绩及岗位排名
（区矿山安全事务中心）</t>
  </si>
  <si>
    <t>RH03-04</t>
  </si>
  <si>
    <t>1997.10</t>
  </si>
  <si>
    <r>
      <rPr>
        <sz val="14"/>
        <rFont val="方正仿宋_GBK"/>
        <charset val="134"/>
      </rPr>
      <t>攀枝花市仁和区矿山安全事务中心</t>
    </r>
  </si>
  <si>
    <r>
      <rPr>
        <sz val="14"/>
        <rFont val="方正仿宋_GBK"/>
        <charset val="134"/>
      </rPr>
      <t>安全生产管理工程技术人员</t>
    </r>
  </si>
  <si>
    <t>RH03-29</t>
  </si>
  <si>
    <t>RH03-14</t>
  </si>
  <si>
    <t>RH03-27</t>
  </si>
  <si>
    <t>RH03-18</t>
  </si>
  <si>
    <t>1998.09</t>
  </si>
  <si>
    <t>RH03-28</t>
  </si>
  <si>
    <t>2002.12</t>
  </si>
  <si>
    <t>RH03-01</t>
  </si>
  <si>
    <t>RH03-15</t>
  </si>
  <si>
    <t>RH03-02</t>
  </si>
  <si>
    <t>1992.09</t>
  </si>
  <si>
    <t>RH03-09</t>
  </si>
  <si>
    <t>RH03-22</t>
  </si>
  <si>
    <t>RH03-25</t>
  </si>
  <si>
    <t>RH03-26</t>
  </si>
  <si>
    <t>RH03-03</t>
  </si>
  <si>
    <t>1999.12</t>
  </si>
  <si>
    <t>RH03-05</t>
  </si>
  <si>
    <t>2004.05</t>
  </si>
  <si>
    <t>RH03-12</t>
  </si>
  <si>
    <t>2004.10</t>
  </si>
  <si>
    <t>RH03-21</t>
  </si>
  <si>
    <t>2001.10</t>
  </si>
  <si>
    <t>RH03-11</t>
  </si>
  <si>
    <t>1997.08</t>
  </si>
  <si>
    <t>RH03-13</t>
  </si>
  <si>
    <t>2002.03</t>
  </si>
  <si>
    <t>RH03-20</t>
  </si>
  <si>
    <t>RH03-08</t>
  </si>
  <si>
    <t>1996.05</t>
  </si>
  <si>
    <t>RH03-17</t>
  </si>
  <si>
    <t>RH03-16</t>
  </si>
  <si>
    <t>RH03-19</t>
  </si>
  <si>
    <t>1997.06</t>
  </si>
  <si>
    <t>RH03-10</t>
  </si>
  <si>
    <t>RH03-23</t>
  </si>
  <si>
    <t>RH03-06</t>
  </si>
  <si>
    <t>2000.01</t>
  </si>
  <si>
    <t>RH03-07</t>
  </si>
  <si>
    <t>1999.09</t>
  </si>
  <si>
    <t>RH03-24</t>
  </si>
  <si>
    <t>2025年攀枝花市仁和区事业单位秋季引才一般事业单位岗位综合能力笔试成绩及岗位排名
（区南山循环经济发展区服务中心）</t>
  </si>
  <si>
    <t>RH04-12</t>
  </si>
  <si>
    <t>1993.09</t>
  </si>
  <si>
    <r>
      <rPr>
        <sz val="14"/>
        <rFont val="方正仿宋_GBK"/>
        <charset val="134"/>
      </rPr>
      <t>攀枝花市仁和区南山循环经济发展区服务中心</t>
    </r>
  </si>
  <si>
    <t>RH04-02</t>
  </si>
  <si>
    <t>RH04-04</t>
  </si>
  <si>
    <t>2000.08</t>
  </si>
  <si>
    <t>RH04-07</t>
  </si>
  <si>
    <t>RH04-05</t>
  </si>
  <si>
    <t>RH04-27</t>
  </si>
  <si>
    <t>RH04-14</t>
  </si>
  <si>
    <t>1994.09</t>
  </si>
  <si>
    <t>RH04-15</t>
  </si>
  <si>
    <t>1996.10</t>
  </si>
  <si>
    <t>RH04-18</t>
  </si>
  <si>
    <t>1988.12</t>
  </si>
  <si>
    <t>RH04-16</t>
  </si>
  <si>
    <t>RH04-28</t>
  </si>
  <si>
    <t>1998.03</t>
  </si>
  <si>
    <t>RH04-22</t>
  </si>
  <si>
    <t>1987.07</t>
  </si>
  <si>
    <t>RH04-23</t>
  </si>
  <si>
    <t>RH04-09</t>
  </si>
  <si>
    <t>1999.04</t>
  </si>
  <si>
    <t>RH04-21</t>
  </si>
  <si>
    <t>RH04-26</t>
  </si>
  <si>
    <t>RH04-06</t>
  </si>
  <si>
    <t>RH04-24</t>
  </si>
  <si>
    <t>1997.05</t>
  </si>
  <si>
    <t>RH04-19</t>
  </si>
  <si>
    <t>RH04-20</t>
  </si>
  <si>
    <t>2001.01</t>
  </si>
  <si>
    <t>RH04-08</t>
  </si>
  <si>
    <t>RH04-25</t>
  </si>
  <si>
    <t>RH04-01</t>
  </si>
  <si>
    <t>RH04-11</t>
  </si>
  <si>
    <t>RH04-10</t>
  </si>
  <si>
    <t>1997.04</t>
  </si>
  <si>
    <t>RH04-03</t>
  </si>
  <si>
    <t>2000.04</t>
  </si>
  <si>
    <t>RH04-13</t>
  </si>
  <si>
    <t>RH04-17</t>
  </si>
  <si>
    <t>2002.07</t>
  </si>
  <si>
    <t>2025年攀枝花市仁和区事业单位秋季引才一般事业单位岗位综合能力笔试成绩及岗位排名
（同德镇人民政府所属事业单位）</t>
  </si>
  <si>
    <t>RH05-04</t>
  </si>
  <si>
    <t>1996.07</t>
  </si>
  <si>
    <t>攀枝花市仁和区同德镇人民政府所属事业单位</t>
  </si>
  <si>
    <r>
      <rPr>
        <sz val="14"/>
        <rFont val="方正仿宋_GBK"/>
        <charset val="134"/>
      </rPr>
      <t>农业技术人员</t>
    </r>
  </si>
  <si>
    <t>RH05-01</t>
  </si>
  <si>
    <t>RH05-07</t>
  </si>
  <si>
    <t>RH05-03</t>
  </si>
  <si>
    <t>RH05-02</t>
  </si>
  <si>
    <t>RH05-05</t>
  </si>
  <si>
    <t>RH05-06</t>
  </si>
  <si>
    <t>1995.03</t>
  </si>
  <si>
    <t>2025年攀枝花市仁和区事业单位秋季引才一般事业单位岗位综合能力笔试成绩及岗位排名
（务本乡人民政府所属事业单位）</t>
  </si>
  <si>
    <t>RH05-12</t>
  </si>
  <si>
    <r>
      <rPr>
        <sz val="14"/>
        <rFont val="方正仿宋_GBK"/>
        <charset val="134"/>
      </rPr>
      <t>攀枝花市仁和区务本乡人民政府所属事业单位</t>
    </r>
  </si>
  <si>
    <t>RH05-13</t>
  </si>
  <si>
    <t>1999.08</t>
  </si>
  <si>
    <t>RH05-14</t>
  </si>
  <si>
    <t>RH05-09</t>
  </si>
  <si>
    <t>RH05-10</t>
  </si>
  <si>
    <t>RH05-11</t>
  </si>
  <si>
    <t>RH05-15</t>
  </si>
  <si>
    <t>RH05-16</t>
  </si>
  <si>
    <t>RH05-08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</si>
</sst>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3">
    <font>
      <sz val="11"/>
      <color indexed="8"/>
      <name val="宋体"/>
      <charset val="134"/>
      <scheme val="minor"/>
    </font>
    <font>
      <sz val="11"/>
      <name val="宋体"/>
      <charset val="134"/>
      <scheme val="minor"/>
    </font>
    <font>
      <sz val="14"/>
      <name val="宋体"/>
      <charset val="134"/>
      <scheme val="minor"/>
    </font>
    <font>
      <sz val="14"/>
      <name val="Times New Roman"/>
      <charset val="134"/>
    </font>
    <font>
      <sz val="11"/>
      <color indexed="8"/>
      <name val="Times New Roman"/>
      <charset val="134"/>
    </font>
    <font>
      <sz val="12"/>
      <color theme="1"/>
      <name val="宋体"/>
      <charset val="134"/>
      <scheme val="minor"/>
    </font>
    <font>
      <sz val="22"/>
      <name val="方正小标宋_GBK"/>
      <charset val="134"/>
    </font>
    <font>
      <b/>
      <sz val="14"/>
      <name val="方正黑体_GBK"/>
      <charset val="134"/>
    </font>
    <font>
      <sz val="14"/>
      <name val="方正仿宋_GBK"/>
      <charset val="134"/>
    </font>
    <font>
      <sz val="11"/>
      <name val="Times New Roman"/>
      <charset val="134"/>
    </font>
    <font>
      <sz val="12"/>
      <name val="宋体"/>
      <charset val="134"/>
      <scheme val="minor"/>
    </font>
    <font>
      <sz val="16"/>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applyFont="1">
      <alignment vertical="center"/>
    </xf>
    <xf numFmtId="0" fontId="1" fillId="0" borderId="0" xfId="0" applyFont="1">
      <alignment vertical="center"/>
    </xf>
    <xf numFmtId="0" fontId="2" fillId="0" borderId="0" xfId="0" applyFont="1" applyAlignment="1" applyProtection="1">
      <alignment vertical="center"/>
      <protection locked="0"/>
    </xf>
    <xf numFmtId="0" fontId="3" fillId="0" borderId="0" xfId="0" applyFont="1">
      <alignment vertical="center"/>
    </xf>
    <xf numFmtId="0" fontId="0" fillId="0" borderId="0" xfId="0" applyFont="1" applyAlignment="1">
      <alignment vertical="center" wrapText="1"/>
    </xf>
    <xf numFmtId="0" fontId="4" fillId="0" borderId="0" xfId="0" applyFont="1" applyAlignment="1">
      <alignment vertical="center" wrapText="1"/>
    </xf>
    <xf numFmtId="0" fontId="5" fillId="0" borderId="0" xfId="0" applyNumberFormat="1" applyFont="1" applyFill="1" applyAlignment="1">
      <alignment horizontal="center" vertical="center"/>
    </xf>
    <xf numFmtId="0" fontId="5" fillId="0" borderId="0" xfId="0" applyNumberFormat="1" applyFont="1" applyFill="1" applyAlignment="1"/>
    <xf numFmtId="0" fontId="6" fillId="0" borderId="0" xfId="0" applyFont="1" applyAlignment="1">
      <alignment horizontal="center" vertical="center" wrapText="1"/>
    </xf>
    <xf numFmtId="0" fontId="7" fillId="0" borderId="1" xfId="0" applyFont="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7" fillId="0" borderId="1" xfId="0" applyNumberFormat="1" applyFont="1" applyFill="1" applyBorder="1" applyAlignment="1" applyProtection="1">
      <alignment horizontal="center" vertical="center"/>
      <protection locked="0"/>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0" xfId="0" applyFont="1" applyAlignment="1">
      <alignment vertical="center" wrapText="1"/>
    </xf>
    <xf numFmtId="0" fontId="8" fillId="0" borderId="1" xfId="0" applyNumberFormat="1" applyFont="1" applyFill="1" applyBorder="1" applyAlignment="1">
      <alignment wrapText="1"/>
    </xf>
    <xf numFmtId="0"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vertical="center" wrapText="1"/>
    </xf>
    <xf numFmtId="0" fontId="9" fillId="0" borderId="0" xfId="0" applyFont="1" applyAlignment="1">
      <alignment vertical="center" wrapText="1"/>
    </xf>
    <xf numFmtId="0" fontId="10" fillId="0" borderId="0" xfId="0" applyNumberFormat="1" applyFont="1" applyFill="1" applyAlignment="1">
      <alignment horizontal="center" vertical="center"/>
    </xf>
    <xf numFmtId="0" fontId="10" fillId="0" borderId="0" xfId="0" applyNumberFormat="1" applyFont="1" applyFill="1" applyAlignment="1"/>
    <xf numFmtId="0" fontId="11" fillId="0" borderId="0" xfId="0" applyFont="1" applyBorder="1" applyAlignment="1">
      <alignment horizontal="left" vertical="center" wrapText="1"/>
    </xf>
    <xf numFmtId="0" fontId="8" fillId="0" borderId="5" xfId="0" applyFont="1" applyBorder="1" applyAlignment="1">
      <alignment horizontal="center" vertical="center" wrapText="1"/>
    </xf>
    <xf numFmtId="176" fontId="3" fillId="0" borderId="6"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zoomScale="85" zoomScaleNormal="85" workbookViewId="0">
      <selection activeCell="L5" sqref="L5"/>
    </sheetView>
  </sheetViews>
  <sheetFormatPr defaultColWidth="15.8833333333333" defaultRowHeight="15"/>
  <cols>
    <col min="1" max="1" width="8.675" style="26" customWidth="1"/>
    <col min="2" max="2" width="14.7" style="27" customWidth="1"/>
    <col min="3" max="3" width="10.725" style="26" customWidth="1"/>
    <col min="4" max="4" width="11.4666666666667" style="26" customWidth="1"/>
    <col min="5" max="5" width="21.7583333333333" style="26" customWidth="1"/>
    <col min="6" max="6" width="20.1416666666667" style="26" customWidth="1"/>
    <col min="7" max="7" width="14.7" style="4" customWidth="1"/>
    <col min="8" max="9" width="18.0916666666667" style="28" customWidth="1"/>
    <col min="10" max="10" width="12.2" style="29" customWidth="1"/>
    <col min="11" max="16290" width="15.8833333333333" style="1" customWidth="1"/>
    <col min="16291" max="16384" width="15.8833333333333" style="1"/>
  </cols>
  <sheetData>
    <row r="1" ht="36" customHeight="1" spans="1:2">
      <c r="A1" s="30" t="s">
        <v>0</v>
      </c>
      <c r="B1" s="30"/>
    </row>
    <row r="2" s="1" customFormat="1" ht="90" customHeight="1" spans="1:10">
      <c r="A2" s="8" t="s">
        <v>1</v>
      </c>
      <c r="B2" s="8"/>
      <c r="C2" s="8"/>
      <c r="D2" s="8"/>
      <c r="E2" s="8"/>
      <c r="F2" s="8"/>
      <c r="G2" s="8"/>
      <c r="H2" s="8"/>
      <c r="I2" s="8"/>
      <c r="J2" s="8"/>
    </row>
    <row r="3" s="2" customFormat="1" ht="48" customHeight="1" spans="1:10">
      <c r="A3" s="9" t="s">
        <v>2</v>
      </c>
      <c r="B3" s="9" t="s">
        <v>3</v>
      </c>
      <c r="C3" s="9" t="s">
        <v>4</v>
      </c>
      <c r="D3" s="9" t="s">
        <v>5</v>
      </c>
      <c r="E3" s="9" t="s">
        <v>6</v>
      </c>
      <c r="F3" s="9" t="s">
        <v>7</v>
      </c>
      <c r="G3" s="9" t="s">
        <v>8</v>
      </c>
      <c r="H3" s="10" t="s">
        <v>9</v>
      </c>
      <c r="I3" s="10" t="s">
        <v>10</v>
      </c>
      <c r="J3" s="16" t="s">
        <v>11</v>
      </c>
    </row>
    <row r="4" s="3" customFormat="1" ht="60" customHeight="1" spans="1:10">
      <c r="A4" s="11">
        <v>1</v>
      </c>
      <c r="B4" s="11" t="s">
        <v>12</v>
      </c>
      <c r="C4" s="25" t="s">
        <v>13</v>
      </c>
      <c r="D4" s="11" t="s">
        <v>14</v>
      </c>
      <c r="E4" s="19" t="s">
        <v>15</v>
      </c>
      <c r="F4" s="31" t="s">
        <v>16</v>
      </c>
      <c r="G4" s="11">
        <v>1</v>
      </c>
      <c r="H4" s="32">
        <v>81</v>
      </c>
      <c r="I4" s="17">
        <f t="shared" ref="I4:I38" si="0">RANK(H4,$H$4:$H$39,0)</f>
        <v>1</v>
      </c>
      <c r="J4" s="18"/>
    </row>
    <row r="5" s="3" customFormat="1" ht="60" customHeight="1" spans="1:10">
      <c r="A5" s="11">
        <v>2</v>
      </c>
      <c r="B5" s="11" t="s">
        <v>17</v>
      </c>
      <c r="C5" s="25" t="s">
        <v>18</v>
      </c>
      <c r="D5" s="11" t="s">
        <v>19</v>
      </c>
      <c r="E5" s="20"/>
      <c r="F5" s="31" t="s">
        <v>16</v>
      </c>
      <c r="G5" s="11"/>
      <c r="H5" s="32">
        <v>79</v>
      </c>
      <c r="I5" s="17">
        <f t="shared" si="0"/>
        <v>2</v>
      </c>
      <c r="J5" s="18"/>
    </row>
    <row r="6" s="3" customFormat="1" ht="60" customHeight="1" spans="1:10">
      <c r="A6" s="11">
        <v>3</v>
      </c>
      <c r="B6" s="11" t="s">
        <v>20</v>
      </c>
      <c r="C6" s="25" t="s">
        <v>13</v>
      </c>
      <c r="D6" s="11" t="s">
        <v>21</v>
      </c>
      <c r="E6" s="20"/>
      <c r="F6" s="31" t="s">
        <v>16</v>
      </c>
      <c r="G6" s="11"/>
      <c r="H6" s="32">
        <v>78</v>
      </c>
      <c r="I6" s="17">
        <f t="shared" si="0"/>
        <v>3</v>
      </c>
      <c r="J6" s="18"/>
    </row>
    <row r="7" s="3" customFormat="1" ht="60" customHeight="1" spans="1:10">
      <c r="A7" s="11">
        <v>4</v>
      </c>
      <c r="B7" s="11" t="s">
        <v>22</v>
      </c>
      <c r="C7" s="25" t="s">
        <v>18</v>
      </c>
      <c r="D7" s="11" t="s">
        <v>23</v>
      </c>
      <c r="E7" s="20"/>
      <c r="F7" s="31" t="s">
        <v>16</v>
      </c>
      <c r="G7" s="11"/>
      <c r="H7" s="32">
        <v>77</v>
      </c>
      <c r="I7" s="17">
        <f t="shared" si="0"/>
        <v>4</v>
      </c>
      <c r="J7" s="18"/>
    </row>
    <row r="8" s="3" customFormat="1" ht="60" customHeight="1" spans="1:10">
      <c r="A8" s="11">
        <v>5</v>
      </c>
      <c r="B8" s="11" t="s">
        <v>24</v>
      </c>
      <c r="C8" s="25" t="s">
        <v>18</v>
      </c>
      <c r="D8" s="11" t="s">
        <v>25</v>
      </c>
      <c r="E8" s="20"/>
      <c r="F8" s="31" t="s">
        <v>16</v>
      </c>
      <c r="G8" s="11"/>
      <c r="H8" s="32">
        <v>77</v>
      </c>
      <c r="I8" s="17">
        <f t="shared" si="0"/>
        <v>4</v>
      </c>
      <c r="J8" s="18"/>
    </row>
    <row r="9" s="3" customFormat="1" ht="60" customHeight="1" spans="1:10">
      <c r="A9" s="11">
        <v>6</v>
      </c>
      <c r="B9" s="11" t="s">
        <v>26</v>
      </c>
      <c r="C9" s="25" t="s">
        <v>18</v>
      </c>
      <c r="D9" s="11" t="s">
        <v>27</v>
      </c>
      <c r="E9" s="20"/>
      <c r="F9" s="31" t="s">
        <v>16</v>
      </c>
      <c r="G9" s="11"/>
      <c r="H9" s="32">
        <v>77</v>
      </c>
      <c r="I9" s="17">
        <f t="shared" si="0"/>
        <v>4</v>
      </c>
      <c r="J9" s="18"/>
    </row>
    <row r="10" s="3" customFormat="1" ht="60" customHeight="1" spans="1:10">
      <c r="A10" s="11">
        <v>7</v>
      </c>
      <c r="B10" s="11" t="s">
        <v>28</v>
      </c>
      <c r="C10" s="25" t="s">
        <v>18</v>
      </c>
      <c r="D10" s="11" t="s">
        <v>29</v>
      </c>
      <c r="E10" s="20"/>
      <c r="F10" s="31" t="s">
        <v>16</v>
      </c>
      <c r="G10" s="11"/>
      <c r="H10" s="32">
        <v>76</v>
      </c>
      <c r="I10" s="17">
        <f t="shared" si="0"/>
        <v>7</v>
      </c>
      <c r="J10" s="18"/>
    </row>
    <row r="11" s="3" customFormat="1" ht="60" customHeight="1" spans="1:10">
      <c r="A11" s="11">
        <v>8</v>
      </c>
      <c r="B11" s="11" t="s">
        <v>30</v>
      </c>
      <c r="C11" s="25" t="s">
        <v>13</v>
      </c>
      <c r="D11" s="11" t="s">
        <v>31</v>
      </c>
      <c r="E11" s="20"/>
      <c r="F11" s="31" t="s">
        <v>16</v>
      </c>
      <c r="G11" s="11"/>
      <c r="H11" s="32">
        <v>76</v>
      </c>
      <c r="I11" s="17">
        <f t="shared" si="0"/>
        <v>7</v>
      </c>
      <c r="J11" s="18"/>
    </row>
    <row r="12" s="3" customFormat="1" ht="60" customHeight="1" spans="1:10">
      <c r="A12" s="11">
        <v>9</v>
      </c>
      <c r="B12" s="11" t="s">
        <v>32</v>
      </c>
      <c r="C12" s="25" t="s">
        <v>13</v>
      </c>
      <c r="D12" s="11" t="s">
        <v>33</v>
      </c>
      <c r="E12" s="20"/>
      <c r="F12" s="31" t="s">
        <v>16</v>
      </c>
      <c r="G12" s="11"/>
      <c r="H12" s="32">
        <v>76</v>
      </c>
      <c r="I12" s="17">
        <f t="shared" si="0"/>
        <v>7</v>
      </c>
      <c r="J12" s="18"/>
    </row>
    <row r="13" s="3" customFormat="1" ht="60" customHeight="1" spans="1:10">
      <c r="A13" s="11">
        <v>10</v>
      </c>
      <c r="B13" s="11" t="s">
        <v>34</v>
      </c>
      <c r="C13" s="25" t="s">
        <v>13</v>
      </c>
      <c r="D13" s="11" t="s">
        <v>35</v>
      </c>
      <c r="E13" s="20"/>
      <c r="F13" s="31" t="s">
        <v>16</v>
      </c>
      <c r="G13" s="11"/>
      <c r="H13" s="32">
        <v>75</v>
      </c>
      <c r="I13" s="17">
        <f t="shared" si="0"/>
        <v>10</v>
      </c>
      <c r="J13" s="18"/>
    </row>
    <row r="14" s="3" customFormat="1" ht="60" customHeight="1" spans="1:10">
      <c r="A14" s="11">
        <v>11</v>
      </c>
      <c r="B14" s="11" t="s">
        <v>36</v>
      </c>
      <c r="C14" s="25" t="s">
        <v>18</v>
      </c>
      <c r="D14" s="11" t="s">
        <v>37</v>
      </c>
      <c r="E14" s="20"/>
      <c r="F14" s="31" t="s">
        <v>16</v>
      </c>
      <c r="G14" s="11"/>
      <c r="H14" s="32">
        <v>75</v>
      </c>
      <c r="I14" s="17">
        <f t="shared" si="0"/>
        <v>10</v>
      </c>
      <c r="J14" s="18"/>
    </row>
    <row r="15" s="3" customFormat="1" ht="60" customHeight="1" spans="1:10">
      <c r="A15" s="11">
        <v>12</v>
      </c>
      <c r="B15" s="11" t="s">
        <v>38</v>
      </c>
      <c r="C15" s="25" t="s">
        <v>18</v>
      </c>
      <c r="D15" s="11" t="s">
        <v>39</v>
      </c>
      <c r="E15" s="20"/>
      <c r="F15" s="31" t="s">
        <v>16</v>
      </c>
      <c r="G15" s="11"/>
      <c r="H15" s="32">
        <v>74</v>
      </c>
      <c r="I15" s="17">
        <f t="shared" si="0"/>
        <v>12</v>
      </c>
      <c r="J15" s="18"/>
    </row>
    <row r="16" s="3" customFormat="1" ht="60" customHeight="1" spans="1:10">
      <c r="A16" s="11">
        <v>13</v>
      </c>
      <c r="B16" s="11" t="s">
        <v>40</v>
      </c>
      <c r="C16" s="25" t="s">
        <v>13</v>
      </c>
      <c r="D16" s="11" t="s">
        <v>41</v>
      </c>
      <c r="E16" s="20"/>
      <c r="F16" s="31" t="s">
        <v>16</v>
      </c>
      <c r="G16" s="11"/>
      <c r="H16" s="32">
        <v>74</v>
      </c>
      <c r="I16" s="17">
        <f t="shared" si="0"/>
        <v>12</v>
      </c>
      <c r="J16" s="18"/>
    </row>
    <row r="17" s="3" customFormat="1" ht="60" customHeight="1" spans="1:10">
      <c r="A17" s="11">
        <v>14</v>
      </c>
      <c r="B17" s="11" t="s">
        <v>42</v>
      </c>
      <c r="C17" s="25" t="s">
        <v>18</v>
      </c>
      <c r="D17" s="11" t="s">
        <v>43</v>
      </c>
      <c r="E17" s="20"/>
      <c r="F17" s="31" t="s">
        <v>16</v>
      </c>
      <c r="G17" s="11"/>
      <c r="H17" s="32">
        <v>74</v>
      </c>
      <c r="I17" s="17">
        <f t="shared" si="0"/>
        <v>12</v>
      </c>
      <c r="J17" s="18"/>
    </row>
    <row r="18" s="3" customFormat="1" ht="60" customHeight="1" spans="1:10">
      <c r="A18" s="11">
        <v>15</v>
      </c>
      <c r="B18" s="11" t="s">
        <v>44</v>
      </c>
      <c r="C18" s="25" t="s">
        <v>13</v>
      </c>
      <c r="D18" s="11" t="s">
        <v>45</v>
      </c>
      <c r="E18" s="20"/>
      <c r="F18" s="31" t="s">
        <v>16</v>
      </c>
      <c r="G18" s="11"/>
      <c r="H18" s="32">
        <v>74</v>
      </c>
      <c r="I18" s="17">
        <f t="shared" si="0"/>
        <v>12</v>
      </c>
      <c r="J18" s="18"/>
    </row>
    <row r="19" s="3" customFormat="1" ht="60" customHeight="1" spans="1:10">
      <c r="A19" s="11">
        <v>16</v>
      </c>
      <c r="B19" s="11" t="s">
        <v>46</v>
      </c>
      <c r="C19" s="25" t="s">
        <v>13</v>
      </c>
      <c r="D19" s="11" t="s">
        <v>47</v>
      </c>
      <c r="E19" s="20"/>
      <c r="F19" s="31" t="s">
        <v>16</v>
      </c>
      <c r="G19" s="11"/>
      <c r="H19" s="32">
        <v>73</v>
      </c>
      <c r="I19" s="17">
        <f t="shared" si="0"/>
        <v>16</v>
      </c>
      <c r="J19" s="18"/>
    </row>
    <row r="20" s="3" customFormat="1" ht="60" customHeight="1" spans="1:10">
      <c r="A20" s="11">
        <v>17</v>
      </c>
      <c r="B20" s="11" t="s">
        <v>48</v>
      </c>
      <c r="C20" s="25" t="s">
        <v>13</v>
      </c>
      <c r="D20" s="11" t="s">
        <v>49</v>
      </c>
      <c r="E20" s="20"/>
      <c r="F20" s="31" t="s">
        <v>16</v>
      </c>
      <c r="G20" s="11"/>
      <c r="H20" s="32">
        <v>73</v>
      </c>
      <c r="I20" s="17">
        <f t="shared" si="0"/>
        <v>16</v>
      </c>
      <c r="J20" s="18"/>
    </row>
    <row r="21" s="3" customFormat="1" ht="60" customHeight="1" spans="1:10">
      <c r="A21" s="11">
        <v>18</v>
      </c>
      <c r="B21" s="11" t="s">
        <v>50</v>
      </c>
      <c r="C21" s="25" t="s">
        <v>13</v>
      </c>
      <c r="D21" s="11" t="s">
        <v>23</v>
      </c>
      <c r="E21" s="20"/>
      <c r="F21" s="31" t="s">
        <v>16</v>
      </c>
      <c r="G21" s="11"/>
      <c r="H21" s="32">
        <v>72</v>
      </c>
      <c r="I21" s="17">
        <f t="shared" si="0"/>
        <v>18</v>
      </c>
      <c r="J21" s="18"/>
    </row>
    <row r="22" s="3" customFormat="1" ht="60" customHeight="1" spans="1:10">
      <c r="A22" s="11">
        <v>19</v>
      </c>
      <c r="B22" s="11" t="s">
        <v>51</v>
      </c>
      <c r="C22" s="25" t="s">
        <v>13</v>
      </c>
      <c r="D22" s="11" t="s">
        <v>29</v>
      </c>
      <c r="E22" s="20"/>
      <c r="F22" s="31" t="s">
        <v>16</v>
      </c>
      <c r="G22" s="11"/>
      <c r="H22" s="32">
        <v>71</v>
      </c>
      <c r="I22" s="17">
        <f t="shared" si="0"/>
        <v>19</v>
      </c>
      <c r="J22" s="18"/>
    </row>
    <row r="23" s="3" customFormat="1" ht="60" customHeight="1" spans="1:10">
      <c r="A23" s="11">
        <v>20</v>
      </c>
      <c r="B23" s="11" t="s">
        <v>52</v>
      </c>
      <c r="C23" s="25" t="s">
        <v>13</v>
      </c>
      <c r="D23" s="11" t="s">
        <v>53</v>
      </c>
      <c r="E23" s="20"/>
      <c r="F23" s="31" t="s">
        <v>16</v>
      </c>
      <c r="G23" s="11"/>
      <c r="H23" s="32">
        <v>71</v>
      </c>
      <c r="I23" s="17">
        <f t="shared" si="0"/>
        <v>19</v>
      </c>
      <c r="J23" s="18"/>
    </row>
    <row r="24" s="3" customFormat="1" ht="60" customHeight="1" spans="1:10">
      <c r="A24" s="11">
        <v>21</v>
      </c>
      <c r="B24" s="11" t="s">
        <v>54</v>
      </c>
      <c r="C24" s="25" t="s">
        <v>13</v>
      </c>
      <c r="D24" s="11" t="s">
        <v>21</v>
      </c>
      <c r="E24" s="20"/>
      <c r="F24" s="31" t="s">
        <v>16</v>
      </c>
      <c r="G24" s="11"/>
      <c r="H24" s="32">
        <v>70</v>
      </c>
      <c r="I24" s="17">
        <f t="shared" si="0"/>
        <v>21</v>
      </c>
      <c r="J24" s="18"/>
    </row>
    <row r="25" s="3" customFormat="1" ht="60" customHeight="1" spans="1:10">
      <c r="A25" s="11">
        <v>22</v>
      </c>
      <c r="B25" s="11" t="s">
        <v>55</v>
      </c>
      <c r="C25" s="25" t="s">
        <v>13</v>
      </c>
      <c r="D25" s="11" t="s">
        <v>56</v>
      </c>
      <c r="E25" s="20"/>
      <c r="F25" s="31" t="s">
        <v>16</v>
      </c>
      <c r="G25" s="11"/>
      <c r="H25" s="32">
        <v>70</v>
      </c>
      <c r="I25" s="17">
        <f t="shared" si="0"/>
        <v>21</v>
      </c>
      <c r="J25" s="18"/>
    </row>
    <row r="26" s="3" customFormat="1" ht="60" customHeight="1" spans="1:10">
      <c r="A26" s="11">
        <v>23</v>
      </c>
      <c r="B26" s="11" t="s">
        <v>57</v>
      </c>
      <c r="C26" s="25" t="s">
        <v>13</v>
      </c>
      <c r="D26" s="11" t="s">
        <v>58</v>
      </c>
      <c r="E26" s="20"/>
      <c r="F26" s="31" t="s">
        <v>16</v>
      </c>
      <c r="G26" s="11"/>
      <c r="H26" s="32">
        <v>70</v>
      </c>
      <c r="I26" s="17">
        <f t="shared" si="0"/>
        <v>21</v>
      </c>
      <c r="J26" s="18"/>
    </row>
    <row r="27" s="3" customFormat="1" ht="60" customHeight="1" spans="1:10">
      <c r="A27" s="11">
        <v>24</v>
      </c>
      <c r="B27" s="11" t="s">
        <v>59</v>
      </c>
      <c r="C27" s="25" t="s">
        <v>18</v>
      </c>
      <c r="D27" s="11" t="s">
        <v>60</v>
      </c>
      <c r="E27" s="20"/>
      <c r="F27" s="31" t="s">
        <v>16</v>
      </c>
      <c r="G27" s="11"/>
      <c r="H27" s="32">
        <v>70</v>
      </c>
      <c r="I27" s="17">
        <f t="shared" si="0"/>
        <v>21</v>
      </c>
      <c r="J27" s="18"/>
    </row>
    <row r="28" s="3" customFormat="1" ht="60" customHeight="1" spans="1:10">
      <c r="A28" s="11">
        <v>25</v>
      </c>
      <c r="B28" s="11" t="s">
        <v>61</v>
      </c>
      <c r="C28" s="25" t="s">
        <v>18</v>
      </c>
      <c r="D28" s="11" t="s">
        <v>62</v>
      </c>
      <c r="E28" s="20"/>
      <c r="F28" s="31" t="s">
        <v>16</v>
      </c>
      <c r="G28" s="11"/>
      <c r="H28" s="32">
        <v>68</v>
      </c>
      <c r="I28" s="17">
        <f t="shared" si="0"/>
        <v>25</v>
      </c>
      <c r="J28" s="18"/>
    </row>
    <row r="29" s="3" customFormat="1" ht="60" customHeight="1" spans="1:10">
      <c r="A29" s="11">
        <v>26</v>
      </c>
      <c r="B29" s="11" t="s">
        <v>63</v>
      </c>
      <c r="C29" s="25" t="s">
        <v>18</v>
      </c>
      <c r="D29" s="11" t="s">
        <v>64</v>
      </c>
      <c r="E29" s="20"/>
      <c r="F29" s="31" t="s">
        <v>16</v>
      </c>
      <c r="G29" s="11"/>
      <c r="H29" s="32">
        <v>67</v>
      </c>
      <c r="I29" s="17">
        <f t="shared" si="0"/>
        <v>26</v>
      </c>
      <c r="J29" s="18"/>
    </row>
    <row r="30" s="3" customFormat="1" ht="60" customHeight="1" spans="1:10">
      <c r="A30" s="11">
        <v>27</v>
      </c>
      <c r="B30" s="11" t="s">
        <v>65</v>
      </c>
      <c r="C30" s="25" t="s">
        <v>18</v>
      </c>
      <c r="D30" s="11" t="s">
        <v>66</v>
      </c>
      <c r="E30" s="20"/>
      <c r="F30" s="31" t="s">
        <v>16</v>
      </c>
      <c r="G30" s="11"/>
      <c r="H30" s="32">
        <v>67</v>
      </c>
      <c r="I30" s="17">
        <f t="shared" si="0"/>
        <v>26</v>
      </c>
      <c r="J30" s="18"/>
    </row>
    <row r="31" s="3" customFormat="1" ht="60" customHeight="1" spans="1:10">
      <c r="A31" s="11">
        <v>28</v>
      </c>
      <c r="B31" s="11" t="s">
        <v>67</v>
      </c>
      <c r="C31" s="25" t="s">
        <v>18</v>
      </c>
      <c r="D31" s="11" t="s">
        <v>68</v>
      </c>
      <c r="E31" s="20"/>
      <c r="F31" s="31" t="s">
        <v>16</v>
      </c>
      <c r="G31" s="11"/>
      <c r="H31" s="32">
        <v>67</v>
      </c>
      <c r="I31" s="17">
        <f t="shared" si="0"/>
        <v>26</v>
      </c>
      <c r="J31" s="18"/>
    </row>
    <row r="32" s="3" customFormat="1" ht="60" customHeight="1" spans="1:10">
      <c r="A32" s="11">
        <v>29</v>
      </c>
      <c r="B32" s="11" t="s">
        <v>69</v>
      </c>
      <c r="C32" s="25" t="s">
        <v>13</v>
      </c>
      <c r="D32" s="11" t="s">
        <v>70</v>
      </c>
      <c r="E32" s="20"/>
      <c r="F32" s="31" t="s">
        <v>16</v>
      </c>
      <c r="G32" s="11"/>
      <c r="H32" s="32">
        <v>67</v>
      </c>
      <c r="I32" s="17">
        <f t="shared" si="0"/>
        <v>26</v>
      </c>
      <c r="J32" s="18"/>
    </row>
    <row r="33" s="3" customFormat="1" ht="60" customHeight="1" spans="1:10">
      <c r="A33" s="11">
        <v>30</v>
      </c>
      <c r="B33" s="11" t="s">
        <v>71</v>
      </c>
      <c r="C33" s="25" t="s">
        <v>13</v>
      </c>
      <c r="D33" s="11" t="s">
        <v>72</v>
      </c>
      <c r="E33" s="20"/>
      <c r="F33" s="31" t="s">
        <v>16</v>
      </c>
      <c r="G33" s="11"/>
      <c r="H33" s="32">
        <v>66</v>
      </c>
      <c r="I33" s="17">
        <f t="shared" si="0"/>
        <v>30</v>
      </c>
      <c r="J33" s="18"/>
    </row>
    <row r="34" s="3" customFormat="1" ht="60" customHeight="1" spans="1:10">
      <c r="A34" s="11">
        <v>31</v>
      </c>
      <c r="B34" s="11" t="s">
        <v>73</v>
      </c>
      <c r="C34" s="25" t="s">
        <v>18</v>
      </c>
      <c r="D34" s="11" t="s">
        <v>72</v>
      </c>
      <c r="E34" s="20"/>
      <c r="F34" s="31" t="s">
        <v>16</v>
      </c>
      <c r="G34" s="11"/>
      <c r="H34" s="32">
        <v>66</v>
      </c>
      <c r="I34" s="17">
        <f t="shared" si="0"/>
        <v>30</v>
      </c>
      <c r="J34" s="18"/>
    </row>
    <row r="35" s="3" customFormat="1" ht="60" customHeight="1" spans="1:10">
      <c r="A35" s="11">
        <v>32</v>
      </c>
      <c r="B35" s="11" t="s">
        <v>74</v>
      </c>
      <c r="C35" s="25" t="s">
        <v>18</v>
      </c>
      <c r="D35" s="11" t="s">
        <v>21</v>
      </c>
      <c r="E35" s="20"/>
      <c r="F35" s="31" t="s">
        <v>16</v>
      </c>
      <c r="G35" s="11"/>
      <c r="H35" s="32">
        <v>65</v>
      </c>
      <c r="I35" s="17">
        <f t="shared" si="0"/>
        <v>32</v>
      </c>
      <c r="J35" s="18"/>
    </row>
    <row r="36" s="3" customFormat="1" ht="60" customHeight="1" spans="1:10">
      <c r="A36" s="11">
        <v>33</v>
      </c>
      <c r="B36" s="11" t="s">
        <v>75</v>
      </c>
      <c r="C36" s="25" t="s">
        <v>13</v>
      </c>
      <c r="D36" s="11" t="s">
        <v>23</v>
      </c>
      <c r="E36" s="20"/>
      <c r="F36" s="31" t="s">
        <v>16</v>
      </c>
      <c r="G36" s="11"/>
      <c r="H36" s="32">
        <v>62</v>
      </c>
      <c r="I36" s="17">
        <f t="shared" si="0"/>
        <v>33</v>
      </c>
      <c r="J36" s="18"/>
    </row>
    <row r="37" s="3" customFormat="1" ht="60" customHeight="1" spans="1:10">
      <c r="A37" s="11">
        <v>34</v>
      </c>
      <c r="B37" s="11" t="s">
        <v>76</v>
      </c>
      <c r="C37" s="25" t="s">
        <v>18</v>
      </c>
      <c r="D37" s="11" t="s">
        <v>77</v>
      </c>
      <c r="E37" s="20"/>
      <c r="F37" s="31" t="s">
        <v>16</v>
      </c>
      <c r="G37" s="11"/>
      <c r="H37" s="32">
        <v>61</v>
      </c>
      <c r="I37" s="17">
        <f t="shared" si="0"/>
        <v>34</v>
      </c>
      <c r="J37" s="18"/>
    </row>
    <row r="38" s="3" customFormat="1" ht="60" customHeight="1" spans="1:10">
      <c r="A38" s="11">
        <v>35</v>
      </c>
      <c r="B38" s="11" t="s">
        <v>78</v>
      </c>
      <c r="C38" s="25" t="s">
        <v>13</v>
      </c>
      <c r="D38" s="11" t="s">
        <v>79</v>
      </c>
      <c r="E38" s="20"/>
      <c r="F38" s="31" t="s">
        <v>16</v>
      </c>
      <c r="G38" s="11"/>
      <c r="H38" s="32">
        <v>53</v>
      </c>
      <c r="I38" s="17">
        <f t="shared" si="0"/>
        <v>35</v>
      </c>
      <c r="J38" s="18"/>
    </row>
    <row r="39" s="3" customFormat="1" ht="60" customHeight="1" spans="1:10">
      <c r="A39" s="11">
        <v>36</v>
      </c>
      <c r="B39" s="11" t="s">
        <v>80</v>
      </c>
      <c r="C39" s="25" t="s">
        <v>18</v>
      </c>
      <c r="D39" s="11" t="s">
        <v>81</v>
      </c>
      <c r="E39" s="21"/>
      <c r="F39" s="31" t="s">
        <v>16</v>
      </c>
      <c r="G39" s="11"/>
      <c r="H39" s="32"/>
      <c r="I39" s="17"/>
      <c r="J39" s="25" t="s">
        <v>82</v>
      </c>
    </row>
  </sheetData>
  <autoFilter xmlns:etc="http://www.wps.cn/officeDocument/2017/etCustomData" ref="A3:K39" etc:filterBottomFollowUsedRange="0">
    <extLst/>
  </autoFilter>
  <sortState ref="A3:W1048046">
    <sortCondition ref="I3"/>
  </sortState>
  <mergeCells count="4">
    <mergeCell ref="A1:B1"/>
    <mergeCell ref="A2:J2"/>
    <mergeCell ref="E4:E39"/>
    <mergeCell ref="G4:G39"/>
  </mergeCells>
  <pageMargins left="0.700694444444445" right="0.700694444444445" top="0.511805555555556" bottom="0.511805555555556" header="0.298611111111111" footer="0.298611111111111"/>
  <pageSetup paperSize="9" scale="5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85" zoomScaleNormal="85" workbookViewId="0">
      <selection activeCell="L5" sqref="L5"/>
    </sheetView>
  </sheetViews>
  <sheetFormatPr defaultColWidth="15.8833333333333" defaultRowHeight="15"/>
  <cols>
    <col min="1" max="1" width="8.675" style="4" customWidth="1"/>
    <col min="2" max="2" width="16.7583333333333" style="5" customWidth="1"/>
    <col min="3" max="3" width="10.5833333333333" style="4" customWidth="1"/>
    <col min="4" max="4" width="16.9083333333333" style="4" customWidth="1"/>
    <col min="5" max="5" width="21.7583333333333" style="4" customWidth="1"/>
    <col min="6" max="6" width="16.9083333333333" style="4" customWidth="1"/>
    <col min="7" max="7" width="14.7" style="4" customWidth="1"/>
    <col min="8" max="8" width="16.9083333333333" style="6" customWidth="1"/>
    <col min="9" max="9" width="18.6666666666667" style="6" customWidth="1"/>
    <col min="10" max="10" width="9.725" style="7" customWidth="1"/>
    <col min="11" max="16290" width="15.8833333333333" customWidth="1"/>
  </cols>
  <sheetData>
    <row r="1" s="1" customFormat="1" ht="89" customHeight="1" spans="1:10">
      <c r="A1" s="8" t="s">
        <v>83</v>
      </c>
      <c r="B1" s="8"/>
      <c r="C1" s="8"/>
      <c r="D1" s="8"/>
      <c r="E1" s="8"/>
      <c r="F1" s="8"/>
      <c r="G1" s="8"/>
      <c r="H1" s="8"/>
      <c r="I1" s="8"/>
      <c r="J1" s="8"/>
    </row>
    <row r="2" s="2" customFormat="1" ht="48" customHeight="1" spans="1:10">
      <c r="A2" s="9" t="s">
        <v>2</v>
      </c>
      <c r="B2" s="9" t="s">
        <v>3</v>
      </c>
      <c r="C2" s="9" t="s">
        <v>4</v>
      </c>
      <c r="D2" s="9" t="s">
        <v>5</v>
      </c>
      <c r="E2" s="9" t="s">
        <v>6</v>
      </c>
      <c r="F2" s="9" t="s">
        <v>7</v>
      </c>
      <c r="G2" s="9" t="s">
        <v>8</v>
      </c>
      <c r="H2" s="10" t="s">
        <v>9</v>
      </c>
      <c r="I2" s="10" t="s">
        <v>10</v>
      </c>
      <c r="J2" s="16" t="s">
        <v>11</v>
      </c>
    </row>
    <row r="3" s="3" customFormat="1" ht="60" customHeight="1" spans="1:10">
      <c r="A3" s="11">
        <v>1</v>
      </c>
      <c r="B3" s="11" t="s">
        <v>84</v>
      </c>
      <c r="C3" s="11" t="s">
        <v>13</v>
      </c>
      <c r="D3" s="11" t="s">
        <v>85</v>
      </c>
      <c r="E3" s="19" t="s">
        <v>86</v>
      </c>
      <c r="F3" s="11" t="s">
        <v>87</v>
      </c>
      <c r="G3" s="12">
        <v>1</v>
      </c>
      <c r="H3" s="13">
        <v>83</v>
      </c>
      <c r="I3" s="17">
        <f t="shared" ref="I3:I35" si="0">RANK(H3,$H$3:$H$35,0)</f>
        <v>1</v>
      </c>
      <c r="J3" s="18"/>
    </row>
    <row r="4" s="3" customFormat="1" ht="60" customHeight="1" spans="1:10">
      <c r="A4" s="11">
        <v>2</v>
      </c>
      <c r="B4" s="11" t="s">
        <v>88</v>
      </c>
      <c r="C4" s="11" t="s">
        <v>18</v>
      </c>
      <c r="D4" s="11" t="s">
        <v>89</v>
      </c>
      <c r="E4" s="20"/>
      <c r="F4" s="11" t="s">
        <v>87</v>
      </c>
      <c r="G4" s="14"/>
      <c r="H4" s="13">
        <v>82</v>
      </c>
      <c r="I4" s="17">
        <f t="shared" si="0"/>
        <v>2</v>
      </c>
      <c r="J4" s="18"/>
    </row>
    <row r="5" s="3" customFormat="1" ht="60" customHeight="1" spans="1:10">
      <c r="A5" s="11">
        <v>3</v>
      </c>
      <c r="B5" s="11" t="s">
        <v>90</v>
      </c>
      <c r="C5" s="11" t="s">
        <v>13</v>
      </c>
      <c r="D5" s="11" t="s">
        <v>91</v>
      </c>
      <c r="E5" s="20"/>
      <c r="F5" s="11" t="s">
        <v>87</v>
      </c>
      <c r="G5" s="14"/>
      <c r="H5" s="13">
        <v>81</v>
      </c>
      <c r="I5" s="17">
        <f t="shared" si="0"/>
        <v>3</v>
      </c>
      <c r="J5" s="18"/>
    </row>
    <row r="6" s="3" customFormat="1" ht="60" customHeight="1" spans="1:10">
      <c r="A6" s="11">
        <v>4</v>
      </c>
      <c r="B6" s="11" t="s">
        <v>92</v>
      </c>
      <c r="C6" s="11" t="s">
        <v>13</v>
      </c>
      <c r="D6" s="11" t="s">
        <v>93</v>
      </c>
      <c r="E6" s="20"/>
      <c r="F6" s="11" t="s">
        <v>87</v>
      </c>
      <c r="G6" s="14"/>
      <c r="H6" s="13">
        <v>80</v>
      </c>
      <c r="I6" s="17">
        <f t="shared" si="0"/>
        <v>4</v>
      </c>
      <c r="J6" s="18"/>
    </row>
    <row r="7" s="3" customFormat="1" ht="60" customHeight="1" spans="1:10">
      <c r="A7" s="11">
        <v>5</v>
      </c>
      <c r="B7" s="11" t="s">
        <v>94</v>
      </c>
      <c r="C7" s="11" t="s">
        <v>18</v>
      </c>
      <c r="D7" s="11" t="s">
        <v>79</v>
      </c>
      <c r="E7" s="20"/>
      <c r="F7" s="11" t="s">
        <v>87</v>
      </c>
      <c r="G7" s="14"/>
      <c r="H7" s="13">
        <v>80</v>
      </c>
      <c r="I7" s="17">
        <f t="shared" si="0"/>
        <v>4</v>
      </c>
      <c r="J7" s="18"/>
    </row>
    <row r="8" s="3" customFormat="1" ht="60" customHeight="1" spans="1:10">
      <c r="A8" s="11">
        <v>6</v>
      </c>
      <c r="B8" s="11" t="s">
        <v>95</v>
      </c>
      <c r="C8" s="11" t="s">
        <v>13</v>
      </c>
      <c r="D8" s="11" t="s">
        <v>41</v>
      </c>
      <c r="E8" s="20"/>
      <c r="F8" s="11" t="s">
        <v>87</v>
      </c>
      <c r="G8" s="14"/>
      <c r="H8" s="13">
        <v>80</v>
      </c>
      <c r="I8" s="17">
        <f t="shared" si="0"/>
        <v>4</v>
      </c>
      <c r="J8" s="18"/>
    </row>
    <row r="9" s="3" customFormat="1" ht="60" customHeight="1" spans="1:10">
      <c r="A9" s="11">
        <v>7</v>
      </c>
      <c r="B9" s="11" t="s">
        <v>96</v>
      </c>
      <c r="C9" s="11" t="s">
        <v>13</v>
      </c>
      <c r="D9" s="11" t="s">
        <v>97</v>
      </c>
      <c r="E9" s="20"/>
      <c r="F9" s="11" t="s">
        <v>87</v>
      </c>
      <c r="G9" s="14"/>
      <c r="H9" s="13">
        <v>79</v>
      </c>
      <c r="I9" s="17">
        <f t="shared" si="0"/>
        <v>7</v>
      </c>
      <c r="J9" s="18"/>
    </row>
    <row r="10" s="3" customFormat="1" ht="60" customHeight="1" spans="1:10">
      <c r="A10" s="11">
        <v>8</v>
      </c>
      <c r="B10" s="11" t="s">
        <v>98</v>
      </c>
      <c r="C10" s="11" t="s">
        <v>13</v>
      </c>
      <c r="D10" s="11" t="s">
        <v>99</v>
      </c>
      <c r="E10" s="20"/>
      <c r="F10" s="11" t="s">
        <v>87</v>
      </c>
      <c r="G10" s="14"/>
      <c r="H10" s="13">
        <v>78</v>
      </c>
      <c r="I10" s="17">
        <f t="shared" si="0"/>
        <v>8</v>
      </c>
      <c r="J10" s="18"/>
    </row>
    <row r="11" s="3" customFormat="1" ht="60" customHeight="1" spans="1:10">
      <c r="A11" s="11">
        <v>9</v>
      </c>
      <c r="B11" s="11" t="s">
        <v>100</v>
      </c>
      <c r="C11" s="11" t="s">
        <v>18</v>
      </c>
      <c r="D11" s="11" t="s">
        <v>101</v>
      </c>
      <c r="E11" s="20"/>
      <c r="F11" s="11" t="s">
        <v>87</v>
      </c>
      <c r="G11" s="14"/>
      <c r="H11" s="13">
        <v>77</v>
      </c>
      <c r="I11" s="17">
        <f t="shared" si="0"/>
        <v>9</v>
      </c>
      <c r="J11" s="18"/>
    </row>
    <row r="12" s="3" customFormat="1" ht="60" customHeight="1" spans="1:10">
      <c r="A12" s="11">
        <v>10</v>
      </c>
      <c r="B12" s="11" t="s">
        <v>102</v>
      </c>
      <c r="C12" s="11" t="s">
        <v>18</v>
      </c>
      <c r="D12" s="11" t="s">
        <v>103</v>
      </c>
      <c r="E12" s="20"/>
      <c r="F12" s="11" t="s">
        <v>87</v>
      </c>
      <c r="G12" s="14"/>
      <c r="H12" s="13">
        <v>77</v>
      </c>
      <c r="I12" s="17">
        <f t="shared" si="0"/>
        <v>9</v>
      </c>
      <c r="J12" s="18"/>
    </row>
    <row r="13" s="3" customFormat="1" ht="60" customHeight="1" spans="1:10">
      <c r="A13" s="11">
        <v>11</v>
      </c>
      <c r="B13" s="11" t="s">
        <v>104</v>
      </c>
      <c r="C13" s="11" t="s">
        <v>18</v>
      </c>
      <c r="D13" s="11" t="s">
        <v>105</v>
      </c>
      <c r="E13" s="20"/>
      <c r="F13" s="11" t="s">
        <v>87</v>
      </c>
      <c r="G13" s="14"/>
      <c r="H13" s="13">
        <v>76</v>
      </c>
      <c r="I13" s="17">
        <f t="shared" si="0"/>
        <v>11</v>
      </c>
      <c r="J13" s="18"/>
    </row>
    <row r="14" s="3" customFormat="1" ht="60" customHeight="1" spans="1:10">
      <c r="A14" s="11">
        <v>12</v>
      </c>
      <c r="B14" s="11" t="s">
        <v>106</v>
      </c>
      <c r="C14" s="11" t="s">
        <v>18</v>
      </c>
      <c r="D14" s="11" t="s">
        <v>107</v>
      </c>
      <c r="E14" s="20"/>
      <c r="F14" s="11" t="s">
        <v>87</v>
      </c>
      <c r="G14" s="14"/>
      <c r="H14" s="13">
        <v>75</v>
      </c>
      <c r="I14" s="17">
        <f t="shared" si="0"/>
        <v>12</v>
      </c>
      <c r="J14" s="18"/>
    </row>
    <row r="15" s="3" customFormat="1" ht="60" customHeight="1" spans="1:10">
      <c r="A15" s="11">
        <v>13</v>
      </c>
      <c r="B15" s="11" t="s">
        <v>108</v>
      </c>
      <c r="C15" s="11" t="s">
        <v>13</v>
      </c>
      <c r="D15" s="11" t="s">
        <v>109</v>
      </c>
      <c r="E15" s="20"/>
      <c r="F15" s="11" t="s">
        <v>87</v>
      </c>
      <c r="G15" s="14"/>
      <c r="H15" s="13">
        <v>75</v>
      </c>
      <c r="I15" s="17">
        <f t="shared" si="0"/>
        <v>12</v>
      </c>
      <c r="J15" s="18"/>
    </row>
    <row r="16" s="3" customFormat="1" ht="60" customHeight="1" spans="1:10">
      <c r="A16" s="11">
        <v>14</v>
      </c>
      <c r="B16" s="11" t="s">
        <v>110</v>
      </c>
      <c r="C16" s="11" t="s">
        <v>18</v>
      </c>
      <c r="D16" s="11" t="s">
        <v>111</v>
      </c>
      <c r="E16" s="20"/>
      <c r="F16" s="11" t="s">
        <v>87</v>
      </c>
      <c r="G16" s="14"/>
      <c r="H16" s="13">
        <v>75</v>
      </c>
      <c r="I16" s="17">
        <f t="shared" si="0"/>
        <v>12</v>
      </c>
      <c r="J16" s="18"/>
    </row>
    <row r="17" s="3" customFormat="1" ht="60" customHeight="1" spans="1:10">
      <c r="A17" s="11">
        <v>15</v>
      </c>
      <c r="B17" s="11" t="s">
        <v>112</v>
      </c>
      <c r="C17" s="11" t="s">
        <v>13</v>
      </c>
      <c r="D17" s="11" t="s">
        <v>77</v>
      </c>
      <c r="E17" s="20"/>
      <c r="F17" s="11" t="s">
        <v>87</v>
      </c>
      <c r="G17" s="14"/>
      <c r="H17" s="13">
        <v>74</v>
      </c>
      <c r="I17" s="17">
        <f t="shared" si="0"/>
        <v>15</v>
      </c>
      <c r="J17" s="18"/>
    </row>
    <row r="18" s="3" customFormat="1" ht="60" customHeight="1" spans="1:10">
      <c r="A18" s="11">
        <v>16</v>
      </c>
      <c r="B18" s="11" t="s">
        <v>113</v>
      </c>
      <c r="C18" s="11" t="s">
        <v>13</v>
      </c>
      <c r="D18" s="11" t="s">
        <v>72</v>
      </c>
      <c r="E18" s="20"/>
      <c r="F18" s="11" t="s">
        <v>87</v>
      </c>
      <c r="G18" s="14"/>
      <c r="H18" s="13">
        <v>74</v>
      </c>
      <c r="I18" s="17">
        <f t="shared" si="0"/>
        <v>15</v>
      </c>
      <c r="J18" s="18"/>
    </row>
    <row r="19" s="3" customFormat="1" ht="60" customHeight="1" spans="1:10">
      <c r="A19" s="11">
        <v>17</v>
      </c>
      <c r="B19" s="11" t="s">
        <v>114</v>
      </c>
      <c r="C19" s="11" t="s">
        <v>13</v>
      </c>
      <c r="D19" s="11" t="s">
        <v>115</v>
      </c>
      <c r="E19" s="20"/>
      <c r="F19" s="11" t="s">
        <v>87</v>
      </c>
      <c r="G19" s="14"/>
      <c r="H19" s="13">
        <v>73</v>
      </c>
      <c r="I19" s="17">
        <f t="shared" si="0"/>
        <v>17</v>
      </c>
      <c r="J19" s="18"/>
    </row>
    <row r="20" s="3" customFormat="1" ht="60" customHeight="1" spans="1:10">
      <c r="A20" s="11">
        <v>18</v>
      </c>
      <c r="B20" s="11" t="s">
        <v>116</v>
      </c>
      <c r="C20" s="11" t="s">
        <v>18</v>
      </c>
      <c r="D20" s="11" t="s">
        <v>111</v>
      </c>
      <c r="E20" s="20"/>
      <c r="F20" s="11" t="s">
        <v>87</v>
      </c>
      <c r="G20" s="14"/>
      <c r="H20" s="13">
        <v>73</v>
      </c>
      <c r="I20" s="17">
        <f t="shared" si="0"/>
        <v>17</v>
      </c>
      <c r="J20" s="18"/>
    </row>
    <row r="21" s="3" customFormat="1" ht="60" customHeight="1" spans="1:10">
      <c r="A21" s="11">
        <v>19</v>
      </c>
      <c r="B21" s="11" t="s">
        <v>117</v>
      </c>
      <c r="C21" s="11" t="s">
        <v>13</v>
      </c>
      <c r="D21" s="11" t="s">
        <v>118</v>
      </c>
      <c r="E21" s="20"/>
      <c r="F21" s="11" t="s">
        <v>87</v>
      </c>
      <c r="G21" s="14"/>
      <c r="H21" s="13">
        <v>73</v>
      </c>
      <c r="I21" s="17">
        <f t="shared" si="0"/>
        <v>17</v>
      </c>
      <c r="J21" s="18"/>
    </row>
    <row r="22" s="3" customFormat="1" ht="60" customHeight="1" spans="1:10">
      <c r="A22" s="11">
        <v>20</v>
      </c>
      <c r="B22" s="11" t="s">
        <v>119</v>
      </c>
      <c r="C22" s="11" t="s">
        <v>13</v>
      </c>
      <c r="D22" s="11" t="s">
        <v>72</v>
      </c>
      <c r="E22" s="20"/>
      <c r="F22" s="11" t="s">
        <v>87</v>
      </c>
      <c r="G22" s="14"/>
      <c r="H22" s="13">
        <v>72</v>
      </c>
      <c r="I22" s="17">
        <f t="shared" si="0"/>
        <v>20</v>
      </c>
      <c r="J22" s="18"/>
    </row>
    <row r="23" s="3" customFormat="1" ht="60" customHeight="1" spans="1:10">
      <c r="A23" s="11">
        <v>21</v>
      </c>
      <c r="B23" s="11" t="s">
        <v>120</v>
      </c>
      <c r="C23" s="11" t="s">
        <v>18</v>
      </c>
      <c r="D23" s="11" t="s">
        <v>121</v>
      </c>
      <c r="E23" s="20"/>
      <c r="F23" s="11" t="s">
        <v>87</v>
      </c>
      <c r="G23" s="14"/>
      <c r="H23" s="13">
        <v>72</v>
      </c>
      <c r="I23" s="17">
        <f t="shared" si="0"/>
        <v>20</v>
      </c>
      <c r="J23" s="18"/>
    </row>
    <row r="24" s="3" customFormat="1" ht="60" customHeight="1" spans="1:10">
      <c r="A24" s="11">
        <v>22</v>
      </c>
      <c r="B24" s="11" t="s">
        <v>122</v>
      </c>
      <c r="C24" s="11" t="s">
        <v>18</v>
      </c>
      <c r="D24" s="11" t="s">
        <v>123</v>
      </c>
      <c r="E24" s="20"/>
      <c r="F24" s="11" t="s">
        <v>87</v>
      </c>
      <c r="G24" s="14"/>
      <c r="H24" s="13">
        <v>72</v>
      </c>
      <c r="I24" s="17">
        <f t="shared" si="0"/>
        <v>20</v>
      </c>
      <c r="J24" s="18"/>
    </row>
    <row r="25" s="3" customFormat="1" ht="60" customHeight="1" spans="1:10">
      <c r="A25" s="11">
        <v>23</v>
      </c>
      <c r="B25" s="11" t="s">
        <v>124</v>
      </c>
      <c r="C25" s="11" t="s">
        <v>18</v>
      </c>
      <c r="D25" s="11" t="s">
        <v>125</v>
      </c>
      <c r="E25" s="20"/>
      <c r="F25" s="11" t="s">
        <v>87</v>
      </c>
      <c r="G25" s="14"/>
      <c r="H25" s="13">
        <v>72</v>
      </c>
      <c r="I25" s="17">
        <f t="shared" si="0"/>
        <v>20</v>
      </c>
      <c r="J25" s="18"/>
    </row>
    <row r="26" s="3" customFormat="1" ht="60" customHeight="1" spans="1:10">
      <c r="A26" s="11">
        <v>24</v>
      </c>
      <c r="B26" s="11" t="s">
        <v>126</v>
      </c>
      <c r="C26" s="11" t="s">
        <v>13</v>
      </c>
      <c r="D26" s="11" t="s">
        <v>115</v>
      </c>
      <c r="E26" s="20"/>
      <c r="F26" s="11" t="s">
        <v>87</v>
      </c>
      <c r="G26" s="14"/>
      <c r="H26" s="13">
        <v>71</v>
      </c>
      <c r="I26" s="17">
        <f t="shared" si="0"/>
        <v>24</v>
      </c>
      <c r="J26" s="18"/>
    </row>
    <row r="27" s="3" customFormat="1" ht="60" customHeight="1" spans="1:10">
      <c r="A27" s="11">
        <v>25</v>
      </c>
      <c r="B27" s="11" t="s">
        <v>127</v>
      </c>
      <c r="C27" s="11" t="s">
        <v>13</v>
      </c>
      <c r="D27" s="11" t="s">
        <v>118</v>
      </c>
      <c r="E27" s="20"/>
      <c r="F27" s="11" t="s">
        <v>87</v>
      </c>
      <c r="G27" s="14"/>
      <c r="H27" s="13">
        <v>70</v>
      </c>
      <c r="I27" s="17">
        <f t="shared" si="0"/>
        <v>25</v>
      </c>
      <c r="J27" s="18"/>
    </row>
    <row r="28" s="3" customFormat="1" ht="60" customHeight="1" spans="1:10">
      <c r="A28" s="11">
        <v>26</v>
      </c>
      <c r="B28" s="11" t="s">
        <v>128</v>
      </c>
      <c r="C28" s="11" t="s">
        <v>18</v>
      </c>
      <c r="D28" s="11" t="s">
        <v>129</v>
      </c>
      <c r="E28" s="20"/>
      <c r="F28" s="11" t="s">
        <v>87</v>
      </c>
      <c r="G28" s="14"/>
      <c r="H28" s="13">
        <v>70</v>
      </c>
      <c r="I28" s="17">
        <f t="shared" si="0"/>
        <v>25</v>
      </c>
      <c r="J28" s="18"/>
    </row>
    <row r="29" s="3" customFormat="1" ht="60" customHeight="1" spans="1:10">
      <c r="A29" s="11">
        <v>27</v>
      </c>
      <c r="B29" s="11" t="s">
        <v>130</v>
      </c>
      <c r="C29" s="11" t="s">
        <v>18</v>
      </c>
      <c r="D29" s="11" t="s">
        <v>97</v>
      </c>
      <c r="E29" s="20"/>
      <c r="F29" s="11" t="s">
        <v>87</v>
      </c>
      <c r="G29" s="14"/>
      <c r="H29" s="13">
        <v>70</v>
      </c>
      <c r="I29" s="17">
        <f t="shared" si="0"/>
        <v>25</v>
      </c>
      <c r="J29" s="18"/>
    </row>
    <row r="30" s="3" customFormat="1" ht="60" customHeight="1" spans="1:10">
      <c r="A30" s="11">
        <v>28</v>
      </c>
      <c r="B30" s="11" t="s">
        <v>131</v>
      </c>
      <c r="C30" s="11" t="s">
        <v>18</v>
      </c>
      <c r="D30" s="11" t="s">
        <v>132</v>
      </c>
      <c r="E30" s="20"/>
      <c r="F30" s="11" t="s">
        <v>87</v>
      </c>
      <c r="G30" s="14"/>
      <c r="H30" s="13">
        <v>68</v>
      </c>
      <c r="I30" s="17">
        <f t="shared" si="0"/>
        <v>28</v>
      </c>
      <c r="J30" s="18"/>
    </row>
    <row r="31" s="3" customFormat="1" ht="60" customHeight="1" spans="1:10">
      <c r="A31" s="11">
        <v>29</v>
      </c>
      <c r="B31" s="11" t="s">
        <v>133</v>
      </c>
      <c r="C31" s="11" t="s">
        <v>18</v>
      </c>
      <c r="D31" s="11" t="s">
        <v>68</v>
      </c>
      <c r="E31" s="20"/>
      <c r="F31" s="11" t="s">
        <v>87</v>
      </c>
      <c r="G31" s="14"/>
      <c r="H31" s="13">
        <v>68</v>
      </c>
      <c r="I31" s="17">
        <f t="shared" si="0"/>
        <v>28</v>
      </c>
      <c r="J31" s="18"/>
    </row>
    <row r="32" s="3" customFormat="1" ht="60" customHeight="1" spans="1:10">
      <c r="A32" s="11">
        <v>30</v>
      </c>
      <c r="B32" s="11" t="s">
        <v>134</v>
      </c>
      <c r="C32" s="11" t="s">
        <v>18</v>
      </c>
      <c r="D32" s="11" t="s">
        <v>135</v>
      </c>
      <c r="E32" s="20"/>
      <c r="F32" s="11" t="s">
        <v>87</v>
      </c>
      <c r="G32" s="14"/>
      <c r="H32" s="13">
        <v>67</v>
      </c>
      <c r="I32" s="17">
        <f t="shared" si="0"/>
        <v>30</v>
      </c>
      <c r="J32" s="18"/>
    </row>
    <row r="33" s="3" customFormat="1" ht="60" customHeight="1" spans="1:10">
      <c r="A33" s="11">
        <v>31</v>
      </c>
      <c r="B33" s="11" t="s">
        <v>136</v>
      </c>
      <c r="C33" s="11" t="s">
        <v>18</v>
      </c>
      <c r="D33" s="11" t="s">
        <v>137</v>
      </c>
      <c r="E33" s="20"/>
      <c r="F33" s="11" t="s">
        <v>87</v>
      </c>
      <c r="G33" s="14"/>
      <c r="H33" s="13">
        <v>63</v>
      </c>
      <c r="I33" s="17">
        <f t="shared" si="0"/>
        <v>31</v>
      </c>
      <c r="J33" s="18"/>
    </row>
    <row r="34" s="3" customFormat="1" ht="60" customHeight="1" spans="1:10">
      <c r="A34" s="11">
        <v>32</v>
      </c>
      <c r="B34" s="11" t="s">
        <v>138</v>
      </c>
      <c r="C34" s="11" t="s">
        <v>13</v>
      </c>
      <c r="D34" s="11" t="s">
        <v>77</v>
      </c>
      <c r="E34" s="20"/>
      <c r="F34" s="11" t="s">
        <v>87</v>
      </c>
      <c r="G34" s="14"/>
      <c r="H34" s="13">
        <v>63</v>
      </c>
      <c r="I34" s="17">
        <f t="shared" si="0"/>
        <v>31</v>
      </c>
      <c r="J34" s="18"/>
    </row>
    <row r="35" s="3" customFormat="1" ht="60" customHeight="1" spans="1:10">
      <c r="A35" s="11">
        <v>33</v>
      </c>
      <c r="B35" s="11" t="s">
        <v>139</v>
      </c>
      <c r="C35" s="11" t="s">
        <v>13</v>
      </c>
      <c r="D35" s="11" t="s">
        <v>140</v>
      </c>
      <c r="E35" s="21"/>
      <c r="F35" s="11" t="s">
        <v>87</v>
      </c>
      <c r="G35" s="15"/>
      <c r="H35" s="13">
        <v>48</v>
      </c>
      <c r="I35" s="17">
        <f t="shared" si="0"/>
        <v>33</v>
      </c>
      <c r="J35" s="18"/>
    </row>
  </sheetData>
  <sortState ref="A3:W1048043">
    <sortCondition ref="I15"/>
  </sortState>
  <mergeCells count="3">
    <mergeCell ref="A1:J1"/>
    <mergeCell ref="E3:E35"/>
    <mergeCell ref="G3:G35"/>
  </mergeCells>
  <pageMargins left="0.700694444444445" right="0.700694444444445" top="0.511805555555556" bottom="0.511805555555556" header="0.298611111111111" footer="0.298611111111111"/>
  <pageSetup paperSize="9" scale="5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85" zoomScaleNormal="85" workbookViewId="0">
      <selection activeCell="E3" sqref="E3:E31"/>
    </sheetView>
  </sheetViews>
  <sheetFormatPr defaultColWidth="15.8833333333333" defaultRowHeight="15"/>
  <cols>
    <col min="1" max="1" width="8.675" style="4" customWidth="1"/>
    <col min="2" max="2" width="14.7" style="5" customWidth="1"/>
    <col min="3" max="3" width="11.9083333333333" style="4" customWidth="1"/>
    <col min="4" max="4" width="22.2" style="4" customWidth="1"/>
    <col min="5" max="5" width="21.7583333333333" style="4" customWidth="1"/>
    <col min="6" max="6" width="22.2" style="4" customWidth="1"/>
    <col min="7" max="7" width="14.7" style="4" customWidth="1"/>
    <col min="8" max="8" width="16.7583333333333" style="6" customWidth="1"/>
    <col min="9" max="9" width="16.6083333333333" style="6" customWidth="1"/>
    <col min="10" max="10" width="9.725" style="7" customWidth="1"/>
    <col min="11" max="16290" width="15.8833333333333" customWidth="1"/>
  </cols>
  <sheetData>
    <row r="1" s="1" customFormat="1" ht="89" customHeight="1" spans="1:10">
      <c r="A1" s="8" t="s">
        <v>141</v>
      </c>
      <c r="B1" s="8"/>
      <c r="C1" s="8"/>
      <c r="D1" s="8"/>
      <c r="E1" s="8"/>
      <c r="F1" s="8"/>
      <c r="G1" s="8"/>
      <c r="H1" s="8"/>
      <c r="I1" s="8"/>
      <c r="J1" s="8"/>
    </row>
    <row r="2" s="2" customFormat="1" ht="48" customHeight="1" spans="1:10">
      <c r="A2" s="9" t="s">
        <v>2</v>
      </c>
      <c r="B2" s="9" t="s">
        <v>3</v>
      </c>
      <c r="C2" s="9" t="s">
        <v>4</v>
      </c>
      <c r="D2" s="9" t="s">
        <v>5</v>
      </c>
      <c r="E2" s="9" t="s">
        <v>6</v>
      </c>
      <c r="F2" s="9" t="s">
        <v>7</v>
      </c>
      <c r="G2" s="9" t="s">
        <v>8</v>
      </c>
      <c r="H2" s="10" t="s">
        <v>9</v>
      </c>
      <c r="I2" s="10" t="s">
        <v>10</v>
      </c>
      <c r="J2" s="16" t="s">
        <v>11</v>
      </c>
    </row>
    <row r="3" s="3" customFormat="1" ht="60" customHeight="1" spans="1:10">
      <c r="A3" s="11">
        <v>1</v>
      </c>
      <c r="B3" s="11" t="s">
        <v>142</v>
      </c>
      <c r="C3" s="11" t="s">
        <v>13</v>
      </c>
      <c r="D3" s="11" t="s">
        <v>143</v>
      </c>
      <c r="E3" s="12" t="s">
        <v>144</v>
      </c>
      <c r="F3" s="11" t="s">
        <v>145</v>
      </c>
      <c r="G3" s="11">
        <v>1</v>
      </c>
      <c r="H3" s="13">
        <v>85</v>
      </c>
      <c r="I3" s="17">
        <f t="shared" ref="I3:I30" si="0">RANK(H3,$H$3:$H$31,0)</f>
        <v>1</v>
      </c>
      <c r="J3" s="18"/>
    </row>
    <row r="4" s="3" customFormat="1" ht="60" customHeight="1" spans="1:10">
      <c r="A4" s="11">
        <v>2</v>
      </c>
      <c r="B4" s="11" t="s">
        <v>146</v>
      </c>
      <c r="C4" s="11" t="s">
        <v>13</v>
      </c>
      <c r="D4" s="11" t="s">
        <v>111</v>
      </c>
      <c r="E4" s="14"/>
      <c r="F4" s="11" t="s">
        <v>145</v>
      </c>
      <c r="G4" s="11"/>
      <c r="H4" s="13">
        <v>82</v>
      </c>
      <c r="I4" s="17">
        <f t="shared" si="0"/>
        <v>2</v>
      </c>
      <c r="J4" s="18"/>
    </row>
    <row r="5" s="3" customFormat="1" ht="60" customHeight="1" spans="1:10">
      <c r="A5" s="11">
        <v>3</v>
      </c>
      <c r="B5" s="11" t="s">
        <v>147</v>
      </c>
      <c r="C5" s="11" t="s">
        <v>13</v>
      </c>
      <c r="D5" s="11" t="s">
        <v>19</v>
      </c>
      <c r="E5" s="14"/>
      <c r="F5" s="11" t="s">
        <v>145</v>
      </c>
      <c r="G5" s="11"/>
      <c r="H5" s="13">
        <v>80</v>
      </c>
      <c r="I5" s="17">
        <f t="shared" si="0"/>
        <v>3</v>
      </c>
      <c r="J5" s="18"/>
    </row>
    <row r="6" s="3" customFormat="1" ht="60" customHeight="1" spans="1:10">
      <c r="A6" s="11">
        <v>4</v>
      </c>
      <c r="B6" s="11" t="s">
        <v>148</v>
      </c>
      <c r="C6" s="11" t="s">
        <v>13</v>
      </c>
      <c r="D6" s="11" t="s">
        <v>60</v>
      </c>
      <c r="E6" s="14"/>
      <c r="F6" s="11" t="s">
        <v>145</v>
      </c>
      <c r="G6" s="11"/>
      <c r="H6" s="13">
        <v>80</v>
      </c>
      <c r="I6" s="17">
        <f t="shared" si="0"/>
        <v>3</v>
      </c>
      <c r="J6" s="18"/>
    </row>
    <row r="7" s="3" customFormat="1" ht="60" customHeight="1" spans="1:10">
      <c r="A7" s="11">
        <v>5</v>
      </c>
      <c r="B7" s="11" t="s">
        <v>149</v>
      </c>
      <c r="C7" s="11" t="s">
        <v>13</v>
      </c>
      <c r="D7" s="11" t="s">
        <v>150</v>
      </c>
      <c r="E7" s="14"/>
      <c r="F7" s="11" t="s">
        <v>145</v>
      </c>
      <c r="G7" s="11"/>
      <c r="H7" s="13">
        <v>78</v>
      </c>
      <c r="I7" s="17">
        <f t="shared" si="0"/>
        <v>5</v>
      </c>
      <c r="J7" s="18"/>
    </row>
    <row r="8" s="3" customFormat="1" ht="60" customHeight="1" spans="1:10">
      <c r="A8" s="11">
        <v>6</v>
      </c>
      <c r="B8" s="11" t="s">
        <v>151</v>
      </c>
      <c r="C8" s="11" t="s">
        <v>13</v>
      </c>
      <c r="D8" s="11" t="s">
        <v>152</v>
      </c>
      <c r="E8" s="14"/>
      <c r="F8" s="11" t="s">
        <v>145</v>
      </c>
      <c r="G8" s="11"/>
      <c r="H8" s="13">
        <v>77</v>
      </c>
      <c r="I8" s="17">
        <f t="shared" si="0"/>
        <v>6</v>
      </c>
      <c r="J8" s="18"/>
    </row>
    <row r="9" s="3" customFormat="1" ht="60" customHeight="1" spans="1:10">
      <c r="A9" s="11">
        <v>7</v>
      </c>
      <c r="B9" s="11" t="s">
        <v>153</v>
      </c>
      <c r="C9" s="11" t="s">
        <v>13</v>
      </c>
      <c r="D9" s="11" t="s">
        <v>31</v>
      </c>
      <c r="E9" s="14"/>
      <c r="F9" s="11" t="s">
        <v>145</v>
      </c>
      <c r="G9" s="11"/>
      <c r="H9" s="13">
        <v>76</v>
      </c>
      <c r="I9" s="17">
        <f t="shared" si="0"/>
        <v>7</v>
      </c>
      <c r="J9" s="18"/>
    </row>
    <row r="10" s="3" customFormat="1" ht="60" customHeight="1" spans="1:10">
      <c r="A10" s="11">
        <v>8</v>
      </c>
      <c r="B10" s="11" t="s">
        <v>154</v>
      </c>
      <c r="C10" s="11" t="s">
        <v>13</v>
      </c>
      <c r="D10" s="11" t="s">
        <v>152</v>
      </c>
      <c r="E10" s="14"/>
      <c r="F10" s="11" t="s">
        <v>145</v>
      </c>
      <c r="G10" s="11"/>
      <c r="H10" s="13">
        <v>76</v>
      </c>
      <c r="I10" s="17">
        <f t="shared" si="0"/>
        <v>7</v>
      </c>
      <c r="J10" s="18"/>
    </row>
    <row r="11" s="3" customFormat="1" ht="60" customHeight="1" spans="1:10">
      <c r="A11" s="11">
        <v>9</v>
      </c>
      <c r="B11" s="11" t="s">
        <v>155</v>
      </c>
      <c r="C11" s="11" t="s">
        <v>13</v>
      </c>
      <c r="D11" s="11" t="s">
        <v>156</v>
      </c>
      <c r="E11" s="14"/>
      <c r="F11" s="11" t="s">
        <v>145</v>
      </c>
      <c r="G11" s="11"/>
      <c r="H11" s="13">
        <v>75</v>
      </c>
      <c r="I11" s="17">
        <f t="shared" si="0"/>
        <v>9</v>
      </c>
      <c r="J11" s="18"/>
    </row>
    <row r="12" s="3" customFormat="1" ht="60" customHeight="1" spans="1:10">
      <c r="A12" s="11">
        <v>10</v>
      </c>
      <c r="B12" s="11" t="s">
        <v>157</v>
      </c>
      <c r="C12" s="11" t="s">
        <v>13</v>
      </c>
      <c r="D12" s="11" t="s">
        <v>66</v>
      </c>
      <c r="E12" s="14"/>
      <c r="F12" s="11" t="s">
        <v>145</v>
      </c>
      <c r="G12" s="11"/>
      <c r="H12" s="13">
        <v>75</v>
      </c>
      <c r="I12" s="17">
        <f t="shared" si="0"/>
        <v>9</v>
      </c>
      <c r="J12" s="18"/>
    </row>
    <row r="13" s="3" customFormat="1" ht="60" customHeight="1" spans="1:10">
      <c r="A13" s="11">
        <v>11</v>
      </c>
      <c r="B13" s="11" t="s">
        <v>158</v>
      </c>
      <c r="C13" s="11" t="s">
        <v>13</v>
      </c>
      <c r="D13" s="11" t="s">
        <v>93</v>
      </c>
      <c r="E13" s="14"/>
      <c r="F13" s="11" t="s">
        <v>145</v>
      </c>
      <c r="G13" s="11"/>
      <c r="H13" s="13">
        <v>75</v>
      </c>
      <c r="I13" s="17">
        <f t="shared" si="0"/>
        <v>9</v>
      </c>
      <c r="J13" s="18"/>
    </row>
    <row r="14" s="3" customFormat="1" ht="60" customHeight="1" spans="1:10">
      <c r="A14" s="11">
        <v>12</v>
      </c>
      <c r="B14" s="11" t="s">
        <v>159</v>
      </c>
      <c r="C14" s="11" t="s">
        <v>13</v>
      </c>
      <c r="D14" s="11" t="s">
        <v>49</v>
      </c>
      <c r="E14" s="14"/>
      <c r="F14" s="11" t="s">
        <v>145</v>
      </c>
      <c r="G14" s="11"/>
      <c r="H14" s="13">
        <v>74</v>
      </c>
      <c r="I14" s="17">
        <f t="shared" si="0"/>
        <v>12</v>
      </c>
      <c r="J14" s="18"/>
    </row>
    <row r="15" s="3" customFormat="1" ht="60" customHeight="1" spans="1:10">
      <c r="A15" s="11">
        <v>13</v>
      </c>
      <c r="B15" s="11" t="s">
        <v>160</v>
      </c>
      <c r="C15" s="11" t="s">
        <v>18</v>
      </c>
      <c r="D15" s="11" t="s">
        <v>56</v>
      </c>
      <c r="E15" s="14"/>
      <c r="F15" s="11" t="s">
        <v>145</v>
      </c>
      <c r="G15" s="11"/>
      <c r="H15" s="13">
        <v>74</v>
      </c>
      <c r="I15" s="17">
        <f t="shared" si="0"/>
        <v>12</v>
      </c>
      <c r="J15" s="18"/>
    </row>
    <row r="16" s="3" customFormat="1" ht="60" customHeight="1" spans="1:10">
      <c r="A16" s="11">
        <v>14</v>
      </c>
      <c r="B16" s="11" t="s">
        <v>161</v>
      </c>
      <c r="C16" s="11" t="s">
        <v>13</v>
      </c>
      <c r="D16" s="11" t="s">
        <v>162</v>
      </c>
      <c r="E16" s="14"/>
      <c r="F16" s="11" t="s">
        <v>145</v>
      </c>
      <c r="G16" s="11"/>
      <c r="H16" s="13">
        <v>72</v>
      </c>
      <c r="I16" s="17">
        <f t="shared" si="0"/>
        <v>14</v>
      </c>
      <c r="J16" s="18"/>
    </row>
    <row r="17" s="3" customFormat="1" ht="60" customHeight="1" spans="1:10">
      <c r="A17" s="11">
        <v>15</v>
      </c>
      <c r="B17" s="11" t="s">
        <v>163</v>
      </c>
      <c r="C17" s="11" t="s">
        <v>13</v>
      </c>
      <c r="D17" s="11" t="s">
        <v>164</v>
      </c>
      <c r="E17" s="14"/>
      <c r="F17" s="11" t="s">
        <v>145</v>
      </c>
      <c r="G17" s="11"/>
      <c r="H17" s="13">
        <v>72</v>
      </c>
      <c r="I17" s="17">
        <f t="shared" si="0"/>
        <v>14</v>
      </c>
      <c r="J17" s="18"/>
    </row>
    <row r="18" s="3" customFormat="1" ht="60" customHeight="1" spans="1:10">
      <c r="A18" s="11">
        <v>16</v>
      </c>
      <c r="B18" s="11" t="s">
        <v>165</v>
      </c>
      <c r="C18" s="11" t="s">
        <v>13</v>
      </c>
      <c r="D18" s="11" t="s">
        <v>166</v>
      </c>
      <c r="E18" s="14"/>
      <c r="F18" s="11" t="s">
        <v>145</v>
      </c>
      <c r="G18" s="11"/>
      <c r="H18" s="13">
        <v>72</v>
      </c>
      <c r="I18" s="17">
        <f t="shared" si="0"/>
        <v>14</v>
      </c>
      <c r="J18" s="18"/>
    </row>
    <row r="19" s="3" customFormat="1" ht="60" customHeight="1" spans="1:10">
      <c r="A19" s="11">
        <v>17</v>
      </c>
      <c r="B19" s="11" t="s">
        <v>167</v>
      </c>
      <c r="C19" s="11" t="s">
        <v>13</v>
      </c>
      <c r="D19" s="11" t="s">
        <v>168</v>
      </c>
      <c r="E19" s="14"/>
      <c r="F19" s="11" t="s">
        <v>145</v>
      </c>
      <c r="G19" s="11"/>
      <c r="H19" s="13">
        <v>71</v>
      </c>
      <c r="I19" s="17">
        <f t="shared" si="0"/>
        <v>17</v>
      </c>
      <c r="J19" s="18"/>
    </row>
    <row r="20" s="3" customFormat="1" ht="60" customHeight="1" spans="1:10">
      <c r="A20" s="11">
        <v>18</v>
      </c>
      <c r="B20" s="11" t="s">
        <v>169</v>
      </c>
      <c r="C20" s="11" t="s">
        <v>13</v>
      </c>
      <c r="D20" s="11" t="s">
        <v>170</v>
      </c>
      <c r="E20" s="14"/>
      <c r="F20" s="11" t="s">
        <v>145</v>
      </c>
      <c r="G20" s="11"/>
      <c r="H20" s="13">
        <v>69</v>
      </c>
      <c r="I20" s="17">
        <f t="shared" si="0"/>
        <v>18</v>
      </c>
      <c r="J20" s="18"/>
    </row>
    <row r="21" s="3" customFormat="1" ht="60" customHeight="1" spans="1:10">
      <c r="A21" s="11">
        <v>19</v>
      </c>
      <c r="B21" s="11" t="s">
        <v>171</v>
      </c>
      <c r="C21" s="11" t="s">
        <v>18</v>
      </c>
      <c r="D21" s="11" t="s">
        <v>172</v>
      </c>
      <c r="E21" s="14"/>
      <c r="F21" s="11" t="s">
        <v>145</v>
      </c>
      <c r="G21" s="11"/>
      <c r="H21" s="13">
        <v>69</v>
      </c>
      <c r="I21" s="17">
        <f t="shared" si="0"/>
        <v>18</v>
      </c>
      <c r="J21" s="18"/>
    </row>
    <row r="22" s="3" customFormat="1" ht="60" customHeight="1" spans="1:10">
      <c r="A22" s="11">
        <v>20</v>
      </c>
      <c r="B22" s="11" t="s">
        <v>173</v>
      </c>
      <c r="C22" s="11" t="s">
        <v>13</v>
      </c>
      <c r="D22" s="11" t="s">
        <v>89</v>
      </c>
      <c r="E22" s="14"/>
      <c r="F22" s="11" t="s">
        <v>145</v>
      </c>
      <c r="G22" s="11"/>
      <c r="H22" s="13">
        <v>68</v>
      </c>
      <c r="I22" s="17">
        <f t="shared" si="0"/>
        <v>20</v>
      </c>
      <c r="J22" s="18"/>
    </row>
    <row r="23" s="3" customFormat="1" ht="60" customHeight="1" spans="1:10">
      <c r="A23" s="11">
        <v>21</v>
      </c>
      <c r="B23" s="11" t="s">
        <v>174</v>
      </c>
      <c r="C23" s="11" t="s">
        <v>18</v>
      </c>
      <c r="D23" s="11" t="s">
        <v>175</v>
      </c>
      <c r="E23" s="14"/>
      <c r="F23" s="11" t="s">
        <v>145</v>
      </c>
      <c r="G23" s="11"/>
      <c r="H23" s="13">
        <v>66</v>
      </c>
      <c r="I23" s="17">
        <f t="shared" si="0"/>
        <v>21</v>
      </c>
      <c r="J23" s="18"/>
    </row>
    <row r="24" s="3" customFormat="1" ht="60" customHeight="1" spans="1:10">
      <c r="A24" s="11">
        <v>22</v>
      </c>
      <c r="B24" s="11" t="s">
        <v>176</v>
      </c>
      <c r="C24" s="11" t="s">
        <v>13</v>
      </c>
      <c r="D24" s="11" t="s">
        <v>164</v>
      </c>
      <c r="E24" s="14"/>
      <c r="F24" s="11" t="s">
        <v>145</v>
      </c>
      <c r="G24" s="11"/>
      <c r="H24" s="13">
        <v>66</v>
      </c>
      <c r="I24" s="17">
        <f t="shared" si="0"/>
        <v>21</v>
      </c>
      <c r="J24" s="18"/>
    </row>
    <row r="25" s="3" customFormat="1" ht="60" customHeight="1" spans="1:10">
      <c r="A25" s="11">
        <v>23</v>
      </c>
      <c r="B25" s="11" t="s">
        <v>177</v>
      </c>
      <c r="C25" s="11" t="s">
        <v>13</v>
      </c>
      <c r="D25" s="11" t="s">
        <v>123</v>
      </c>
      <c r="E25" s="14"/>
      <c r="F25" s="11" t="s">
        <v>145</v>
      </c>
      <c r="G25" s="11"/>
      <c r="H25" s="13">
        <v>65</v>
      </c>
      <c r="I25" s="17">
        <f t="shared" si="0"/>
        <v>23</v>
      </c>
      <c r="J25" s="18"/>
    </row>
    <row r="26" s="3" customFormat="1" ht="60" customHeight="1" spans="1:10">
      <c r="A26" s="11">
        <v>24</v>
      </c>
      <c r="B26" s="11" t="s">
        <v>178</v>
      </c>
      <c r="C26" s="11" t="s">
        <v>13</v>
      </c>
      <c r="D26" s="11" t="s">
        <v>179</v>
      </c>
      <c r="E26" s="14"/>
      <c r="F26" s="11" t="s">
        <v>145</v>
      </c>
      <c r="G26" s="11"/>
      <c r="H26" s="13">
        <v>62</v>
      </c>
      <c r="I26" s="17">
        <f t="shared" si="0"/>
        <v>24</v>
      </c>
      <c r="J26" s="18"/>
    </row>
    <row r="27" s="3" customFormat="1" ht="60" customHeight="1" spans="1:10">
      <c r="A27" s="11">
        <v>25</v>
      </c>
      <c r="B27" s="11" t="s">
        <v>180</v>
      </c>
      <c r="C27" s="11" t="s">
        <v>13</v>
      </c>
      <c r="D27" s="11" t="s">
        <v>152</v>
      </c>
      <c r="E27" s="14"/>
      <c r="F27" s="11" t="s">
        <v>145</v>
      </c>
      <c r="G27" s="11"/>
      <c r="H27" s="13">
        <v>60</v>
      </c>
      <c r="I27" s="17">
        <f t="shared" si="0"/>
        <v>25</v>
      </c>
      <c r="J27" s="18"/>
    </row>
    <row r="28" s="3" customFormat="1" ht="60" customHeight="1" spans="1:10">
      <c r="A28" s="11">
        <v>26</v>
      </c>
      <c r="B28" s="11" t="s">
        <v>181</v>
      </c>
      <c r="C28" s="11" t="s">
        <v>13</v>
      </c>
      <c r="D28" s="11" t="s">
        <v>29</v>
      </c>
      <c r="E28" s="14"/>
      <c r="F28" s="11" t="s">
        <v>145</v>
      </c>
      <c r="G28" s="11"/>
      <c r="H28" s="13">
        <v>60</v>
      </c>
      <c r="I28" s="17">
        <f t="shared" si="0"/>
        <v>25</v>
      </c>
      <c r="J28" s="18"/>
    </row>
    <row r="29" s="3" customFormat="1" ht="60" customHeight="1" spans="1:10">
      <c r="A29" s="11">
        <v>27</v>
      </c>
      <c r="B29" s="11" t="s">
        <v>182</v>
      </c>
      <c r="C29" s="11" t="s">
        <v>13</v>
      </c>
      <c r="D29" s="11" t="s">
        <v>183</v>
      </c>
      <c r="E29" s="14"/>
      <c r="F29" s="11" t="s">
        <v>145</v>
      </c>
      <c r="G29" s="11"/>
      <c r="H29" s="13">
        <v>58</v>
      </c>
      <c r="I29" s="17">
        <f t="shared" si="0"/>
        <v>27</v>
      </c>
      <c r="J29" s="18"/>
    </row>
    <row r="30" s="3" customFormat="1" ht="60" customHeight="1" spans="1:10">
      <c r="A30" s="11">
        <v>28</v>
      </c>
      <c r="B30" s="11" t="s">
        <v>184</v>
      </c>
      <c r="C30" s="11" t="s">
        <v>13</v>
      </c>
      <c r="D30" s="11" t="s">
        <v>185</v>
      </c>
      <c r="E30" s="14"/>
      <c r="F30" s="11" t="s">
        <v>145</v>
      </c>
      <c r="G30" s="11"/>
      <c r="H30" s="13">
        <v>52</v>
      </c>
      <c r="I30" s="17">
        <f t="shared" si="0"/>
        <v>28</v>
      </c>
      <c r="J30" s="18"/>
    </row>
    <row r="31" s="3" customFormat="1" ht="60" customHeight="1" spans="1:10">
      <c r="A31" s="11">
        <v>29</v>
      </c>
      <c r="B31" s="11" t="s">
        <v>186</v>
      </c>
      <c r="C31" s="11" t="s">
        <v>13</v>
      </c>
      <c r="D31" s="11" t="s">
        <v>91</v>
      </c>
      <c r="E31" s="15"/>
      <c r="F31" s="11" t="s">
        <v>145</v>
      </c>
      <c r="G31" s="11"/>
      <c r="H31" s="13"/>
      <c r="I31" s="17"/>
      <c r="J31" s="24" t="s">
        <v>82</v>
      </c>
    </row>
  </sheetData>
  <sortState ref="A3:W1048039">
    <sortCondition ref="I3"/>
  </sortState>
  <mergeCells count="3">
    <mergeCell ref="A1:J1"/>
    <mergeCell ref="E3:E31"/>
    <mergeCell ref="G3:G31"/>
  </mergeCells>
  <pageMargins left="0.700694444444445" right="0.700694444444445" top="0.511805555555556" bottom="0.511805555555556" header="0.298611111111111" footer="0.298611111111111"/>
  <pageSetup paperSize="9" scale="56"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zoomScale="85" zoomScaleNormal="85" topLeftCell="A19" workbookViewId="0">
      <selection activeCell="J59" sqref="$A1:$XFD1048576"/>
    </sheetView>
  </sheetViews>
  <sheetFormatPr defaultColWidth="15.8833333333333" defaultRowHeight="15"/>
  <cols>
    <col min="1" max="1" width="8.675" style="4" customWidth="1"/>
    <col min="2" max="2" width="18.8166666666667" style="5" customWidth="1"/>
    <col min="3" max="3" width="13.6666666666667" style="4" customWidth="1"/>
    <col min="4" max="4" width="18.525" style="4" customWidth="1"/>
    <col min="5" max="5" width="21.7583333333333" style="4" customWidth="1"/>
    <col min="6" max="6" width="18.525" style="4" customWidth="1"/>
    <col min="7" max="7" width="14.7" style="4" customWidth="1"/>
    <col min="8" max="8" width="17.05" style="6" customWidth="1"/>
    <col min="9" max="9" width="18.525" style="6" customWidth="1"/>
    <col min="10" max="10" width="9.725" style="7" customWidth="1"/>
    <col min="11" max="16290" width="15.8833333333333" customWidth="1"/>
  </cols>
  <sheetData>
    <row r="1" s="1" customFormat="1" ht="84" customHeight="1" spans="1:10">
      <c r="A1" s="8" t="s">
        <v>187</v>
      </c>
      <c r="B1" s="8"/>
      <c r="C1" s="8"/>
      <c r="D1" s="8"/>
      <c r="E1" s="8"/>
      <c r="F1" s="8"/>
      <c r="G1" s="8"/>
      <c r="H1" s="8"/>
      <c r="I1" s="8"/>
      <c r="J1" s="8"/>
    </row>
    <row r="2" s="2" customFormat="1" ht="48" customHeight="1" spans="1:10">
      <c r="A2" s="9" t="s">
        <v>2</v>
      </c>
      <c r="B2" s="9" t="s">
        <v>3</v>
      </c>
      <c r="C2" s="9" t="s">
        <v>4</v>
      </c>
      <c r="D2" s="9" t="s">
        <v>5</v>
      </c>
      <c r="E2" s="9" t="s">
        <v>6</v>
      </c>
      <c r="F2" s="9" t="s">
        <v>7</v>
      </c>
      <c r="G2" s="9" t="s">
        <v>8</v>
      </c>
      <c r="H2" s="10" t="s">
        <v>9</v>
      </c>
      <c r="I2" s="10" t="s">
        <v>10</v>
      </c>
      <c r="J2" s="16" t="s">
        <v>11</v>
      </c>
    </row>
    <row r="3" s="3" customFormat="1" ht="60" customHeight="1" spans="1:10">
      <c r="A3" s="11">
        <v>1</v>
      </c>
      <c r="B3" s="11" t="s">
        <v>188</v>
      </c>
      <c r="C3" s="11" t="s">
        <v>13</v>
      </c>
      <c r="D3" s="11" t="s">
        <v>189</v>
      </c>
      <c r="E3" s="12" t="s">
        <v>190</v>
      </c>
      <c r="F3" s="11" t="s">
        <v>145</v>
      </c>
      <c r="G3" s="11">
        <v>1</v>
      </c>
      <c r="H3" s="13">
        <v>85</v>
      </c>
      <c r="I3" s="17">
        <f t="shared" ref="I3:I28" si="0">RANK(H3,$H$3:$H$30,0)</f>
        <v>1</v>
      </c>
      <c r="J3" s="18"/>
    </row>
    <row r="4" s="3" customFormat="1" ht="60" customHeight="1" spans="1:10">
      <c r="A4" s="11">
        <v>2</v>
      </c>
      <c r="B4" s="11" t="s">
        <v>191</v>
      </c>
      <c r="C4" s="11" t="s">
        <v>13</v>
      </c>
      <c r="D4" s="11" t="s">
        <v>33</v>
      </c>
      <c r="E4" s="14"/>
      <c r="F4" s="11" t="s">
        <v>145</v>
      </c>
      <c r="G4" s="11"/>
      <c r="H4" s="13">
        <v>83</v>
      </c>
      <c r="I4" s="17">
        <f t="shared" si="0"/>
        <v>2</v>
      </c>
      <c r="J4" s="18"/>
    </row>
    <row r="5" s="3" customFormat="1" ht="60" customHeight="1" spans="1:10">
      <c r="A5" s="11">
        <v>3</v>
      </c>
      <c r="B5" s="11" t="s">
        <v>192</v>
      </c>
      <c r="C5" s="11" t="s">
        <v>18</v>
      </c>
      <c r="D5" s="11" t="s">
        <v>193</v>
      </c>
      <c r="E5" s="14"/>
      <c r="F5" s="11" t="s">
        <v>145</v>
      </c>
      <c r="G5" s="11"/>
      <c r="H5" s="13">
        <v>83</v>
      </c>
      <c r="I5" s="17">
        <f t="shared" si="0"/>
        <v>2</v>
      </c>
      <c r="J5" s="18"/>
    </row>
    <row r="6" s="3" customFormat="1" ht="60" customHeight="1" spans="1:10">
      <c r="A6" s="11">
        <v>4</v>
      </c>
      <c r="B6" s="11" t="s">
        <v>194</v>
      </c>
      <c r="C6" s="11" t="s">
        <v>18</v>
      </c>
      <c r="D6" s="11" t="s">
        <v>29</v>
      </c>
      <c r="E6" s="14"/>
      <c r="F6" s="11" t="s">
        <v>145</v>
      </c>
      <c r="G6" s="11"/>
      <c r="H6" s="13">
        <v>82</v>
      </c>
      <c r="I6" s="17">
        <f t="shared" si="0"/>
        <v>4</v>
      </c>
      <c r="J6" s="18"/>
    </row>
    <row r="7" s="3" customFormat="1" ht="60" customHeight="1" spans="1:10">
      <c r="A7" s="11">
        <v>5</v>
      </c>
      <c r="B7" s="11" t="s">
        <v>195</v>
      </c>
      <c r="C7" s="11" t="s">
        <v>18</v>
      </c>
      <c r="D7" s="11" t="s">
        <v>60</v>
      </c>
      <c r="E7" s="14"/>
      <c r="F7" s="11" t="s">
        <v>145</v>
      </c>
      <c r="G7" s="11"/>
      <c r="H7" s="13">
        <v>81</v>
      </c>
      <c r="I7" s="17">
        <f t="shared" si="0"/>
        <v>5</v>
      </c>
      <c r="J7" s="18"/>
    </row>
    <row r="8" s="3" customFormat="1" ht="60" customHeight="1" spans="1:10">
      <c r="A8" s="11">
        <v>6</v>
      </c>
      <c r="B8" s="11" t="s">
        <v>196</v>
      </c>
      <c r="C8" s="11" t="s">
        <v>13</v>
      </c>
      <c r="D8" s="11" t="s">
        <v>118</v>
      </c>
      <c r="E8" s="14"/>
      <c r="F8" s="11" t="s">
        <v>145</v>
      </c>
      <c r="G8" s="11"/>
      <c r="H8" s="13">
        <v>81</v>
      </c>
      <c r="I8" s="17">
        <f t="shared" si="0"/>
        <v>5</v>
      </c>
      <c r="J8" s="18"/>
    </row>
    <row r="9" s="3" customFormat="1" ht="60" customHeight="1" spans="1:10">
      <c r="A9" s="11">
        <v>7</v>
      </c>
      <c r="B9" s="11" t="s">
        <v>197</v>
      </c>
      <c r="C9" s="11" t="s">
        <v>18</v>
      </c>
      <c r="D9" s="11" t="s">
        <v>198</v>
      </c>
      <c r="E9" s="14"/>
      <c r="F9" s="11" t="s">
        <v>145</v>
      </c>
      <c r="G9" s="11"/>
      <c r="H9" s="13">
        <v>80</v>
      </c>
      <c r="I9" s="17">
        <f t="shared" si="0"/>
        <v>7</v>
      </c>
      <c r="J9" s="23"/>
    </row>
    <row r="10" s="3" customFormat="1" ht="60" customHeight="1" spans="1:10">
      <c r="A10" s="11">
        <v>8</v>
      </c>
      <c r="B10" s="11" t="s">
        <v>199</v>
      </c>
      <c r="C10" s="11" t="s">
        <v>13</v>
      </c>
      <c r="D10" s="11" t="s">
        <v>200</v>
      </c>
      <c r="E10" s="14"/>
      <c r="F10" s="11" t="s">
        <v>145</v>
      </c>
      <c r="G10" s="11"/>
      <c r="H10" s="13">
        <v>80</v>
      </c>
      <c r="I10" s="17">
        <f t="shared" si="0"/>
        <v>7</v>
      </c>
      <c r="J10" s="23"/>
    </row>
    <row r="11" s="3" customFormat="1" ht="60" customHeight="1" spans="1:10">
      <c r="A11" s="11">
        <v>9</v>
      </c>
      <c r="B11" s="11" t="s">
        <v>201</v>
      </c>
      <c r="C11" s="11" t="s">
        <v>18</v>
      </c>
      <c r="D11" s="11" t="s">
        <v>202</v>
      </c>
      <c r="E11" s="14"/>
      <c r="F11" s="11" t="s">
        <v>145</v>
      </c>
      <c r="G11" s="11"/>
      <c r="H11" s="13">
        <v>80</v>
      </c>
      <c r="I11" s="17">
        <f t="shared" si="0"/>
        <v>7</v>
      </c>
      <c r="J11" s="18"/>
    </row>
    <row r="12" s="3" customFormat="1" ht="60" customHeight="1" spans="1:10">
      <c r="A12" s="11">
        <v>10</v>
      </c>
      <c r="B12" s="11" t="s">
        <v>203</v>
      </c>
      <c r="C12" s="11" t="s">
        <v>18</v>
      </c>
      <c r="D12" s="11" t="s">
        <v>29</v>
      </c>
      <c r="E12" s="14"/>
      <c r="F12" s="11" t="s">
        <v>145</v>
      </c>
      <c r="G12" s="11"/>
      <c r="H12" s="13">
        <v>78</v>
      </c>
      <c r="I12" s="17">
        <f t="shared" si="0"/>
        <v>10</v>
      </c>
      <c r="J12" s="23"/>
    </row>
    <row r="13" s="3" customFormat="1" ht="60" customHeight="1" spans="1:10">
      <c r="A13" s="11">
        <v>11</v>
      </c>
      <c r="B13" s="11" t="s">
        <v>204</v>
      </c>
      <c r="C13" s="11" t="s">
        <v>18</v>
      </c>
      <c r="D13" s="11" t="s">
        <v>205</v>
      </c>
      <c r="E13" s="14"/>
      <c r="F13" s="11" t="s">
        <v>145</v>
      </c>
      <c r="G13" s="11"/>
      <c r="H13" s="13">
        <v>78</v>
      </c>
      <c r="I13" s="17">
        <f t="shared" si="0"/>
        <v>10</v>
      </c>
      <c r="J13" s="18"/>
    </row>
    <row r="14" s="3" customFormat="1" ht="60" customHeight="1" spans="1:10">
      <c r="A14" s="11">
        <v>12</v>
      </c>
      <c r="B14" s="11" t="s">
        <v>206</v>
      </c>
      <c r="C14" s="11" t="s">
        <v>13</v>
      </c>
      <c r="D14" s="11" t="s">
        <v>207</v>
      </c>
      <c r="E14" s="14"/>
      <c r="F14" s="11" t="s">
        <v>145</v>
      </c>
      <c r="G14" s="11"/>
      <c r="H14" s="13">
        <v>77</v>
      </c>
      <c r="I14" s="17">
        <f t="shared" si="0"/>
        <v>12</v>
      </c>
      <c r="J14" s="18"/>
    </row>
    <row r="15" s="3" customFormat="1" ht="60" customHeight="1" spans="1:10">
      <c r="A15" s="11">
        <v>13</v>
      </c>
      <c r="B15" s="11" t="s">
        <v>208</v>
      </c>
      <c r="C15" s="11" t="s">
        <v>18</v>
      </c>
      <c r="D15" s="11" t="s">
        <v>111</v>
      </c>
      <c r="E15" s="14"/>
      <c r="F15" s="11" t="s">
        <v>145</v>
      </c>
      <c r="G15" s="11"/>
      <c r="H15" s="13">
        <v>77</v>
      </c>
      <c r="I15" s="17">
        <f t="shared" si="0"/>
        <v>12</v>
      </c>
      <c r="J15" s="18"/>
    </row>
    <row r="16" s="3" customFormat="1" ht="60" customHeight="1" spans="1:10">
      <c r="A16" s="11">
        <v>14</v>
      </c>
      <c r="B16" s="11" t="s">
        <v>209</v>
      </c>
      <c r="C16" s="11" t="s">
        <v>18</v>
      </c>
      <c r="D16" s="11" t="s">
        <v>210</v>
      </c>
      <c r="E16" s="14"/>
      <c r="F16" s="11" t="s">
        <v>145</v>
      </c>
      <c r="G16" s="11"/>
      <c r="H16" s="13">
        <v>76</v>
      </c>
      <c r="I16" s="17">
        <f t="shared" si="0"/>
        <v>14</v>
      </c>
      <c r="J16" s="18"/>
    </row>
    <row r="17" s="3" customFormat="1" ht="60" customHeight="1" spans="1:10">
      <c r="A17" s="11">
        <v>15</v>
      </c>
      <c r="B17" s="11" t="s">
        <v>211</v>
      </c>
      <c r="C17" s="11" t="s">
        <v>18</v>
      </c>
      <c r="D17" s="11" t="s">
        <v>85</v>
      </c>
      <c r="E17" s="14"/>
      <c r="F17" s="11" t="s">
        <v>145</v>
      </c>
      <c r="G17" s="11"/>
      <c r="H17" s="13">
        <v>73</v>
      </c>
      <c r="I17" s="17">
        <f t="shared" si="0"/>
        <v>15</v>
      </c>
      <c r="J17" s="18"/>
    </row>
    <row r="18" s="3" customFormat="1" ht="60" customHeight="1" spans="1:10">
      <c r="A18" s="11">
        <v>16</v>
      </c>
      <c r="B18" s="11" t="s">
        <v>212</v>
      </c>
      <c r="C18" s="11" t="s">
        <v>13</v>
      </c>
      <c r="D18" s="11" t="s">
        <v>200</v>
      </c>
      <c r="E18" s="14"/>
      <c r="F18" s="11" t="s">
        <v>145</v>
      </c>
      <c r="G18" s="11"/>
      <c r="H18" s="13">
        <v>73</v>
      </c>
      <c r="I18" s="17">
        <f t="shared" si="0"/>
        <v>15</v>
      </c>
      <c r="J18" s="18"/>
    </row>
    <row r="19" s="3" customFormat="1" ht="60" customHeight="1" spans="1:10">
      <c r="A19" s="11">
        <v>17</v>
      </c>
      <c r="B19" s="11" t="s">
        <v>213</v>
      </c>
      <c r="C19" s="11" t="s">
        <v>13</v>
      </c>
      <c r="D19" s="11" t="s">
        <v>21</v>
      </c>
      <c r="E19" s="14"/>
      <c r="F19" s="11" t="s">
        <v>145</v>
      </c>
      <c r="G19" s="11"/>
      <c r="H19" s="13">
        <v>72</v>
      </c>
      <c r="I19" s="17">
        <f t="shared" si="0"/>
        <v>17</v>
      </c>
      <c r="J19" s="18"/>
    </row>
    <row r="20" s="3" customFormat="1" ht="60" customHeight="1" spans="1:10">
      <c r="A20" s="11">
        <v>18</v>
      </c>
      <c r="B20" s="11" t="s">
        <v>214</v>
      </c>
      <c r="C20" s="11" t="s">
        <v>13</v>
      </c>
      <c r="D20" s="11" t="s">
        <v>215</v>
      </c>
      <c r="E20" s="14"/>
      <c r="F20" s="11" t="s">
        <v>145</v>
      </c>
      <c r="G20" s="11"/>
      <c r="H20" s="13">
        <v>72</v>
      </c>
      <c r="I20" s="17">
        <f t="shared" si="0"/>
        <v>17</v>
      </c>
      <c r="J20" s="18"/>
    </row>
    <row r="21" s="3" customFormat="1" ht="60" customHeight="1" spans="1:10">
      <c r="A21" s="11">
        <v>19</v>
      </c>
      <c r="B21" s="11" t="s">
        <v>216</v>
      </c>
      <c r="C21" s="11" t="s">
        <v>18</v>
      </c>
      <c r="D21" s="11" t="s">
        <v>193</v>
      </c>
      <c r="E21" s="14"/>
      <c r="F21" s="11" t="s">
        <v>145</v>
      </c>
      <c r="G21" s="11"/>
      <c r="H21" s="13">
        <v>71</v>
      </c>
      <c r="I21" s="17">
        <f t="shared" si="0"/>
        <v>19</v>
      </c>
      <c r="J21" s="18"/>
    </row>
    <row r="22" s="3" customFormat="1" ht="60" customHeight="1" spans="1:10">
      <c r="A22" s="11">
        <v>20</v>
      </c>
      <c r="B22" s="11" t="s">
        <v>217</v>
      </c>
      <c r="C22" s="11" t="s">
        <v>13</v>
      </c>
      <c r="D22" s="11" t="s">
        <v>218</v>
      </c>
      <c r="E22" s="14"/>
      <c r="F22" s="11" t="s">
        <v>145</v>
      </c>
      <c r="G22" s="11"/>
      <c r="H22" s="13">
        <v>69</v>
      </c>
      <c r="I22" s="17">
        <f t="shared" si="0"/>
        <v>20</v>
      </c>
      <c r="J22" s="18"/>
    </row>
    <row r="23" s="3" customFormat="1" ht="60" customHeight="1" spans="1:10">
      <c r="A23" s="11">
        <v>21</v>
      </c>
      <c r="B23" s="11" t="s">
        <v>219</v>
      </c>
      <c r="C23" s="11" t="s">
        <v>13</v>
      </c>
      <c r="D23" s="11" t="s">
        <v>193</v>
      </c>
      <c r="E23" s="14"/>
      <c r="F23" s="11" t="s">
        <v>145</v>
      </c>
      <c r="G23" s="11"/>
      <c r="H23" s="13">
        <v>67</v>
      </c>
      <c r="I23" s="17">
        <f t="shared" si="0"/>
        <v>21</v>
      </c>
      <c r="J23" s="18"/>
    </row>
    <row r="24" s="3" customFormat="1" ht="60" customHeight="1" spans="1:10">
      <c r="A24" s="11">
        <v>22</v>
      </c>
      <c r="B24" s="11" t="s">
        <v>220</v>
      </c>
      <c r="C24" s="11" t="s">
        <v>18</v>
      </c>
      <c r="D24" s="11" t="s">
        <v>129</v>
      </c>
      <c r="E24" s="14"/>
      <c r="F24" s="11" t="s">
        <v>145</v>
      </c>
      <c r="G24" s="11"/>
      <c r="H24" s="13">
        <v>67</v>
      </c>
      <c r="I24" s="17">
        <f t="shared" si="0"/>
        <v>21</v>
      </c>
      <c r="J24" s="18"/>
    </row>
    <row r="25" s="3" customFormat="1" ht="60" customHeight="1" spans="1:10">
      <c r="A25" s="11">
        <v>23</v>
      </c>
      <c r="B25" s="11" t="s">
        <v>221</v>
      </c>
      <c r="C25" s="11" t="s">
        <v>13</v>
      </c>
      <c r="D25" s="11" t="s">
        <v>47</v>
      </c>
      <c r="E25" s="14"/>
      <c r="F25" s="11" t="s">
        <v>145</v>
      </c>
      <c r="G25" s="11"/>
      <c r="H25" s="13">
        <v>66</v>
      </c>
      <c r="I25" s="17">
        <f t="shared" si="0"/>
        <v>23</v>
      </c>
      <c r="J25" s="18"/>
    </row>
    <row r="26" s="3" customFormat="1" ht="60" customHeight="1" spans="1:10">
      <c r="A26" s="11">
        <v>24</v>
      </c>
      <c r="B26" s="11" t="s">
        <v>222</v>
      </c>
      <c r="C26" s="11" t="s">
        <v>13</v>
      </c>
      <c r="D26" s="11" t="s">
        <v>103</v>
      </c>
      <c r="E26" s="14"/>
      <c r="F26" s="11" t="s">
        <v>145</v>
      </c>
      <c r="G26" s="11"/>
      <c r="H26" s="13">
        <v>66</v>
      </c>
      <c r="I26" s="17">
        <f t="shared" si="0"/>
        <v>23</v>
      </c>
      <c r="J26" s="18"/>
    </row>
    <row r="27" s="3" customFormat="1" ht="60" customHeight="1" spans="1:10">
      <c r="A27" s="11">
        <v>25</v>
      </c>
      <c r="B27" s="11" t="s">
        <v>223</v>
      </c>
      <c r="C27" s="11" t="s">
        <v>13</v>
      </c>
      <c r="D27" s="11" t="s">
        <v>224</v>
      </c>
      <c r="E27" s="14"/>
      <c r="F27" s="11" t="s">
        <v>145</v>
      </c>
      <c r="G27" s="11"/>
      <c r="H27" s="13">
        <v>65</v>
      </c>
      <c r="I27" s="17">
        <f t="shared" si="0"/>
        <v>25</v>
      </c>
      <c r="J27" s="18"/>
    </row>
    <row r="28" s="3" customFormat="1" ht="60" customHeight="1" spans="1:10">
      <c r="A28" s="11">
        <v>26</v>
      </c>
      <c r="B28" s="11" t="s">
        <v>225</v>
      </c>
      <c r="C28" s="11" t="s">
        <v>13</v>
      </c>
      <c r="D28" s="11" t="s">
        <v>226</v>
      </c>
      <c r="E28" s="14"/>
      <c r="F28" s="11" t="s">
        <v>145</v>
      </c>
      <c r="G28" s="11"/>
      <c r="H28" s="13">
        <v>55</v>
      </c>
      <c r="I28" s="17">
        <f t="shared" si="0"/>
        <v>26</v>
      </c>
      <c r="J28" s="18"/>
    </row>
    <row r="29" s="3" customFormat="1" ht="60" customHeight="1" spans="1:10">
      <c r="A29" s="11">
        <v>27</v>
      </c>
      <c r="B29" s="11" t="s">
        <v>227</v>
      </c>
      <c r="C29" s="11" t="s">
        <v>13</v>
      </c>
      <c r="D29" s="11" t="s">
        <v>23</v>
      </c>
      <c r="E29" s="14"/>
      <c r="F29" s="11" t="s">
        <v>145</v>
      </c>
      <c r="G29" s="11"/>
      <c r="H29" s="13"/>
      <c r="I29" s="17"/>
      <c r="J29" s="24" t="s">
        <v>82</v>
      </c>
    </row>
    <row r="30" s="3" customFormat="1" ht="60" customHeight="1" spans="1:10">
      <c r="A30" s="11">
        <v>28</v>
      </c>
      <c r="B30" s="11" t="s">
        <v>228</v>
      </c>
      <c r="C30" s="11" t="s">
        <v>13</v>
      </c>
      <c r="D30" s="11" t="s">
        <v>229</v>
      </c>
      <c r="E30" s="15"/>
      <c r="F30" s="11" t="s">
        <v>145</v>
      </c>
      <c r="G30" s="11"/>
      <c r="H30" s="13"/>
      <c r="I30" s="17"/>
      <c r="J30" s="25" t="s">
        <v>82</v>
      </c>
    </row>
  </sheetData>
  <sortState ref="A3:W1048040">
    <sortCondition ref="I3"/>
  </sortState>
  <mergeCells count="3">
    <mergeCell ref="A1:J1"/>
    <mergeCell ref="E3:E30"/>
    <mergeCell ref="G3:G30"/>
  </mergeCells>
  <pageMargins left="0.700694444444445" right="0.700694444444445" top="0.511805555555556" bottom="0.511805555555556" header="0.298611111111111" footer="0.298611111111111"/>
  <pageSetup paperSize="9" scale="55"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zoomScale="85" zoomScaleNormal="85" topLeftCell="A4" workbookViewId="0">
      <selection activeCell="M5" sqref="M5"/>
    </sheetView>
  </sheetViews>
  <sheetFormatPr defaultColWidth="15.8833333333333" defaultRowHeight="15"/>
  <cols>
    <col min="1" max="1" width="8.675" style="4" customWidth="1"/>
    <col min="2" max="2" width="14.7" style="4" customWidth="1"/>
    <col min="3" max="3" width="13.375" style="4" customWidth="1"/>
    <col min="4" max="4" width="19.55" style="4" customWidth="1"/>
    <col min="5" max="5" width="23.2333333333333" style="4" customWidth="1"/>
    <col min="6" max="6" width="21.7583333333333" style="4" customWidth="1"/>
    <col min="7" max="7" width="14.7" style="4" customWidth="1"/>
    <col min="8" max="8" width="17.3583333333333" style="5" customWidth="1"/>
    <col min="9" max="9" width="19.55" style="6" customWidth="1"/>
    <col min="10" max="10" width="12.8083333333333" style="6" customWidth="1"/>
    <col min="11" max="11" width="9.725" style="7" customWidth="1"/>
    <col min="12" max="16291" width="15.8833333333333" customWidth="1"/>
  </cols>
  <sheetData>
    <row r="1" s="1" customFormat="1" ht="84" customHeight="1" spans="1:11">
      <c r="A1" s="8" t="s">
        <v>230</v>
      </c>
      <c r="B1" s="8"/>
      <c r="C1" s="8"/>
      <c r="D1" s="8"/>
      <c r="E1" s="8"/>
      <c r="F1" s="8"/>
      <c r="G1" s="8"/>
      <c r="H1" s="8"/>
      <c r="I1" s="8"/>
      <c r="J1" s="8"/>
      <c r="K1" s="22"/>
    </row>
    <row r="2" s="2" customFormat="1" ht="48" customHeight="1" spans="1:10">
      <c r="A2" s="9" t="s">
        <v>2</v>
      </c>
      <c r="B2" s="9" t="s">
        <v>3</v>
      </c>
      <c r="C2" s="9" t="s">
        <v>4</v>
      </c>
      <c r="D2" s="9" t="s">
        <v>5</v>
      </c>
      <c r="E2" s="9" t="s">
        <v>6</v>
      </c>
      <c r="F2" s="9" t="s">
        <v>7</v>
      </c>
      <c r="G2" s="9" t="s">
        <v>8</v>
      </c>
      <c r="H2" s="10" t="s">
        <v>9</v>
      </c>
      <c r="I2" s="10" t="s">
        <v>10</v>
      </c>
      <c r="J2" s="16" t="s">
        <v>11</v>
      </c>
    </row>
    <row r="3" s="3" customFormat="1" ht="60" customHeight="1" spans="1:10">
      <c r="A3" s="11">
        <v>1</v>
      </c>
      <c r="B3" s="11" t="s">
        <v>231</v>
      </c>
      <c r="C3" s="11" t="s">
        <v>18</v>
      </c>
      <c r="D3" s="11" t="s">
        <v>232</v>
      </c>
      <c r="E3" s="19" t="s">
        <v>233</v>
      </c>
      <c r="F3" s="11" t="s">
        <v>234</v>
      </c>
      <c r="G3" s="12">
        <v>1</v>
      </c>
      <c r="H3" s="13">
        <v>84</v>
      </c>
      <c r="I3" s="17">
        <f t="shared" ref="I3:I9" si="0">RANK(H3,$H$3:$H$9,0)</f>
        <v>1</v>
      </c>
      <c r="J3" s="18"/>
    </row>
    <row r="4" s="3" customFormat="1" ht="60" customHeight="1" spans="1:10">
      <c r="A4" s="11">
        <v>2</v>
      </c>
      <c r="B4" s="11" t="s">
        <v>235</v>
      </c>
      <c r="C4" s="11" t="s">
        <v>13</v>
      </c>
      <c r="D4" s="11" t="s">
        <v>210</v>
      </c>
      <c r="E4" s="20"/>
      <c r="F4" s="11" t="s">
        <v>234</v>
      </c>
      <c r="G4" s="14"/>
      <c r="H4" s="13">
        <v>81</v>
      </c>
      <c r="I4" s="17">
        <f t="shared" si="0"/>
        <v>2</v>
      </c>
      <c r="J4" s="18"/>
    </row>
    <row r="5" s="3" customFormat="1" ht="60" customHeight="1" spans="1:10">
      <c r="A5" s="11">
        <v>3</v>
      </c>
      <c r="B5" s="11" t="s">
        <v>236</v>
      </c>
      <c r="C5" s="11" t="s">
        <v>13</v>
      </c>
      <c r="D5" s="11" t="s">
        <v>23</v>
      </c>
      <c r="E5" s="20"/>
      <c r="F5" s="11" t="s">
        <v>234</v>
      </c>
      <c r="G5" s="14"/>
      <c r="H5" s="13">
        <v>81</v>
      </c>
      <c r="I5" s="17">
        <f t="shared" si="0"/>
        <v>2</v>
      </c>
      <c r="J5" s="18"/>
    </row>
    <row r="6" s="3" customFormat="1" ht="60" customHeight="1" spans="1:10">
      <c r="A6" s="11">
        <v>4</v>
      </c>
      <c r="B6" s="11" t="s">
        <v>237</v>
      </c>
      <c r="C6" s="11" t="s">
        <v>18</v>
      </c>
      <c r="D6" s="11" t="s">
        <v>49</v>
      </c>
      <c r="E6" s="20"/>
      <c r="F6" s="11" t="s">
        <v>234</v>
      </c>
      <c r="G6" s="14"/>
      <c r="H6" s="13">
        <v>78</v>
      </c>
      <c r="I6" s="17">
        <f t="shared" si="0"/>
        <v>4</v>
      </c>
      <c r="J6" s="18"/>
    </row>
    <row r="7" s="3" customFormat="1" ht="60" customHeight="1" spans="1:10">
      <c r="A7" s="11">
        <v>5</v>
      </c>
      <c r="B7" s="11" t="s">
        <v>238</v>
      </c>
      <c r="C7" s="11" t="s">
        <v>13</v>
      </c>
      <c r="D7" s="11" t="s">
        <v>85</v>
      </c>
      <c r="E7" s="20"/>
      <c r="F7" s="11" t="s">
        <v>234</v>
      </c>
      <c r="G7" s="14"/>
      <c r="H7" s="13">
        <v>76</v>
      </c>
      <c r="I7" s="17">
        <f t="shared" si="0"/>
        <v>5</v>
      </c>
      <c r="J7" s="18"/>
    </row>
    <row r="8" s="3" customFormat="1" ht="60" customHeight="1" spans="1:10">
      <c r="A8" s="11">
        <v>6</v>
      </c>
      <c r="B8" s="11" t="s">
        <v>239</v>
      </c>
      <c r="C8" s="11" t="s">
        <v>18</v>
      </c>
      <c r="D8" s="11" t="s">
        <v>226</v>
      </c>
      <c r="E8" s="20"/>
      <c r="F8" s="11" t="s">
        <v>234</v>
      </c>
      <c r="G8" s="14"/>
      <c r="H8" s="13">
        <v>74</v>
      </c>
      <c r="I8" s="17">
        <f t="shared" si="0"/>
        <v>6</v>
      </c>
      <c r="J8" s="18"/>
    </row>
    <row r="9" s="3" customFormat="1" ht="60" customHeight="1" spans="1:10">
      <c r="A9" s="11">
        <v>7</v>
      </c>
      <c r="B9" s="11" t="s">
        <v>240</v>
      </c>
      <c r="C9" s="11" t="s">
        <v>18</v>
      </c>
      <c r="D9" s="11" t="s">
        <v>241</v>
      </c>
      <c r="E9" s="21"/>
      <c r="F9" s="11" t="s">
        <v>234</v>
      </c>
      <c r="G9" s="15"/>
      <c r="H9" s="13">
        <v>68</v>
      </c>
      <c r="I9" s="17">
        <f t="shared" si="0"/>
        <v>7</v>
      </c>
      <c r="J9" s="18"/>
    </row>
  </sheetData>
  <autoFilter xmlns:etc="http://www.wps.cn/officeDocument/2017/etCustomData" ref="A2:K9" etc:filterBottomFollowUsedRange="0">
    <extLst/>
  </autoFilter>
  <sortState ref="A3:J9">
    <sortCondition ref="I3"/>
  </sortState>
  <mergeCells count="3">
    <mergeCell ref="A1:J1"/>
    <mergeCell ref="E3:E9"/>
    <mergeCell ref="G3:G9"/>
  </mergeCells>
  <pageMargins left="0.700694444444445" right="0.700694444444445" top="0.511805555555556" bottom="0.511805555555556" header="0.298611111111111" footer="0.298611111111111"/>
  <pageSetup paperSize="9" scale="53" fitToHeight="0"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tabSelected="1" zoomScale="85" zoomScaleNormal="85" workbookViewId="0">
      <selection activeCell="M4" sqref="M4"/>
    </sheetView>
  </sheetViews>
  <sheetFormatPr defaultColWidth="15.8833333333333" defaultRowHeight="15"/>
  <cols>
    <col min="1" max="1" width="8.675" style="4" customWidth="1"/>
    <col min="2" max="2" width="17.5" style="5" customWidth="1"/>
    <col min="3" max="3" width="15.7333333333333" style="4" customWidth="1"/>
    <col min="4" max="4" width="17.2" style="4" customWidth="1"/>
    <col min="5" max="5" width="23.8166666666667" style="4" customWidth="1"/>
    <col min="6" max="6" width="17.6416666666667" style="4" customWidth="1"/>
    <col min="7" max="7" width="14.7" style="4" customWidth="1"/>
    <col min="8" max="9" width="17.6416666666667" style="6" customWidth="1"/>
    <col min="10" max="10" width="9.725" style="7" customWidth="1"/>
    <col min="11" max="16290" width="15.8833333333333" customWidth="1"/>
  </cols>
  <sheetData>
    <row r="1" s="1" customFormat="1" ht="83" customHeight="1" spans="1:10">
      <c r="A1" s="8" t="s">
        <v>242</v>
      </c>
      <c r="B1" s="8"/>
      <c r="C1" s="8"/>
      <c r="D1" s="8"/>
      <c r="E1" s="8"/>
      <c r="F1" s="8"/>
      <c r="G1" s="8"/>
      <c r="H1" s="8"/>
      <c r="I1" s="8"/>
      <c r="J1" s="8"/>
    </row>
    <row r="2" s="2" customFormat="1" ht="48" customHeight="1" spans="1:10">
      <c r="A2" s="9" t="s">
        <v>2</v>
      </c>
      <c r="B2" s="9" t="s">
        <v>3</v>
      </c>
      <c r="C2" s="9" t="s">
        <v>4</v>
      </c>
      <c r="D2" s="9" t="s">
        <v>5</v>
      </c>
      <c r="E2" s="9" t="s">
        <v>6</v>
      </c>
      <c r="F2" s="9" t="s">
        <v>7</v>
      </c>
      <c r="G2" s="9" t="s">
        <v>8</v>
      </c>
      <c r="H2" s="10" t="s">
        <v>9</v>
      </c>
      <c r="I2" s="10" t="s">
        <v>10</v>
      </c>
      <c r="J2" s="16" t="s">
        <v>11</v>
      </c>
    </row>
    <row r="3" s="3" customFormat="1" ht="60" customHeight="1" spans="1:10">
      <c r="A3" s="11">
        <v>1</v>
      </c>
      <c r="B3" s="11" t="s">
        <v>243</v>
      </c>
      <c r="C3" s="11" t="s">
        <v>18</v>
      </c>
      <c r="D3" s="11" t="s">
        <v>99</v>
      </c>
      <c r="E3" s="12" t="s">
        <v>244</v>
      </c>
      <c r="F3" s="11" t="s">
        <v>234</v>
      </c>
      <c r="G3" s="12">
        <v>1</v>
      </c>
      <c r="H3" s="13">
        <v>76</v>
      </c>
      <c r="I3" s="17">
        <f t="shared" ref="I3:I11" si="0">RANK(H3,$H$3:$H$11,0)</f>
        <v>1</v>
      </c>
      <c r="J3" s="18"/>
    </row>
    <row r="4" s="3" customFormat="1" ht="60" customHeight="1" spans="1:10">
      <c r="A4" s="11">
        <v>2</v>
      </c>
      <c r="B4" s="11" t="s">
        <v>245</v>
      </c>
      <c r="C4" s="11" t="s">
        <v>18</v>
      </c>
      <c r="D4" s="11" t="s">
        <v>246</v>
      </c>
      <c r="E4" s="14"/>
      <c r="F4" s="11" t="s">
        <v>234</v>
      </c>
      <c r="G4" s="14"/>
      <c r="H4" s="13">
        <v>76</v>
      </c>
      <c r="I4" s="17">
        <f t="shared" si="0"/>
        <v>1</v>
      </c>
      <c r="J4" s="18"/>
    </row>
    <row r="5" s="3" customFormat="1" ht="60" customHeight="1" spans="1:10">
      <c r="A5" s="11">
        <v>3</v>
      </c>
      <c r="B5" s="11" t="s">
        <v>247</v>
      </c>
      <c r="C5" s="11" t="s">
        <v>18</v>
      </c>
      <c r="D5" s="11" t="s">
        <v>129</v>
      </c>
      <c r="E5" s="14"/>
      <c r="F5" s="11" t="s">
        <v>234</v>
      </c>
      <c r="G5" s="14"/>
      <c r="H5" s="13">
        <v>75</v>
      </c>
      <c r="I5" s="17">
        <f t="shared" si="0"/>
        <v>3</v>
      </c>
      <c r="J5" s="18"/>
    </row>
    <row r="6" s="3" customFormat="1" ht="60" customHeight="1" spans="1:10">
      <c r="A6" s="11">
        <v>4</v>
      </c>
      <c r="B6" s="11" t="s">
        <v>248</v>
      </c>
      <c r="C6" s="11" t="s">
        <v>13</v>
      </c>
      <c r="D6" s="11" t="s">
        <v>43</v>
      </c>
      <c r="E6" s="14"/>
      <c r="F6" s="11" t="s">
        <v>234</v>
      </c>
      <c r="G6" s="14"/>
      <c r="H6" s="13">
        <v>74</v>
      </c>
      <c r="I6" s="17">
        <f t="shared" si="0"/>
        <v>4</v>
      </c>
      <c r="J6" s="18"/>
    </row>
    <row r="7" s="3" customFormat="1" ht="60" customHeight="1" spans="1:10">
      <c r="A7" s="11">
        <v>5</v>
      </c>
      <c r="B7" s="11" t="s">
        <v>249</v>
      </c>
      <c r="C7" s="11" t="s">
        <v>18</v>
      </c>
      <c r="D7" s="11" t="s">
        <v>43</v>
      </c>
      <c r="E7" s="14"/>
      <c r="F7" s="11" t="s">
        <v>234</v>
      </c>
      <c r="G7" s="14"/>
      <c r="H7" s="13">
        <v>70</v>
      </c>
      <c r="I7" s="17">
        <f t="shared" si="0"/>
        <v>5</v>
      </c>
      <c r="J7" s="18"/>
    </row>
    <row r="8" s="3" customFormat="1" ht="60" customHeight="1" spans="1:10">
      <c r="A8" s="11">
        <v>6</v>
      </c>
      <c r="B8" s="11" t="s">
        <v>250</v>
      </c>
      <c r="C8" s="11" t="s">
        <v>13</v>
      </c>
      <c r="D8" s="11" t="s">
        <v>49</v>
      </c>
      <c r="E8" s="14"/>
      <c r="F8" s="11" t="s">
        <v>234</v>
      </c>
      <c r="G8" s="14"/>
      <c r="H8" s="13">
        <v>68</v>
      </c>
      <c r="I8" s="17">
        <f t="shared" si="0"/>
        <v>6</v>
      </c>
      <c r="J8" s="18"/>
    </row>
    <row r="9" s="3" customFormat="1" ht="60" customHeight="1" spans="1:10">
      <c r="A9" s="11">
        <v>7</v>
      </c>
      <c r="B9" s="11" t="s">
        <v>251</v>
      </c>
      <c r="C9" s="11" t="s">
        <v>13</v>
      </c>
      <c r="D9" s="11" t="s">
        <v>99</v>
      </c>
      <c r="E9" s="14"/>
      <c r="F9" s="11" t="s">
        <v>234</v>
      </c>
      <c r="G9" s="14"/>
      <c r="H9" s="13">
        <v>68</v>
      </c>
      <c r="I9" s="17">
        <f t="shared" si="0"/>
        <v>6</v>
      </c>
      <c r="J9" s="18"/>
    </row>
    <row r="10" s="3" customFormat="1" ht="60" customHeight="1" spans="1:10">
      <c r="A10" s="11">
        <v>8</v>
      </c>
      <c r="B10" s="11" t="s">
        <v>252</v>
      </c>
      <c r="C10" s="11" t="s">
        <v>18</v>
      </c>
      <c r="D10" s="11" t="s">
        <v>193</v>
      </c>
      <c r="E10" s="14"/>
      <c r="F10" s="11" t="s">
        <v>234</v>
      </c>
      <c r="G10" s="14"/>
      <c r="H10" s="13">
        <v>68</v>
      </c>
      <c r="I10" s="17">
        <f t="shared" si="0"/>
        <v>6</v>
      </c>
      <c r="J10" s="18"/>
    </row>
    <row r="11" s="3" customFormat="1" ht="60" customHeight="1" spans="1:10">
      <c r="A11" s="11">
        <v>9</v>
      </c>
      <c r="B11" s="11" t="s">
        <v>253</v>
      </c>
      <c r="C11" s="11" t="s">
        <v>13</v>
      </c>
      <c r="D11" s="11" t="s">
        <v>183</v>
      </c>
      <c r="E11" s="15"/>
      <c r="F11" s="11" t="s">
        <v>234</v>
      </c>
      <c r="G11" s="15"/>
      <c r="H11" s="13">
        <v>63</v>
      </c>
      <c r="I11" s="17">
        <f t="shared" si="0"/>
        <v>9</v>
      </c>
      <c r="J11" s="18"/>
    </row>
  </sheetData>
  <autoFilter xmlns:etc="http://www.wps.cn/officeDocument/2017/etCustomData" ref="A2:K11" etc:filterBottomFollowUsedRange="0">
    <extLst/>
  </autoFilter>
  <sortState ref="A3:W1048019">
    <sortCondition ref="I3"/>
  </sortState>
  <mergeCells count="3">
    <mergeCell ref="A1:J1"/>
    <mergeCell ref="E3:E11"/>
    <mergeCell ref="G3:G11"/>
  </mergeCells>
  <pageMargins left="0.700694444444445" right="0.700694444444445" top="0.511805555555556" bottom="0.511805555555556" header="0.298611111111111" footer="0.298611111111111"/>
  <pageSetup paperSize="9" scale="5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6</vt:i4>
      </vt:variant>
    </vt:vector>
  </HeadingPairs>
  <TitlesOfParts>
    <vt:vector size="6" baseType="lpstr">
      <vt:lpstr>区重大项目和绿色低碳产业促进中心</vt:lpstr>
      <vt:lpstr>区住房与城乡建设服务中心</vt:lpstr>
      <vt:lpstr>区矿山安全事务中心</vt:lpstr>
      <vt:lpstr>区南山循环经济发展区服务中心</vt:lpstr>
      <vt:lpstr>同德镇人民政府所属事业单位</vt:lpstr>
      <vt:lpstr>务本乡人民政府所属事业单位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方登</cp:lastModifiedBy>
  <dcterms:created xsi:type="dcterms:W3CDTF">2025-10-27T18:17:00Z</dcterms:created>
  <dcterms:modified xsi:type="dcterms:W3CDTF">2025-11-24T09:30:11Z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1.0.0</vt:lpwstr>
  </property>
  <property fmtid="{D5CDD505-2E9C-101B-9397-08002B2CF9AE}" pid="4" name="ICV">
    <vt:lpwstr>722E35BF5A47479B9D7FCA828088C22A_13</vt:lpwstr>
  </property>
  <property fmtid="{D5CDD505-2E9C-101B-9397-08002B2CF9AE}" pid="5" name="KSOProductBuildVer">
    <vt:lpwstr>2052-12.1.0.21915</vt:lpwstr>
  </property>
  <property fmtid="{D5CDD505-2E9C-101B-9397-08002B2CF9AE}" pid="6" name="KSOReadingLayout">
    <vt:bool>true</vt:bool>
  </property>
</Properties>
</file>