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2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<sst xmlns="http://schemas.openxmlformats.org/spreadsheetml/2006/main" count="188" uniqueCount="104">
  <si>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2025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10</t>
    </r>
    <r>
      <rPr>
        <b/>
        <sz val="20"/>
        <color theme="1"/>
        <rFont val="方正小标宋_GBK"/>
        <charset val="134"/>
      </rPr>
      <t>月城镇公益性岗位拟拨付岗位补贴、社保补贴人员公示明细表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</si>
  <si>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</si>
  <si>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</si>
  <si>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</si>
  <si>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</si>
  <si>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</si>
  <si>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</si>
  <si>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</si>
  <si>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</si>
  <si>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</si>
  <si>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</si>
  <si>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</si>
  <si>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2"/>
        <color theme="1"/>
        <rFont val="方正黑体_GBK"/>
        <charset val="134"/>
      </rPr>
      <t>备注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</si>
  <si>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</si>
  <si>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</si>
  <si>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</si>
  <si>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</si>
  <si>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</si>
  <si>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</si>
  <si>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202510-202510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</si>
  <si>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1-9</t>
    </r>
    <r>
      <rPr>
        <sz val="10"/>
        <color theme="1"/>
        <rFont val="方正仿宋_GBK"/>
        <charset val="134"/>
      </rPr>
      <t>月社保补贴调标补差金额</t>
    </r>
  </si>
  <si>
    <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3910.47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1580.47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</si>
  <si>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</si>
  <si>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</si>
  <si>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</si>
  <si>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</si>
  <si>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2-9</t>
    </r>
    <r>
      <rPr>
        <sz val="10"/>
        <color theme="1"/>
        <rFont val="方正仿宋_GBK"/>
        <charset val="134"/>
      </rPr>
      <t>月社保补贴调标补差金额</t>
    </r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</si>
  <si>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</si>
  <si>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</si>
  <si>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</si>
  <si>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</si>
  <si>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</si>
  <si>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</si>
  <si>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</si>
  <si>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</si>
  <si>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</si>
  <si>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</si>
  <si>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</si>
  <si>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</si>
  <si>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</si>
  <si>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</si>
  <si>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</si>
  <si>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</si>
  <si>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</si>
  <si>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</si>
  <si>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</si>
  <si>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</si>
  <si>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27350.27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11040.27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</si>
  <si>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</si>
  <si>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</si>
  <si>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</si>
  <si>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</si>
  <si>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0"/>
        <color theme="1"/>
        <rFont val="方正仿宋_GBK"/>
        <charset val="134"/>
      </rPr>
      <t>劳动就业、社会保障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</si>
  <si>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</si>
  <si>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</si>
  <si>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</si>
  <si>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</si>
  <si>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</si>
  <si>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</si>
  <si>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5-9</t>
    </r>
    <r>
      <rPr>
        <sz val="10"/>
        <color theme="1"/>
        <rFont val="方正仿宋_GBK"/>
        <charset val="134"/>
      </rPr>
      <t>月社保补贴调标补差金额</t>
    </r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</si>
  <si>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</si>
  <si>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</si>
  <si>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</si>
  <si>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月社保补贴调标补差金额</t>
    </r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</si>
  <si>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</si>
  <si>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512921********820</t>
  </si>
  <si>
    <t>133****5633</t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</si>
  <si>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</si>
  <si>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</si>
  <si>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</si>
  <si>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</si>
  <si>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</si>
  <si>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</si>
  <si>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</si>
  <si>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</si>
  <si>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</si>
  <si>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</si>
  <si>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510411********0026</t>
  </si>
  <si>
    <t>138****6206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</si>
  <si>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</si>
  <si>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</si>
  <si>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</si>
  <si>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琼</t>
    </r>
  </si>
  <si>
    <t>510411********0360</t>
  </si>
  <si>
    <t>158****2170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</si>
  <si>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4-9</t>
    </r>
    <r>
      <rPr>
        <sz val="10"/>
        <color theme="1"/>
        <rFont val="方正仿宋_GBK"/>
        <charset val="134"/>
      </rPr>
      <t>月社保补贴调标补差金额</t>
    </r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</si>
  <si>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</si>
  <si>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</si>
  <si>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</si>
  <si>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</si>
  <si>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532327********0047</t>
  </si>
  <si>
    <t>136****
9749</t>
  </si>
  <si>
    <t>510402********0526</t>
  </si>
  <si>
    <t>133****6718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</si>
  <si>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</si>
  <si>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</si>
  <si>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</si>
  <si>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0"/>
        <color theme="1"/>
        <rFont val="方正仿宋_GBK"/>
        <charset val="134"/>
      </rP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1-7</t>
    </r>
    <r>
      <rPr>
        <sz val="10"/>
        <color theme="1"/>
        <rFont val="方正仿宋_GBK"/>
        <charset val="134"/>
      </rPr>
      <t>月、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月社保补贴调标补差金额</t>
    </r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</si>
  <si>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</si>
  <si>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</si>
  <si>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</si>
  <si>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t>含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1-7</t>
    </r>
    <r>
      <rPr>
        <sz val="10"/>
        <color theme="1"/>
        <rFont val="方正仿宋_GBK"/>
        <charset val="134"/>
      </rPr>
      <t>月、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月社保补贴调标补差金额</t>
    </r>
  </si>
  <si>
    <r>
      <t>小计：补贴人次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61899.94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37280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24619.94</t>
    </r>
    <r>
      <rPr>
        <sz val="11"/>
        <color theme="1"/>
        <rFont val="方正黑体_GBK"/>
        <charset val="134"/>
      </rPr>
      <t>元</t>
    </r>
  </si>
  <si>
    <r>
      <t>总计：补贴人次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93160.68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55920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37240.68</t>
    </r>
    <r>
      <rPr>
        <sz val="11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</si>
</sst>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b/>
      <sz val="20"/>
      <color theme="1"/>
      <name val="方正小标宋_GBK"/>
      <charset val="134"/>
    </font>
    <font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77" fontId="6" fillId="0" borderId="1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85" zoomScaleNormal="85" topLeftCell="B12" workbookViewId="0">
      <selection activeCell="J34" sqref="J34"/>
    </sheetView>
  </sheetViews>
  <sheetFormatPr defaultColWidth="9" defaultRowHeight="15"/>
  <cols>
    <col min="1" max="2" width="9" style="1"/>
    <col min="3" max="3" width="9" style="2"/>
    <col min="4" max="4" width="19.375" style="1" customWidth="1"/>
    <col min="5" max="5" width="13.5" style="1" customWidth="1"/>
    <col min="6" max="6" width="15.875" style="1" customWidth="1"/>
    <col min="7" max="7" width="12.75" style="1" customWidth="1"/>
    <col min="8" max="8" width="13.625" style="1" customWidth="1"/>
    <col min="9" max="9" width="12.375" style="1" customWidth="1"/>
    <col min="10" max="10" width="11.125" style="1" customWidth="1"/>
    <col min="11" max="11" width="10.625" style="1" customWidth="1"/>
    <col min="12" max="12" width="16" style="1" customWidth="1"/>
    <col min="13" max="16384" width="9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5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1.5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ht="25.5" spans="1:12">
      <c r="A4" s="6" t="s">
        <v>13</v>
      </c>
      <c r="B4" s="7">
        <v>1</v>
      </c>
      <c r="C4" s="6" t="s">
        <v>14</v>
      </c>
      <c r="D4" s="8" t="s">
        <v>15</v>
      </c>
      <c r="E4" s="9" t="s">
        <v>16</v>
      </c>
      <c r="F4" s="7" t="s">
        <v>17</v>
      </c>
      <c r="G4" s="10" t="s">
        <v>18</v>
      </c>
      <c r="H4" s="11" t="s">
        <v>19</v>
      </c>
      <c r="I4" s="11">
        <v>2330</v>
      </c>
      <c r="J4" s="11">
        <v>1580.47</v>
      </c>
      <c r="K4" s="6">
        <f>SUM(I4:J4)</f>
        <v>3910.47</v>
      </c>
      <c r="L4" s="20" t="s">
        <v>20</v>
      </c>
    </row>
    <row r="5" spans="1:12">
      <c r="A5" s="12" t="s">
        <v>21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21"/>
    </row>
    <row r="6" ht="25.5" spans="1:12">
      <c r="A6" s="14" t="s">
        <v>22</v>
      </c>
      <c r="B6" s="7">
        <v>1</v>
      </c>
      <c r="C6" s="6" t="s">
        <v>23</v>
      </c>
      <c r="D6" s="8" t="s">
        <v>24</v>
      </c>
      <c r="E6" s="9" t="s">
        <v>25</v>
      </c>
      <c r="F6" s="7" t="s">
        <v>17</v>
      </c>
      <c r="G6" s="10" t="s">
        <v>18</v>
      </c>
      <c r="H6" s="11" t="s">
        <v>19</v>
      </c>
      <c r="I6" s="11">
        <v>2330</v>
      </c>
      <c r="J6" s="11">
        <v>1557.45</v>
      </c>
      <c r="K6" s="6">
        <f t="shared" ref="K6:K12" si="0">SUM(I6:J6)</f>
        <v>3887.45</v>
      </c>
      <c r="L6" s="20" t="s">
        <v>26</v>
      </c>
    </row>
    <row r="7" ht="25.5" spans="1:12">
      <c r="A7" s="15"/>
      <c r="B7" s="7">
        <v>2</v>
      </c>
      <c r="C7" s="6" t="s">
        <v>27</v>
      </c>
      <c r="D7" s="8" t="s">
        <v>28</v>
      </c>
      <c r="E7" s="9" t="s">
        <v>29</v>
      </c>
      <c r="F7" s="7" t="s">
        <v>17</v>
      </c>
      <c r="G7" s="10" t="s">
        <v>18</v>
      </c>
      <c r="H7" s="11" t="s">
        <v>19</v>
      </c>
      <c r="I7" s="11">
        <v>2330</v>
      </c>
      <c r="J7" s="11">
        <v>1580.47</v>
      </c>
      <c r="K7" s="6">
        <f t="shared" si="0"/>
        <v>3910.47</v>
      </c>
      <c r="L7" s="20" t="s">
        <v>20</v>
      </c>
    </row>
    <row r="8" ht="25.5" spans="1:12">
      <c r="A8" s="15"/>
      <c r="B8" s="7">
        <v>3</v>
      </c>
      <c r="C8" s="6" t="s">
        <v>30</v>
      </c>
      <c r="D8" s="8" t="s">
        <v>31</v>
      </c>
      <c r="E8" s="9" t="s">
        <v>32</v>
      </c>
      <c r="F8" s="7" t="s">
        <v>33</v>
      </c>
      <c r="G8" s="10" t="s">
        <v>18</v>
      </c>
      <c r="H8" s="11" t="s">
        <v>19</v>
      </c>
      <c r="I8" s="11">
        <v>2330</v>
      </c>
      <c r="J8" s="11">
        <v>1580.47</v>
      </c>
      <c r="K8" s="6">
        <f t="shared" si="0"/>
        <v>3910.47</v>
      </c>
      <c r="L8" s="20" t="s">
        <v>20</v>
      </c>
    </row>
    <row r="9" ht="25.5" spans="1:12">
      <c r="A9" s="15"/>
      <c r="B9" s="7">
        <v>4</v>
      </c>
      <c r="C9" s="6" t="s">
        <v>34</v>
      </c>
      <c r="D9" s="8" t="s">
        <v>35</v>
      </c>
      <c r="E9" s="9" t="s">
        <v>36</v>
      </c>
      <c r="F9" s="7" t="s">
        <v>17</v>
      </c>
      <c r="G9" s="10" t="s">
        <v>18</v>
      </c>
      <c r="H9" s="11" t="s">
        <v>19</v>
      </c>
      <c r="I9" s="11">
        <v>2330</v>
      </c>
      <c r="J9" s="11">
        <v>1580.47</v>
      </c>
      <c r="K9" s="6">
        <f t="shared" si="0"/>
        <v>3910.47</v>
      </c>
      <c r="L9" s="20" t="s">
        <v>20</v>
      </c>
    </row>
    <row r="10" ht="25.5" spans="1:12">
      <c r="A10" s="15"/>
      <c r="B10" s="7">
        <v>5</v>
      </c>
      <c r="C10" s="6" t="s">
        <v>37</v>
      </c>
      <c r="D10" s="8" t="s">
        <v>38</v>
      </c>
      <c r="E10" s="9" t="s">
        <v>39</v>
      </c>
      <c r="F10" s="7" t="s">
        <v>17</v>
      </c>
      <c r="G10" s="10" t="s">
        <v>18</v>
      </c>
      <c r="H10" s="11" t="s">
        <v>19</v>
      </c>
      <c r="I10" s="11">
        <v>2330</v>
      </c>
      <c r="J10" s="11">
        <v>1580.47</v>
      </c>
      <c r="K10" s="6">
        <f t="shared" si="0"/>
        <v>3910.47</v>
      </c>
      <c r="L10" s="20" t="s">
        <v>20</v>
      </c>
    </row>
    <row r="11" ht="25.5" spans="1:12">
      <c r="A11" s="15"/>
      <c r="B11" s="7">
        <v>6</v>
      </c>
      <c r="C11" s="6" t="s">
        <v>40</v>
      </c>
      <c r="D11" s="8" t="s">
        <v>41</v>
      </c>
      <c r="E11" s="9" t="s">
        <v>42</v>
      </c>
      <c r="F11" s="7" t="s">
        <v>43</v>
      </c>
      <c r="G11" s="10" t="s">
        <v>18</v>
      </c>
      <c r="H11" s="11" t="s">
        <v>19</v>
      </c>
      <c r="I11" s="11">
        <v>2330</v>
      </c>
      <c r="J11" s="11">
        <v>1580.47</v>
      </c>
      <c r="K11" s="6">
        <f t="shared" si="0"/>
        <v>3910.47</v>
      </c>
      <c r="L11" s="20" t="s">
        <v>20</v>
      </c>
    </row>
    <row r="12" ht="25.5" spans="1:12">
      <c r="A12" s="15"/>
      <c r="B12" s="7">
        <v>7</v>
      </c>
      <c r="C12" s="6" t="s">
        <v>44</v>
      </c>
      <c r="D12" s="8" t="s">
        <v>45</v>
      </c>
      <c r="E12" s="9" t="s">
        <v>46</v>
      </c>
      <c r="F12" s="7" t="s">
        <v>43</v>
      </c>
      <c r="G12" s="10" t="s">
        <v>18</v>
      </c>
      <c r="H12" s="11" t="s">
        <v>19</v>
      </c>
      <c r="I12" s="11">
        <v>2330</v>
      </c>
      <c r="J12" s="11">
        <v>1580.47</v>
      </c>
      <c r="K12" s="6">
        <f t="shared" si="0"/>
        <v>3910.47</v>
      </c>
      <c r="L12" s="20" t="s">
        <v>20</v>
      </c>
    </row>
    <row r="13" spans="1:14">
      <c r="A13" s="12" t="s">
        <v>47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1"/>
      <c r="M13" s="22"/>
      <c r="N13" s="22"/>
    </row>
    <row r="14" ht="25.5" spans="1:14">
      <c r="A14" s="16" t="s">
        <v>48</v>
      </c>
      <c r="B14" s="7">
        <v>1</v>
      </c>
      <c r="C14" s="6" t="s">
        <v>49</v>
      </c>
      <c r="D14" s="8" t="s">
        <v>50</v>
      </c>
      <c r="E14" s="9" t="s">
        <v>51</v>
      </c>
      <c r="F14" s="7" t="s">
        <v>52</v>
      </c>
      <c r="G14" s="10" t="s">
        <v>18</v>
      </c>
      <c r="H14" s="11" t="s">
        <v>19</v>
      </c>
      <c r="I14" s="11">
        <v>2330</v>
      </c>
      <c r="J14" s="11">
        <v>1580.47</v>
      </c>
      <c r="K14" s="6">
        <f>SUM(I14:J14)</f>
        <v>3910.47</v>
      </c>
      <c r="L14" s="20" t="s">
        <v>20</v>
      </c>
      <c r="M14" s="22"/>
      <c r="N14" s="22"/>
    </row>
    <row r="15" ht="25.5" spans="1:14">
      <c r="A15" s="17"/>
      <c r="B15" s="7">
        <v>2</v>
      </c>
      <c r="C15" s="6" t="s">
        <v>53</v>
      </c>
      <c r="D15" s="8" t="s">
        <v>54</v>
      </c>
      <c r="E15" s="9" t="s">
        <v>55</v>
      </c>
      <c r="F15" s="7" t="s">
        <v>52</v>
      </c>
      <c r="G15" s="10" t="s">
        <v>18</v>
      </c>
      <c r="H15" s="11" t="s">
        <v>19</v>
      </c>
      <c r="I15" s="11">
        <v>2330</v>
      </c>
      <c r="J15" s="11">
        <v>1580.47</v>
      </c>
      <c r="K15" s="6">
        <f>SUM(I15:J15)</f>
        <v>3910.47</v>
      </c>
      <c r="L15" s="20" t="s">
        <v>20</v>
      </c>
      <c r="M15" s="22"/>
      <c r="N15" s="22"/>
    </row>
    <row r="16" ht="25.5" spans="1:12">
      <c r="A16" s="17"/>
      <c r="B16" s="7">
        <v>3</v>
      </c>
      <c r="C16" s="6" t="s">
        <v>56</v>
      </c>
      <c r="D16" s="8" t="s">
        <v>57</v>
      </c>
      <c r="E16" s="9" t="s">
        <v>58</v>
      </c>
      <c r="F16" s="7" t="s">
        <v>52</v>
      </c>
      <c r="G16" s="10" t="s">
        <v>18</v>
      </c>
      <c r="H16" s="11" t="s">
        <v>19</v>
      </c>
      <c r="I16" s="11">
        <v>2330</v>
      </c>
      <c r="J16" s="11">
        <v>1488.39</v>
      </c>
      <c r="K16" s="6">
        <f t="shared" ref="K16:K29" si="1">SUM(I16:J16)</f>
        <v>3818.39</v>
      </c>
      <c r="L16" s="20" t="s">
        <v>59</v>
      </c>
    </row>
    <row r="17" ht="25.5" spans="1:12">
      <c r="A17" s="17"/>
      <c r="B17" s="7">
        <v>4</v>
      </c>
      <c r="C17" s="6" t="s">
        <v>60</v>
      </c>
      <c r="D17" s="8" t="s">
        <v>61</v>
      </c>
      <c r="E17" s="9" t="s">
        <v>62</v>
      </c>
      <c r="F17" s="7" t="s">
        <v>52</v>
      </c>
      <c r="G17" s="10" t="s">
        <v>18</v>
      </c>
      <c r="H17" s="11" t="s">
        <v>19</v>
      </c>
      <c r="I17" s="11">
        <v>2330</v>
      </c>
      <c r="J17" s="11">
        <v>1396.31</v>
      </c>
      <c r="K17" s="6">
        <f t="shared" si="1"/>
        <v>3726.31</v>
      </c>
      <c r="L17" s="20" t="s">
        <v>63</v>
      </c>
    </row>
    <row r="18" ht="25.5" spans="1:12">
      <c r="A18" s="17"/>
      <c r="B18" s="7">
        <v>5</v>
      </c>
      <c r="C18" s="6" t="s">
        <v>64</v>
      </c>
      <c r="D18" s="8" t="s">
        <v>65</v>
      </c>
      <c r="E18" s="9" t="s">
        <v>66</v>
      </c>
      <c r="F18" s="7" t="s">
        <v>52</v>
      </c>
      <c r="G18" s="10" t="s">
        <v>18</v>
      </c>
      <c r="H18" s="11" t="s">
        <v>19</v>
      </c>
      <c r="I18" s="11">
        <v>2330</v>
      </c>
      <c r="J18" s="11">
        <v>1580.47</v>
      </c>
      <c r="K18" s="6">
        <f t="shared" si="1"/>
        <v>3910.47</v>
      </c>
      <c r="L18" s="20" t="s">
        <v>20</v>
      </c>
    </row>
    <row r="19" ht="25.5" spans="1:12">
      <c r="A19" s="17"/>
      <c r="B19" s="7">
        <v>6</v>
      </c>
      <c r="C19" s="6" t="s">
        <v>67</v>
      </c>
      <c r="D19" s="8" t="s">
        <v>68</v>
      </c>
      <c r="E19" s="9" t="s">
        <v>69</v>
      </c>
      <c r="F19" s="7" t="s">
        <v>52</v>
      </c>
      <c r="G19" s="10" t="s">
        <v>18</v>
      </c>
      <c r="H19" s="11" t="s">
        <v>19</v>
      </c>
      <c r="I19" s="11">
        <v>2330</v>
      </c>
      <c r="J19" s="11">
        <v>1580.47</v>
      </c>
      <c r="K19" s="6">
        <f t="shared" si="1"/>
        <v>3910.47</v>
      </c>
      <c r="L19" s="20" t="s">
        <v>20</v>
      </c>
    </row>
    <row r="20" ht="25.5" spans="1:12">
      <c r="A20" s="17"/>
      <c r="B20" s="7">
        <v>7</v>
      </c>
      <c r="C20" s="6" t="s">
        <v>70</v>
      </c>
      <c r="D20" s="8" t="s">
        <v>71</v>
      </c>
      <c r="E20" s="9" t="s">
        <v>72</v>
      </c>
      <c r="F20" s="7" t="s">
        <v>52</v>
      </c>
      <c r="G20" s="10" t="s">
        <v>18</v>
      </c>
      <c r="H20" s="11" t="s">
        <v>19</v>
      </c>
      <c r="I20" s="11">
        <v>2330</v>
      </c>
      <c r="J20" s="11">
        <v>1488.39</v>
      </c>
      <c r="K20" s="6">
        <f t="shared" si="1"/>
        <v>3818.39</v>
      </c>
      <c r="L20" s="20" t="s">
        <v>59</v>
      </c>
    </row>
    <row r="21" ht="25.5" spans="1:12">
      <c r="A21" s="17"/>
      <c r="B21" s="7">
        <v>8</v>
      </c>
      <c r="C21" s="6" t="s">
        <v>73</v>
      </c>
      <c r="D21" s="8" t="s">
        <v>74</v>
      </c>
      <c r="E21" s="9" t="s">
        <v>75</v>
      </c>
      <c r="F21" s="7" t="s">
        <v>52</v>
      </c>
      <c r="G21" s="10" t="s">
        <v>18</v>
      </c>
      <c r="H21" s="11" t="s">
        <v>19</v>
      </c>
      <c r="I21" s="11">
        <v>2330</v>
      </c>
      <c r="J21" s="11">
        <v>1580.47</v>
      </c>
      <c r="K21" s="6">
        <f t="shared" si="1"/>
        <v>3910.47</v>
      </c>
      <c r="L21" s="20" t="s">
        <v>20</v>
      </c>
    </row>
    <row r="22" ht="25.5" spans="1:12">
      <c r="A22" s="17"/>
      <c r="B22" s="7">
        <v>9</v>
      </c>
      <c r="C22" s="6" t="s">
        <v>76</v>
      </c>
      <c r="D22" s="8" t="s">
        <v>77</v>
      </c>
      <c r="E22" s="9" t="s">
        <v>78</v>
      </c>
      <c r="F22" s="7" t="s">
        <v>52</v>
      </c>
      <c r="G22" s="10" t="s">
        <v>18</v>
      </c>
      <c r="H22" s="11" t="s">
        <v>19</v>
      </c>
      <c r="I22" s="11">
        <v>2330</v>
      </c>
      <c r="J22" s="11">
        <v>1580.47</v>
      </c>
      <c r="K22" s="6">
        <f t="shared" si="1"/>
        <v>3910.47</v>
      </c>
      <c r="L22" s="20" t="s">
        <v>20</v>
      </c>
    </row>
    <row r="23" ht="25.5" spans="1:12">
      <c r="A23" s="17"/>
      <c r="B23" s="7">
        <v>10</v>
      </c>
      <c r="C23" s="6" t="s">
        <v>79</v>
      </c>
      <c r="D23" s="8" t="s">
        <v>80</v>
      </c>
      <c r="E23" s="9" t="s">
        <v>81</v>
      </c>
      <c r="F23" s="7" t="s">
        <v>52</v>
      </c>
      <c r="G23" s="10" t="s">
        <v>18</v>
      </c>
      <c r="H23" s="11" t="s">
        <v>19</v>
      </c>
      <c r="I23" s="11">
        <v>2330</v>
      </c>
      <c r="J23" s="11">
        <v>1580.47</v>
      </c>
      <c r="K23" s="6">
        <f t="shared" si="1"/>
        <v>3910.47</v>
      </c>
      <c r="L23" s="20" t="s">
        <v>20</v>
      </c>
    </row>
    <row r="24" ht="25.5" spans="1:12">
      <c r="A24" s="17"/>
      <c r="B24" s="7">
        <v>11</v>
      </c>
      <c r="C24" s="6" t="s">
        <v>82</v>
      </c>
      <c r="D24" s="8" t="s">
        <v>83</v>
      </c>
      <c r="E24" s="8" t="s">
        <v>84</v>
      </c>
      <c r="F24" s="7" t="s">
        <v>52</v>
      </c>
      <c r="G24" s="10" t="s">
        <v>18</v>
      </c>
      <c r="H24" s="11" t="s">
        <v>19</v>
      </c>
      <c r="I24" s="11">
        <v>2330</v>
      </c>
      <c r="J24" s="11">
        <v>1511.41</v>
      </c>
      <c r="K24" s="6">
        <f t="shared" si="1"/>
        <v>3841.41</v>
      </c>
      <c r="L24" s="20" t="s">
        <v>85</v>
      </c>
    </row>
    <row r="25" ht="25.5" spans="1:12">
      <c r="A25" s="17"/>
      <c r="B25" s="7">
        <v>12</v>
      </c>
      <c r="C25" s="6" t="s">
        <v>86</v>
      </c>
      <c r="D25" s="8" t="s">
        <v>87</v>
      </c>
      <c r="E25" s="8" t="s">
        <v>88</v>
      </c>
      <c r="F25" s="7" t="s">
        <v>52</v>
      </c>
      <c r="G25" s="10" t="s">
        <v>18</v>
      </c>
      <c r="H25" s="11" t="s">
        <v>19</v>
      </c>
      <c r="I25" s="11">
        <v>2330</v>
      </c>
      <c r="J25" s="11">
        <v>1396.31</v>
      </c>
      <c r="K25" s="6">
        <f t="shared" si="1"/>
        <v>3726.31</v>
      </c>
      <c r="L25" s="20" t="s">
        <v>63</v>
      </c>
    </row>
    <row r="26" ht="25.5" spans="1:12">
      <c r="A26" s="17"/>
      <c r="B26" s="6">
        <v>13</v>
      </c>
      <c r="C26" s="6" t="s">
        <v>89</v>
      </c>
      <c r="D26" s="8" t="s">
        <v>90</v>
      </c>
      <c r="E26" s="8" t="s">
        <v>91</v>
      </c>
      <c r="F26" s="7" t="s">
        <v>52</v>
      </c>
      <c r="G26" s="10" t="s">
        <v>18</v>
      </c>
      <c r="H26" s="11" t="s">
        <v>19</v>
      </c>
      <c r="I26" s="11">
        <v>2330</v>
      </c>
      <c r="J26" s="11">
        <v>1580.47</v>
      </c>
      <c r="K26" s="6">
        <f t="shared" si="1"/>
        <v>3910.47</v>
      </c>
      <c r="L26" s="20" t="s">
        <v>20</v>
      </c>
    </row>
    <row r="27" ht="25.5" spans="1:12">
      <c r="A27" s="17"/>
      <c r="B27" s="6">
        <v>14</v>
      </c>
      <c r="C27" s="6" t="s">
        <v>76</v>
      </c>
      <c r="D27" s="8" t="s">
        <v>92</v>
      </c>
      <c r="E27" s="8" t="s">
        <v>93</v>
      </c>
      <c r="F27" s="7" t="s">
        <v>52</v>
      </c>
      <c r="G27" s="10" t="s">
        <v>18</v>
      </c>
      <c r="H27" s="11" t="s">
        <v>19</v>
      </c>
      <c r="I27" s="11">
        <v>2330</v>
      </c>
      <c r="J27" s="11">
        <v>1580.47</v>
      </c>
      <c r="K27" s="6">
        <f t="shared" si="1"/>
        <v>3910.47</v>
      </c>
      <c r="L27" s="20" t="s">
        <v>20</v>
      </c>
    </row>
    <row r="28" ht="38.25" spans="1:12">
      <c r="A28" s="17"/>
      <c r="B28" s="6">
        <v>15</v>
      </c>
      <c r="C28" s="6" t="s">
        <v>94</v>
      </c>
      <c r="D28" s="8" t="s">
        <v>95</v>
      </c>
      <c r="E28" s="8" t="s">
        <v>96</v>
      </c>
      <c r="F28" s="7" t="s">
        <v>52</v>
      </c>
      <c r="G28" s="10" t="s">
        <v>18</v>
      </c>
      <c r="H28" s="11" t="s">
        <v>19</v>
      </c>
      <c r="I28" s="11">
        <v>2330</v>
      </c>
      <c r="J28" s="11">
        <v>1557.45</v>
      </c>
      <c r="K28" s="6">
        <f t="shared" si="1"/>
        <v>3887.45</v>
      </c>
      <c r="L28" s="20" t="s">
        <v>97</v>
      </c>
    </row>
    <row r="29" ht="38.25" spans="1:12">
      <c r="A29" s="18"/>
      <c r="B29" s="6">
        <v>16</v>
      </c>
      <c r="C29" s="6" t="s">
        <v>98</v>
      </c>
      <c r="D29" s="8" t="s">
        <v>99</v>
      </c>
      <c r="E29" s="8" t="s">
        <v>100</v>
      </c>
      <c r="F29" s="7" t="s">
        <v>52</v>
      </c>
      <c r="G29" s="10" t="s">
        <v>18</v>
      </c>
      <c r="H29" s="11" t="s">
        <v>19</v>
      </c>
      <c r="I29" s="11">
        <v>2330</v>
      </c>
      <c r="J29" s="11">
        <v>1557.45</v>
      </c>
      <c r="K29" s="6">
        <f t="shared" si="1"/>
        <v>3887.45</v>
      </c>
      <c r="L29" s="23" t="s">
        <v>101</v>
      </c>
    </row>
    <row r="30" spans="1:12">
      <c r="A30" s="12" t="s">
        <v>102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1"/>
    </row>
    <row r="31" spans="1:12">
      <c r="A31" s="12" t="s">
        <v>103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21"/>
    </row>
    <row r="34" spans="4:4">
      <c r="D34" s="19"/>
    </row>
    <row r="35" ht="20.25" spans="11:11">
      <c r="K35" s="24"/>
    </row>
    <row r="36" ht="20.25" spans="11:11">
      <c r="K36" s="24"/>
    </row>
    <row r="38" spans="4:4">
      <c r="D38" s="19"/>
    </row>
  </sheetData>
  <mergeCells count="7">
    <mergeCell ref="A5:L5"/>
    <mergeCell ref="A13:L13"/>
    <mergeCell ref="A30:L30"/>
    <mergeCell ref="A31:L31"/>
    <mergeCell ref="A6:A12"/>
    <mergeCell ref="A14:A29"/>
    <mergeCell ref="A1:L2"/>
  </mergeCells>
  <pageMargins left="0.629861111111111" right="0.550694444444444" top="0.472222222222222" bottom="0.275" header="0.354166666666667" footer="0.23611111111111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2025-11-04T08:13:02Z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DA094E6FA50D40818762085135BEAD20_13</vt:lpwstr>
  </property>
</Properties>
</file>