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1">'1'!$B$1:$E$40</definedName>
    <definedName name="_xlnm.Print_Area" localSheetId="3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封面!$A$1:$A$5</definedName>
    <definedName name="_xlnm.Print_Area" localSheetId="2">'1-1'!$B$1:$N$8</definedName>
    <definedName name="_xlnm.Print_Area" localSheetId="4">'2'!$B$1:$H$33</definedName>
    <definedName name="_xlnm.Print_Area" localSheetId="5">'2-1'!$A$1:$AM$39</definedName>
    <definedName name="_xlnm.Print_Area" localSheetId="6">'3'!$B$1:$H$26</definedName>
    <definedName name="_xlnm.Print_Area" localSheetId="7">'3-1'!$A$1:$H$37</definedName>
    <definedName name="_xlnm.Print_Area" localSheetId="8">'3-2'!$A$1:$G$19</definedName>
    <definedName name="_xlnm.Print_Area" localSheetId="9">'3-3'!$A$1:$I$8</definedName>
    <definedName name="_xlnm.Print_Area" localSheetId="10">'4'!$A$1:$I$8</definedName>
    <definedName name="_xlnm.Print_Area" localSheetId="11">'4-1'!$A$1:$I$8</definedName>
    <definedName name="_xlnm.Print_Area" localSheetId="12">'5'!$A$1:$I$8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<sst xmlns="http://schemas.openxmlformats.org/spreadsheetml/2006/main" count="661" uniqueCount="240">
  <si>
    <t>部门名称</t>
  </si>
  <si>
    <t>2025年部门预算</t>
  </si>
  <si>
    <t>表1</t>
  </si>
  <si>
    <t xml:space="preserve"> </t>
  </si>
  <si>
    <t>部门收支总表</t>
  </si>
  <si>
    <t>部门：攀枝花市仁和区同德镇人民政府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</si>
  <si>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</si>
  <si>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</si>
  <si>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</si>
  <si>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</si>
  <si>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</si>
  <si>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</si>
  <si>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</si>
  <si>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</si>
  <si>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</si>
  <si>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</si>
  <si>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</si>
  <si>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</si>
  <si>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</si>
  <si>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</si>
  <si>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</si>
  <si>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</si>
  <si>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</si>
  <si>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</si>
  <si>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</si>
  <si>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</si>
  <si>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</si>
  <si>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</si>
  <si>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</si>
  <si>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</si>
  <si>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</si>
  <si>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</si>
  <si>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</si>
  <si>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</si>
  <si>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</si>
  <si>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</si>
  <si>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</si>
  <si>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</si>
  <si>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</si>
  <si>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</si>
  <si>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</si>
  <si>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</si>
  <si>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</si>
  <si>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</si>
  <si>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</si>
  <si>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</si>
  <si>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</si>
  <si>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</si>
  <si>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</si>
  <si>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</si>
  <si>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</si>
  <si>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</si>
  <si>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</si>
  <si>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</si>
  <si>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</si>
  <si>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</si>
  <si>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</si>
  <si>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</si>
  <si>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</si>
  <si>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</si>
  <si>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</si>
  <si>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</si>
  <si>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</si>
  <si>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</si>
  <si>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</si>
  <si>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</si>
  <si>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</si>
  <si>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</si>
  <si>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</si>
  <si>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</si>
  <si>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</si>
  <si>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</si>
  <si>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</si>
  <si>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711001</t>
  </si>
  <si>
    <t>攀枝花市仁和区同德镇人民政府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</si>
  <si>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</si>
  <si>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</si>
  <si>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</si>
  <si>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</si>
  <si>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</si>
  <si>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</si>
  <si>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</si>
  <si>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</si>
  <si>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</si>
  <si>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</si>
  <si>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</si>
  <si>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r>
      <rPr>
        <sz val="11"/>
        <color rgb="FF000000"/>
        <rFont val="Dialog.plain"/>
        <charset val="134"/>
      </rPr>
      <t>攀枝花市仁和区同德镇人民政府</t>
    </r>
  </si>
  <si>
    <t>01</t>
  </si>
  <si>
    <t>行政运行</t>
  </si>
  <si>
    <t>03</t>
  </si>
  <si>
    <t>04</t>
  </si>
  <si>
    <t>事业运行</t>
  </si>
  <si>
    <t>06</t>
  </si>
  <si>
    <t>其他文化和旅游支出</t>
  </si>
  <si>
    <t>行政单位医疗</t>
  </si>
  <si>
    <t>05</t>
  </si>
  <si>
    <t>机关事业单位基本养老保险缴费支出</t>
  </si>
  <si>
    <t>专项业务</t>
  </si>
  <si>
    <t>行政单位离退休</t>
  </si>
  <si>
    <t>02</t>
  </si>
  <si>
    <t>事业单位离退休</t>
  </si>
  <si>
    <t>事业单位医疗</t>
  </si>
  <si>
    <t>公务员医疗补助</t>
  </si>
  <si>
    <t>住房公积金</t>
  </si>
  <si>
    <t>人大会议</t>
  </si>
  <si>
    <t>08</t>
  </si>
  <si>
    <t>代表工作</t>
  </si>
  <si>
    <t>其他政府办公厅（室）及相关机构事务支出</t>
  </si>
  <si>
    <t>拥军优属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</si>
  <si>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</si>
  <si>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</si>
  <si>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</si>
  <si>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</si>
  <si>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</si>
  <si>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</si>
  <si>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</si>
  <si>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</si>
  <si>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</si>
  <si>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</si>
  <si>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</si>
  <si>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</si>
  <si>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</si>
  <si>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</si>
  <si>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</si>
  <si>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</si>
  <si>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</si>
  <si>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</si>
  <si>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</si>
  <si>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</si>
  <si>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</si>
  <si>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</si>
  <si>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</si>
  <si>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</si>
  <si>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</si>
  <si>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</si>
  <si>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</si>
  <si>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</si>
  <si>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</si>
  <si>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</si>
  <si>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</si>
  <si>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</si>
  <si>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</si>
  <si>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</si>
  <si>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</si>
  <si>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</si>
  <si>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</si>
  <si>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</si>
  <si>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</si>
  <si>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</si>
  <si>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</si>
  <si>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</si>
  <si>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</si>
  <si>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</si>
  <si>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</si>
  <si>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</si>
  <si>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</si>
  <si>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</si>
  <si>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</si>
  <si>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</si>
  <si>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</si>
  <si>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</si>
  <si>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</si>
  <si>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</si>
  <si>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</si>
  <si>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r>
      <rPr>
        <sz val="11"/>
        <color rgb="FF000000"/>
        <rFont val="Dialog.plain"/>
        <charset val="134"/>
      </rPr>
      <t>02</t>
    </r>
  </si>
  <si>
    <t>津贴补贴</t>
  </si>
  <si>
    <r>
      <rPr>
        <sz val="11"/>
        <color rgb="FF000000"/>
        <rFont val="Dialog.plain"/>
        <charset val="134"/>
      </rPr>
      <t>03</t>
    </r>
  </si>
  <si>
    <t>奖金</t>
  </si>
  <si>
    <r>
      <rPr>
        <sz val="11"/>
        <color rgb="FF000000"/>
        <rFont val="Dialog.plain"/>
        <charset val="134"/>
      </rPr>
      <t>07</t>
    </r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</si>
  <si>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</si>
  <si>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</si>
  <si>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</si>
  <si>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</si>
  <si>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</si>
  <si>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</si>
  <si>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</si>
  <si>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商品和服务支出</t>
  </si>
  <si>
    <t>办公费</t>
  </si>
  <si>
    <t>水费</t>
  </si>
  <si>
    <t>电费</t>
  </si>
  <si>
    <t>07</t>
  </si>
  <si>
    <t>邮电费</t>
  </si>
  <si>
    <t>差旅费</t>
  </si>
  <si>
    <t>会议费</t>
  </si>
  <si>
    <t>16</t>
  </si>
  <si>
    <t>培训费</t>
  </si>
  <si>
    <t>17</t>
  </si>
  <si>
    <t>公务接待费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</si>
  <si>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</si>
  <si>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</si>
  <si>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</si>
  <si>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</si>
  <si>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</si>
  <si>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</si>
  <si>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</si>
  <si>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生活补助</t>
  </si>
  <si>
    <t>医疗费补助</t>
  </si>
  <si>
    <t>99</t>
  </si>
  <si>
    <t>其他对个人和家庭的补助</t>
  </si>
  <si>
    <t>表3</t>
  </si>
  <si>
    <t>一般公共预算支出预算表</t>
  </si>
  <si>
    <t>单位：攀枝花市仁和区同德镇人民政府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</si>
  <si>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</si>
  <si>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</si>
  <si>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</si>
  <si>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</si>
  <si>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</si>
  <si>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</si>
  <si>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</si>
  <si>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</si>
  <si>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201</t>
  </si>
  <si>
    <t>同德镇人民政府人大代表党代表三干会经费</t>
  </si>
  <si>
    <t>同德镇人民政府党代表、人大代表活动费</t>
  </si>
  <si>
    <t>同德镇人民政府非税收入自主安排武装工作经费</t>
  </si>
  <si>
    <t>同德镇人民政府非税收入自主安排群团工作经费</t>
  </si>
  <si>
    <t>同德镇人民政府非税收入自主安排日常运转经费</t>
  </si>
  <si>
    <t>农村公益基层治理财政补助资金</t>
  </si>
  <si>
    <t>乡镇非税收入下达</t>
  </si>
  <si>
    <t>208</t>
  </si>
  <si>
    <t>28</t>
  </si>
  <si>
    <t>春节、八一走访慰问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</si>
  <si>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</si>
  <si>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</si>
  <si>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</si>
  <si>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</si>
  <si>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</si>
  <si>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</si>
  <si>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</si>
  <si>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</si>
  <si>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</si>
  <si>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</si>
  <si>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</si>
  <si>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攀枝花市仁和区同德镇人民政府</t>
    </r>
  </si>
  <si>
    <t>此表无数据</t>
  </si>
  <si>
    <t>表4-1</t>
  </si>
  <si>
    <t>政府性基金预算“三公”经费支出预算表</t>
  </si>
  <si>
    <t>金额单位：万元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</si>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</sst>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宋体"/>
      <charset val="1"/>
      <scheme val="minor"/>
    </font>
    <font>
      <sz val="9"/>
      <name val="SimSun"/>
      <charset val="134"/>
    </font>
    <font>
      <sz val="11"/>
      <name val="SimSun"/>
      <charset val="134"/>
    </font>
    <font>
      <sz val="11"/>
      <name val="Dialog.plai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8" fillId="0" borderId="0"/>
  </cellStyleXfs>
  <cellXfs count="115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7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8" fillId="0" borderId="4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43" fontId="0" fillId="0" borderId="0" xfId="0" applyNumberFormat="1" applyFont="1" applyFill="1">
      <alignment vertical="center"/>
    </xf>
    <xf numFmtId="0" fontId="5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43" fontId="1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right" vertical="center" wrapText="1"/>
    </xf>
    <xf numFmtId="43" fontId="4" fillId="0" borderId="1" xfId="0" applyNumberFormat="1" applyFont="1" applyFill="1" applyBorder="1" applyAlignment="1">
      <alignment horizontal="center" vertical="center"/>
    </xf>
    <xf numFmtId="43" fontId="1" fillId="0" borderId="2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43" fontId="6" fillId="0" borderId="4" xfId="0" applyNumberFormat="1" applyFont="1" applyFill="1" applyBorder="1" applyAlignment="1">
      <alignment horizontal="center" vertical="center"/>
    </xf>
    <xf numFmtId="43" fontId="6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3" fontId="5" fillId="0" borderId="4" xfId="0" applyNumberFormat="1" applyFont="1" applyFill="1" applyBorder="1" applyAlignment="1">
      <alignment horizontal="right" vertical="center"/>
    </xf>
    <xf numFmtId="43" fontId="1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43" fontId="0" fillId="0" borderId="4" xfId="0" applyNumberFormat="1" applyFont="1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3" fontId="5" fillId="0" borderId="2" xfId="0" applyNumberFormat="1" applyFont="1" applyFill="1" applyBorder="1" applyAlignment="1">
      <alignment horizontal="right" vertical="center"/>
    </xf>
    <xf numFmtId="43" fontId="6" fillId="0" borderId="4" xfId="0" applyNumberFormat="1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vertical="center" wrapText="1"/>
    </xf>
    <xf numFmtId="43" fontId="1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>
      <alignment vertical="center"/>
    </xf>
    <xf numFmtId="0" fontId="11" fillId="0" borderId="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left" vertical="center"/>
    </xf>
    <xf numFmtId="0" fontId="0" fillId="0" borderId="4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6" sqref="A6"/>
    </sheetView>
  </sheetViews>
  <sheetFormatPr defaultColWidth="9" defaultRowHeight="14.25" outlineLevelRow="2"/>
  <cols>
    <col min="1" max="1" width="123.125" style="111" customWidth="1"/>
    <col min="2" max="16384" width="9" style="111"/>
  </cols>
  <sheetData>
    <row r="1" ht="59" customHeight="1" spans="1:1">
      <c r="A1" s="112" t="s">
        <v>0</v>
      </c>
    </row>
    <row r="2" ht="46.5" spans="1:1">
      <c r="A2" s="113" t="s">
        <v>1</v>
      </c>
    </row>
    <row r="3" ht="20.25" spans="1:1">
      <c r="A3" s="114">
        <v>45835</v>
      </c>
    </row>
  </sheetData>
  <printOptions horizontalCentered="1"/>
  <pageMargins left="0.590277777777778" right="0.590277777777778" top="3.54305555555556" bottom="0.786805555555556" header="0.5" footer="0.5"/>
  <pageSetup paperSize="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A1" sqref="A1:I8"/>
    </sheetView>
  </sheetViews>
  <sheetFormatPr defaultColWidth="10" defaultRowHeight="13.5" outlineLevelRow="7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20" t="s">
        <v>221</v>
      </c>
      <c r="J1" s="8"/>
    </row>
    <row r="2" ht="22.8" customHeight="1" spans="1:10">
      <c r="A2" s="1"/>
      <c r="B2" s="5" t="s">
        <v>222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6</v>
      </c>
      <c r="J3" s="22"/>
    </row>
    <row r="4" ht="24.4" customHeight="1" spans="1:10">
      <c r="A4" s="8"/>
      <c r="B4" s="9" t="s">
        <v>223</v>
      </c>
      <c r="C4" s="9" t="s">
        <v>82</v>
      </c>
      <c r="D4" s="9" t="s">
        <v>224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59</v>
      </c>
      <c r="E5" s="27" t="s">
        <v>225</v>
      </c>
      <c r="F5" s="9" t="s">
        <v>226</v>
      </c>
      <c r="G5" s="9"/>
      <c r="H5" s="9"/>
      <c r="I5" s="9" t="s">
        <v>187</v>
      </c>
      <c r="J5" s="23"/>
    </row>
    <row r="6" ht="24.4" customHeight="1" spans="1:10">
      <c r="A6" s="10"/>
      <c r="B6" s="9"/>
      <c r="C6" s="9"/>
      <c r="D6" s="9"/>
      <c r="E6" s="27"/>
      <c r="F6" s="9" t="s">
        <v>158</v>
      </c>
      <c r="G6" s="9" t="s">
        <v>227</v>
      </c>
      <c r="H6" s="9" t="s">
        <v>228</v>
      </c>
      <c r="I6" s="9"/>
      <c r="J6" s="24"/>
    </row>
    <row r="7" ht="22.8" customHeight="1" spans="1:10">
      <c r="A7" s="11"/>
      <c r="B7" s="9"/>
      <c r="C7" s="9" t="s">
        <v>72</v>
      </c>
      <c r="D7" s="12"/>
      <c r="E7" s="12"/>
      <c r="F7" s="12"/>
      <c r="G7" s="12"/>
      <c r="H7" s="12"/>
      <c r="I7" s="12"/>
      <c r="J7" s="25"/>
    </row>
    <row r="8" ht="22.8" customHeight="1" spans="1:10">
      <c r="A8" s="11"/>
      <c r="B8" s="30">
        <v>711001</v>
      </c>
      <c r="C8" s="31" t="s">
        <v>74</v>
      </c>
      <c r="D8" s="17">
        <f>E8+F8+I8</f>
        <v>331794.84</v>
      </c>
      <c r="E8" s="17">
        <v>0</v>
      </c>
      <c r="F8" s="17">
        <f>G8+H8</f>
        <v>300000</v>
      </c>
      <c r="G8" s="17">
        <v>0</v>
      </c>
      <c r="H8" s="17">
        <v>300000</v>
      </c>
      <c r="I8" s="17">
        <v>31794.84</v>
      </c>
      <c r="J8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A1" sqref="A1:I8"/>
    </sheetView>
  </sheetViews>
  <sheetFormatPr defaultColWidth="10" defaultRowHeight="13.5" outlineLevelRow="7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20" t="s">
        <v>229</v>
      </c>
      <c r="J1" s="8"/>
    </row>
    <row r="2" ht="22.8" customHeight="1" spans="1:10">
      <c r="A2" s="1"/>
      <c r="B2" s="5" t="s">
        <v>230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231</v>
      </c>
      <c r="H4" s="9"/>
      <c r="I4" s="9"/>
      <c r="J4" s="23"/>
    </row>
    <row r="5" ht="24.4" customHeight="1" spans="1:10">
      <c r="A5" s="10"/>
      <c r="B5" s="9" t="s">
        <v>81</v>
      </c>
      <c r="C5" s="9"/>
      <c r="D5" s="9"/>
      <c r="E5" s="9" t="s">
        <v>70</v>
      </c>
      <c r="F5" s="9" t="s">
        <v>82</v>
      </c>
      <c r="G5" s="9" t="s">
        <v>59</v>
      </c>
      <c r="H5" s="9" t="s">
        <v>77</v>
      </c>
      <c r="I5" s="9" t="s">
        <v>78</v>
      </c>
      <c r="J5" s="23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4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5"/>
    </row>
    <row r="8" ht="22.8" customHeight="1" spans="1:10">
      <c r="A8" s="11"/>
      <c r="B8" s="9"/>
      <c r="C8" s="9"/>
      <c r="D8" s="9"/>
      <c r="E8" s="28" t="s">
        <v>73</v>
      </c>
      <c r="F8" s="29" t="s">
        <v>232</v>
      </c>
      <c r="G8" s="16" t="s">
        <v>233</v>
      </c>
      <c r="H8" s="12"/>
      <c r="I8" s="12"/>
      <c r="J8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pane ySplit="6" topLeftCell="A7" activePane="bottomLeft" state="frozen"/>
      <selection/>
      <selection pane="bottomLeft" activeCell="A1" sqref="A1:I8"/>
    </sheetView>
  </sheetViews>
  <sheetFormatPr defaultColWidth="10" defaultRowHeight="13.5" outlineLevelRow="7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"/>
      <c r="B1" s="2"/>
      <c r="C1" s="3"/>
      <c r="D1" s="4"/>
      <c r="E1" s="4"/>
      <c r="F1" s="4"/>
      <c r="G1" s="4"/>
      <c r="H1" s="4"/>
      <c r="I1" s="20" t="s">
        <v>234</v>
      </c>
      <c r="J1" s="8"/>
    </row>
    <row r="2" ht="22.8" customHeight="1" spans="1:10">
      <c r="A2" s="1"/>
      <c r="B2" s="5" t="s">
        <v>235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236</v>
      </c>
      <c r="J3" s="22"/>
    </row>
    <row r="4" ht="24.4" customHeight="1" spans="1:10">
      <c r="A4" s="8"/>
      <c r="B4" s="9" t="s">
        <v>223</v>
      </c>
      <c r="C4" s="9" t="s">
        <v>82</v>
      </c>
      <c r="D4" s="9" t="s">
        <v>224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59</v>
      </c>
      <c r="E5" s="27" t="s">
        <v>225</v>
      </c>
      <c r="F5" s="9" t="s">
        <v>226</v>
      </c>
      <c r="G5" s="9"/>
      <c r="H5" s="9"/>
      <c r="I5" s="9" t="s">
        <v>187</v>
      </c>
      <c r="J5" s="23"/>
    </row>
    <row r="6" ht="24.4" customHeight="1" spans="1:10">
      <c r="A6" s="10"/>
      <c r="B6" s="9"/>
      <c r="C6" s="9"/>
      <c r="D6" s="9"/>
      <c r="E6" s="27"/>
      <c r="F6" s="9" t="s">
        <v>158</v>
      </c>
      <c r="G6" s="9" t="s">
        <v>227</v>
      </c>
      <c r="H6" s="9" t="s">
        <v>228</v>
      </c>
      <c r="I6" s="9"/>
      <c r="J6" s="24"/>
    </row>
    <row r="7" ht="22.8" customHeight="1" spans="1:10">
      <c r="A7" s="11"/>
      <c r="B7" s="9"/>
      <c r="C7" s="9" t="s">
        <v>59</v>
      </c>
      <c r="D7" s="12"/>
      <c r="E7" s="12"/>
      <c r="F7" s="12"/>
      <c r="G7" s="12"/>
      <c r="H7" s="12"/>
      <c r="I7" s="12"/>
      <c r="J7" s="25"/>
    </row>
    <row r="8" ht="22.8" customHeight="1" spans="1:10">
      <c r="A8" s="11"/>
      <c r="B8" s="14">
        <v>711001</v>
      </c>
      <c r="C8" s="15" t="s">
        <v>74</v>
      </c>
      <c r="D8" s="16" t="s">
        <v>233</v>
      </c>
      <c r="E8" s="12"/>
      <c r="F8" s="12"/>
      <c r="G8" s="12"/>
      <c r="H8" s="12"/>
      <c r="I8" s="12"/>
      <c r="J8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"/>
      <c r="B1" s="2"/>
      <c r="C1" s="2"/>
      <c r="D1" s="2"/>
      <c r="E1" s="3"/>
      <c r="F1" s="3"/>
      <c r="G1" s="4"/>
      <c r="H1" s="4"/>
      <c r="I1" s="20" t="s">
        <v>237</v>
      </c>
      <c r="J1" s="8"/>
    </row>
    <row r="2" ht="22.8" customHeight="1" spans="1:10">
      <c r="A2" s="1"/>
      <c r="B2" s="5" t="s">
        <v>238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236</v>
      </c>
      <c r="J3" s="22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239</v>
      </c>
      <c r="H4" s="9"/>
      <c r="I4" s="9"/>
      <c r="J4" s="23"/>
    </row>
    <row r="5" ht="24.4" customHeight="1" spans="1:10">
      <c r="A5" s="10"/>
      <c r="B5" s="9" t="s">
        <v>81</v>
      </c>
      <c r="C5" s="9"/>
      <c r="D5" s="9"/>
      <c r="E5" s="9" t="s">
        <v>70</v>
      </c>
      <c r="F5" s="9" t="s">
        <v>82</v>
      </c>
      <c r="G5" s="9" t="s">
        <v>59</v>
      </c>
      <c r="H5" s="9" t="s">
        <v>77</v>
      </c>
      <c r="I5" s="9" t="s">
        <v>78</v>
      </c>
      <c r="J5" s="23"/>
    </row>
    <row r="6" ht="24.4" customHeight="1" spans="1:10">
      <c r="A6" s="10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24"/>
    </row>
    <row r="7" ht="22.8" customHeight="1" spans="1:10">
      <c r="A7" s="11"/>
      <c r="B7" s="9"/>
      <c r="C7" s="9"/>
      <c r="D7" s="9"/>
      <c r="E7" s="9"/>
      <c r="F7" s="9" t="s">
        <v>72</v>
      </c>
      <c r="G7" s="12"/>
      <c r="H7" s="12"/>
      <c r="I7" s="12"/>
      <c r="J7" s="25"/>
    </row>
    <row r="8" ht="22.8" customHeight="1" spans="1:10">
      <c r="A8" s="10"/>
      <c r="B8" s="13"/>
      <c r="C8" s="13"/>
      <c r="D8" s="13"/>
      <c r="E8" s="14">
        <v>711001</v>
      </c>
      <c r="F8" s="15" t="s">
        <v>74</v>
      </c>
      <c r="G8" s="16" t="s">
        <v>233</v>
      </c>
      <c r="H8" s="17"/>
      <c r="I8" s="17"/>
      <c r="J8" s="23"/>
    </row>
    <row r="9" ht="9.75" customHeight="1" spans="1:10">
      <c r="A9" s="18"/>
      <c r="B9" s="19"/>
      <c r="C9" s="19"/>
      <c r="D9" s="19"/>
      <c r="E9" s="19"/>
      <c r="F9" s="18"/>
      <c r="G9" s="18"/>
      <c r="H9" s="18"/>
      <c r="I9" s="18"/>
      <c r="J9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:E40"/>
    </sheetView>
  </sheetViews>
  <sheetFormatPr defaultColWidth="10" defaultRowHeight="13.5" outlineLevelCol="5"/>
  <cols>
    <col min="1" max="1" width="1.53333333333333" style="32" customWidth="1"/>
    <col min="2" max="2" width="42.625" style="32" customWidth="1"/>
    <col min="3" max="3" width="16.625" style="32" customWidth="1"/>
    <col min="4" max="4" width="42.625" style="32" customWidth="1"/>
    <col min="5" max="5" width="16.625" style="32" customWidth="1"/>
    <col min="6" max="6" width="1.53333333333333" style="32" customWidth="1"/>
    <col min="7" max="11" width="9.76666666666667" style="32" customWidth="1"/>
    <col min="12" max="16384" width="10" style="32"/>
  </cols>
  <sheetData>
    <row r="1" s="101" customFormat="1" ht="25" customHeight="1" spans="1:6">
      <c r="A1" s="102"/>
      <c r="D1" s="2"/>
      <c r="E1" s="35" t="s">
        <v>2</v>
      </c>
      <c r="F1" s="103" t="s">
        <v>3</v>
      </c>
    </row>
    <row r="2" ht="22.8" customHeight="1" spans="1:6">
      <c r="A2" s="90"/>
      <c r="B2" s="91" t="s">
        <v>4</v>
      </c>
      <c r="C2" s="91"/>
      <c r="D2" s="91"/>
      <c r="E2" s="91"/>
      <c r="F2" s="69"/>
    </row>
    <row r="3" ht="19.55" customHeight="1" spans="1:6">
      <c r="A3" s="90"/>
      <c r="B3" s="39" t="s">
        <v>5</v>
      </c>
      <c r="D3" s="34"/>
      <c r="E3" s="104" t="s">
        <v>6</v>
      </c>
      <c r="F3" s="69"/>
    </row>
    <row r="4" ht="26" customHeight="1" spans="1:6">
      <c r="A4" s="90"/>
      <c r="B4" s="9" t="s">
        <v>7</v>
      </c>
      <c r="C4" s="9"/>
      <c r="D4" s="9" t="s">
        <v>8</v>
      </c>
      <c r="E4" s="9"/>
      <c r="F4" s="69"/>
    </row>
    <row r="5" ht="26" customHeight="1" spans="1:6">
      <c r="A5" s="90"/>
      <c r="B5" s="9" t="s">
        <v>9</v>
      </c>
      <c r="C5" s="9" t="s">
        <v>10</v>
      </c>
      <c r="D5" s="9" t="s">
        <v>9</v>
      </c>
      <c r="E5" s="9" t="s">
        <v>10</v>
      </c>
      <c r="F5" s="69"/>
    </row>
    <row r="6" ht="26" customHeight="1" spans="1:6">
      <c r="A6" s="36"/>
      <c r="B6" s="13" t="s">
        <v>11</v>
      </c>
      <c r="C6" s="17">
        <v>11340984.38</v>
      </c>
      <c r="D6" s="13" t="s">
        <v>12</v>
      </c>
      <c r="E6" s="17">
        <v>8754750.7</v>
      </c>
      <c r="F6" s="44"/>
    </row>
    <row r="7" ht="26" customHeight="1" spans="1:6">
      <c r="A7" s="36"/>
      <c r="B7" s="13" t="s">
        <v>13</v>
      </c>
      <c r="C7" s="17"/>
      <c r="D7" s="13" t="s">
        <v>14</v>
      </c>
      <c r="E7" s="17"/>
      <c r="F7" s="44"/>
    </row>
    <row r="8" ht="26" customHeight="1" spans="1:6">
      <c r="A8" s="36"/>
      <c r="B8" s="13" t="s">
        <v>15</v>
      </c>
      <c r="C8" s="17"/>
      <c r="D8" s="13" t="s">
        <v>16</v>
      </c>
      <c r="E8" s="17"/>
      <c r="F8" s="44"/>
    </row>
    <row r="9" ht="26" customHeight="1" spans="1:6">
      <c r="A9" s="36"/>
      <c r="B9" s="13" t="s">
        <v>17</v>
      </c>
      <c r="C9" s="17"/>
      <c r="D9" s="13" t="s">
        <v>18</v>
      </c>
      <c r="E9" s="17"/>
      <c r="F9" s="44"/>
    </row>
    <row r="10" ht="26" customHeight="1" spans="1:6">
      <c r="A10" s="36"/>
      <c r="B10" s="13" t="s">
        <v>19</v>
      </c>
      <c r="C10" s="17"/>
      <c r="D10" s="13" t="s">
        <v>20</v>
      </c>
      <c r="E10" s="17"/>
      <c r="F10" s="44"/>
    </row>
    <row r="11" ht="26" customHeight="1" spans="1:6">
      <c r="A11" s="36"/>
      <c r="B11" s="13" t="s">
        <v>21</v>
      </c>
      <c r="C11" s="17"/>
      <c r="D11" s="13" t="s">
        <v>22</v>
      </c>
      <c r="E11" s="17"/>
      <c r="F11" s="44"/>
    </row>
    <row r="12" ht="26" customHeight="1" spans="1:6">
      <c r="A12" s="36"/>
      <c r="B12" s="13" t="s">
        <v>23</v>
      </c>
      <c r="C12" s="17"/>
      <c r="D12" s="13" t="s">
        <v>24</v>
      </c>
      <c r="E12" s="17">
        <v>338815</v>
      </c>
      <c r="F12" s="44"/>
    </row>
    <row r="13" ht="26" customHeight="1" spans="1:6">
      <c r="A13" s="36"/>
      <c r="B13" s="13" t="s">
        <v>23</v>
      </c>
      <c r="C13" s="17"/>
      <c r="D13" s="13" t="s">
        <v>25</v>
      </c>
      <c r="E13" s="17">
        <v>841177.6</v>
      </c>
      <c r="F13" s="44"/>
    </row>
    <row r="14" ht="26" customHeight="1" spans="1:6">
      <c r="A14" s="36"/>
      <c r="B14" s="13" t="s">
        <v>23</v>
      </c>
      <c r="C14" s="17"/>
      <c r="D14" s="13" t="s">
        <v>26</v>
      </c>
      <c r="E14" s="17"/>
      <c r="F14" s="44"/>
    </row>
    <row r="15" ht="26" customHeight="1" spans="1:6">
      <c r="A15" s="36"/>
      <c r="B15" s="13" t="s">
        <v>23</v>
      </c>
      <c r="C15" s="17"/>
      <c r="D15" s="13" t="s">
        <v>27</v>
      </c>
      <c r="E15" s="17">
        <v>317500.08</v>
      </c>
      <c r="F15" s="44"/>
    </row>
    <row r="16" ht="26" customHeight="1" spans="1:6">
      <c r="A16" s="36"/>
      <c r="B16" s="13" t="s">
        <v>23</v>
      </c>
      <c r="C16" s="17"/>
      <c r="D16" s="13" t="s">
        <v>28</v>
      </c>
      <c r="E16" s="17"/>
      <c r="F16" s="44"/>
    </row>
    <row r="17" ht="26" customHeight="1" spans="1:6">
      <c r="A17" s="36"/>
      <c r="B17" s="13" t="s">
        <v>23</v>
      </c>
      <c r="C17" s="17"/>
      <c r="D17" s="13" t="s">
        <v>29</v>
      </c>
      <c r="E17" s="17"/>
      <c r="F17" s="44"/>
    </row>
    <row r="18" ht="26" customHeight="1" spans="1:6">
      <c r="A18" s="36"/>
      <c r="B18" s="13" t="s">
        <v>23</v>
      </c>
      <c r="C18" s="17"/>
      <c r="D18" s="13" t="s">
        <v>30</v>
      </c>
      <c r="E18" s="17">
        <v>693101</v>
      </c>
      <c r="F18" s="44"/>
    </row>
    <row r="19" ht="26" customHeight="1" spans="1:6">
      <c r="A19" s="36"/>
      <c r="B19" s="13" t="s">
        <v>23</v>
      </c>
      <c r="C19" s="17"/>
      <c r="D19" s="13" t="s">
        <v>31</v>
      </c>
      <c r="E19" s="17"/>
      <c r="F19" s="44"/>
    </row>
    <row r="20" ht="26" customHeight="1" spans="1:6">
      <c r="A20" s="36"/>
      <c r="B20" s="13" t="s">
        <v>23</v>
      </c>
      <c r="C20" s="17"/>
      <c r="D20" s="13" t="s">
        <v>32</v>
      </c>
      <c r="E20" s="17"/>
      <c r="F20" s="44"/>
    </row>
    <row r="21" ht="26" customHeight="1" spans="1:6">
      <c r="A21" s="36"/>
      <c r="B21" s="13" t="s">
        <v>23</v>
      </c>
      <c r="C21" s="17"/>
      <c r="D21" s="13" t="s">
        <v>33</v>
      </c>
      <c r="E21" s="17"/>
      <c r="F21" s="44"/>
    </row>
    <row r="22" ht="26" customHeight="1" spans="1:6">
      <c r="A22" s="36"/>
      <c r="B22" s="13" t="s">
        <v>23</v>
      </c>
      <c r="C22" s="17"/>
      <c r="D22" s="13" t="s">
        <v>34</v>
      </c>
      <c r="E22" s="17"/>
      <c r="F22" s="44"/>
    </row>
    <row r="23" ht="26" customHeight="1" spans="1:6">
      <c r="A23" s="36"/>
      <c r="B23" s="13" t="s">
        <v>23</v>
      </c>
      <c r="C23" s="17"/>
      <c r="D23" s="13" t="s">
        <v>35</v>
      </c>
      <c r="E23" s="17"/>
      <c r="F23" s="44"/>
    </row>
    <row r="24" ht="26" customHeight="1" spans="1:6">
      <c r="A24" s="36"/>
      <c r="B24" s="13" t="s">
        <v>23</v>
      </c>
      <c r="C24" s="17"/>
      <c r="D24" s="13" t="s">
        <v>36</v>
      </c>
      <c r="E24" s="17"/>
      <c r="F24" s="44"/>
    </row>
    <row r="25" ht="26" customHeight="1" spans="1:6">
      <c r="A25" s="36"/>
      <c r="B25" s="13" t="s">
        <v>23</v>
      </c>
      <c r="C25" s="17"/>
      <c r="D25" s="13" t="s">
        <v>37</v>
      </c>
      <c r="E25" s="17">
        <v>395640</v>
      </c>
      <c r="F25" s="44"/>
    </row>
    <row r="26" ht="26" customHeight="1" spans="1:6">
      <c r="A26" s="36"/>
      <c r="B26" s="13" t="s">
        <v>23</v>
      </c>
      <c r="C26" s="17"/>
      <c r="D26" s="13" t="s">
        <v>38</v>
      </c>
      <c r="E26" s="17"/>
      <c r="F26" s="44"/>
    </row>
    <row r="27" ht="26" customHeight="1" spans="1:6">
      <c r="A27" s="36"/>
      <c r="B27" s="13" t="s">
        <v>23</v>
      </c>
      <c r="C27" s="17"/>
      <c r="D27" s="13" t="s">
        <v>39</v>
      </c>
      <c r="E27" s="17"/>
      <c r="F27" s="44"/>
    </row>
    <row r="28" ht="26" customHeight="1" spans="1:6">
      <c r="A28" s="36"/>
      <c r="B28" s="13" t="s">
        <v>23</v>
      </c>
      <c r="C28" s="17"/>
      <c r="D28" s="13" t="s">
        <v>40</v>
      </c>
      <c r="E28" s="17"/>
      <c r="F28" s="44"/>
    </row>
    <row r="29" ht="26" customHeight="1" spans="1:6">
      <c r="A29" s="36"/>
      <c r="B29" s="13" t="s">
        <v>23</v>
      </c>
      <c r="C29" s="17"/>
      <c r="D29" s="13" t="s">
        <v>41</v>
      </c>
      <c r="E29" s="17"/>
      <c r="F29" s="44"/>
    </row>
    <row r="30" ht="26" customHeight="1" spans="1:6">
      <c r="A30" s="36"/>
      <c r="B30" s="13" t="s">
        <v>23</v>
      </c>
      <c r="C30" s="17"/>
      <c r="D30" s="13" t="s">
        <v>42</v>
      </c>
      <c r="E30" s="17"/>
      <c r="F30" s="44"/>
    </row>
    <row r="31" ht="26" customHeight="1" spans="1:6">
      <c r="A31" s="36"/>
      <c r="B31" s="13" t="s">
        <v>23</v>
      </c>
      <c r="C31" s="17"/>
      <c r="D31" s="13" t="s">
        <v>43</v>
      </c>
      <c r="E31" s="17"/>
      <c r="F31" s="44"/>
    </row>
    <row r="32" ht="26" customHeight="1" spans="1:6">
      <c r="A32" s="36"/>
      <c r="B32" s="13" t="s">
        <v>23</v>
      </c>
      <c r="C32" s="17"/>
      <c r="D32" s="13" t="s">
        <v>44</v>
      </c>
      <c r="E32" s="17"/>
      <c r="F32" s="44"/>
    </row>
    <row r="33" ht="26" customHeight="1" spans="1:6">
      <c r="A33" s="36"/>
      <c r="B33" s="13" t="s">
        <v>23</v>
      </c>
      <c r="C33" s="17"/>
      <c r="D33" s="13" t="s">
        <v>45</v>
      </c>
      <c r="E33" s="17"/>
      <c r="F33" s="44"/>
    </row>
    <row r="34" ht="26" customHeight="1" spans="1:6">
      <c r="A34" s="36"/>
      <c r="B34" s="13" t="s">
        <v>23</v>
      </c>
      <c r="C34" s="17"/>
      <c r="D34" s="13" t="s">
        <v>46</v>
      </c>
      <c r="E34" s="17"/>
      <c r="F34" s="44"/>
    </row>
    <row r="35" ht="26" customHeight="1" spans="1:6">
      <c r="A35" s="36"/>
      <c r="B35" s="13" t="s">
        <v>23</v>
      </c>
      <c r="C35" s="17"/>
      <c r="D35" s="13" t="s">
        <v>47</v>
      </c>
      <c r="E35" s="17"/>
      <c r="F35" s="44"/>
    </row>
    <row r="36" ht="26" customHeight="1" spans="1:6">
      <c r="A36" s="45"/>
      <c r="B36" s="9" t="s">
        <v>48</v>
      </c>
      <c r="C36" s="17">
        <v>11340984.38</v>
      </c>
      <c r="D36" s="9" t="s">
        <v>49</v>
      </c>
      <c r="E36" s="17">
        <v>11340984.38</v>
      </c>
      <c r="F36" s="47"/>
    </row>
    <row r="37" ht="26" customHeight="1" spans="1:6">
      <c r="A37" s="36"/>
      <c r="B37" s="13" t="s">
        <v>50</v>
      </c>
      <c r="C37" s="17"/>
      <c r="D37" s="13" t="s">
        <v>51</v>
      </c>
      <c r="E37" s="17"/>
      <c r="F37" s="105"/>
    </row>
    <row r="38" s="32" customFormat="1" ht="26" customHeight="1" spans="1:6">
      <c r="A38" s="106"/>
      <c r="B38" s="13" t="s">
        <v>52</v>
      </c>
      <c r="C38" s="17"/>
      <c r="D38" s="13" t="s">
        <v>53</v>
      </c>
      <c r="E38" s="17"/>
      <c r="F38" s="105"/>
    </row>
    <row r="39" s="32" customFormat="1" ht="26" customHeight="1" spans="1:6">
      <c r="A39" s="106"/>
      <c r="B39" s="107"/>
      <c r="C39" s="107"/>
      <c r="D39" s="13" t="s">
        <v>54</v>
      </c>
      <c r="E39" s="17"/>
      <c r="F39" s="105"/>
    </row>
    <row r="40" ht="26" customHeight="1" spans="1:6">
      <c r="A40" s="108"/>
      <c r="B40" s="9" t="s">
        <v>55</v>
      </c>
      <c r="C40" s="17">
        <v>11340984.38</v>
      </c>
      <c r="D40" s="9" t="s">
        <v>56</v>
      </c>
      <c r="E40" s="17">
        <v>11340984.38</v>
      </c>
      <c r="F40" s="109"/>
    </row>
    <row r="41" ht="9.75" customHeight="1" spans="1:6">
      <c r="A41" s="94"/>
      <c r="B41" s="94"/>
      <c r="C41" s="110"/>
      <c r="D41" s="110"/>
      <c r="E41" s="94"/>
      <c r="F41" s="9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style="32" customWidth="1"/>
    <col min="2" max="2" width="16.825" style="32" customWidth="1"/>
    <col min="3" max="3" width="31.7833333333333" style="32" customWidth="1"/>
    <col min="4" max="4" width="14.875" style="32" customWidth="1"/>
    <col min="5" max="5" width="13" style="32" customWidth="1"/>
    <col min="6" max="6" width="15.625" style="32" customWidth="1"/>
    <col min="7" max="14" width="13" style="32" customWidth="1"/>
    <col min="15" max="15" width="1.53333333333333" style="32" customWidth="1"/>
    <col min="16" max="16" width="9.76666666666667" style="32" customWidth="1"/>
    <col min="17" max="16384" width="10" style="32"/>
  </cols>
  <sheetData>
    <row r="1" ht="25" customHeight="1" spans="1:15">
      <c r="A1" s="33"/>
      <c r="B1" s="2"/>
      <c r="C1" s="34"/>
      <c r="D1" s="99"/>
      <c r="E1" s="99"/>
      <c r="F1" s="99"/>
      <c r="G1" s="34"/>
      <c r="H1" s="34"/>
      <c r="I1" s="34"/>
      <c r="L1" s="34"/>
      <c r="M1" s="34"/>
      <c r="N1" s="35" t="s">
        <v>57</v>
      </c>
      <c r="O1" s="36"/>
    </row>
    <row r="2" ht="37" customHeight="1" spans="1:15">
      <c r="A2" s="33"/>
      <c r="B2" s="37" t="s">
        <v>58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6" t="s">
        <v>3</v>
      </c>
    </row>
    <row r="3" ht="30" customHeight="1" spans="1:15">
      <c r="A3" s="38"/>
      <c r="B3" s="39" t="s">
        <v>5</v>
      </c>
      <c r="C3" s="39"/>
      <c r="D3" s="38"/>
      <c r="E3" s="38"/>
      <c r="F3" s="83"/>
      <c r="G3" s="38"/>
      <c r="H3" s="83"/>
      <c r="I3" s="83"/>
      <c r="J3" s="83"/>
      <c r="K3" s="83"/>
      <c r="L3" s="83"/>
      <c r="M3" s="83"/>
      <c r="N3" s="40" t="s">
        <v>6</v>
      </c>
      <c r="O3" s="41"/>
    </row>
    <row r="4" ht="24.4" customHeight="1" spans="1:15">
      <c r="A4" s="42"/>
      <c r="B4" s="27" t="s">
        <v>9</v>
      </c>
      <c r="C4" s="27"/>
      <c r="D4" s="27" t="s">
        <v>59</v>
      </c>
      <c r="E4" s="27" t="s">
        <v>60</v>
      </c>
      <c r="F4" s="27" t="s">
        <v>61</v>
      </c>
      <c r="G4" s="27" t="s">
        <v>62</v>
      </c>
      <c r="H4" s="27" t="s">
        <v>63</v>
      </c>
      <c r="I4" s="27" t="s">
        <v>64</v>
      </c>
      <c r="J4" s="27" t="s">
        <v>65</v>
      </c>
      <c r="K4" s="27" t="s">
        <v>66</v>
      </c>
      <c r="L4" s="27" t="s">
        <v>67</v>
      </c>
      <c r="M4" s="27" t="s">
        <v>68</v>
      </c>
      <c r="N4" s="27" t="s">
        <v>69</v>
      </c>
      <c r="O4" s="44"/>
    </row>
    <row r="5" ht="24.4" customHeight="1" spans="1:15">
      <c r="A5" s="42"/>
      <c r="B5" s="27" t="s">
        <v>70</v>
      </c>
      <c r="C5" s="27" t="s">
        <v>71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44"/>
    </row>
    <row r="6" ht="24.4" customHeight="1" spans="1:15">
      <c r="A6" s="42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44"/>
    </row>
    <row r="7" ht="27" customHeight="1" spans="1:15">
      <c r="A7" s="45"/>
      <c r="B7" s="9"/>
      <c r="C7" s="9" t="s">
        <v>72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47"/>
    </row>
    <row r="8" ht="27" customHeight="1" spans="1:15">
      <c r="A8" s="45"/>
      <c r="B8" s="61" t="s">
        <v>73</v>
      </c>
      <c r="C8" s="61" t="s">
        <v>74</v>
      </c>
      <c r="D8" s="17">
        <v>11340984.38</v>
      </c>
      <c r="E8" s="12"/>
      <c r="F8" s="17">
        <v>11340984.38</v>
      </c>
      <c r="G8" s="12"/>
      <c r="H8" s="12"/>
      <c r="I8" s="12"/>
      <c r="J8" s="12"/>
      <c r="K8" s="12"/>
      <c r="L8" s="12"/>
      <c r="M8" s="12"/>
      <c r="N8" s="12"/>
      <c r="O8" s="47"/>
    </row>
    <row r="9" ht="9.75" customHeight="1" spans="1:1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100"/>
      <c r="O9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3333333333333" style="32" customWidth="1"/>
    <col min="2" max="4" width="6.15833333333333" style="32" customWidth="1"/>
    <col min="5" max="5" width="16.825" style="32" customWidth="1"/>
    <col min="6" max="6" width="41.025" style="32" customWidth="1"/>
    <col min="7" max="10" width="16.4166666666667" style="32" customWidth="1"/>
    <col min="11" max="11" width="22.9333333333333" style="32" customWidth="1"/>
    <col min="12" max="12" width="1.53333333333333" style="32" customWidth="1"/>
    <col min="13" max="14" width="9.76666666666667" style="32" customWidth="1"/>
    <col min="15" max="16384" width="10" style="32"/>
  </cols>
  <sheetData>
    <row r="1" ht="25" customHeight="1" spans="1:12">
      <c r="A1" s="33"/>
      <c r="B1" s="2"/>
      <c r="C1" s="2"/>
      <c r="D1" s="2"/>
      <c r="E1" s="34"/>
      <c r="F1" s="34"/>
      <c r="G1" s="99"/>
      <c r="H1" s="99"/>
      <c r="I1" s="99"/>
      <c r="J1" s="99"/>
      <c r="K1" s="35" t="s">
        <v>75</v>
      </c>
      <c r="L1" s="36"/>
    </row>
    <row r="2" ht="22.8" customHeight="1" spans="1:12">
      <c r="A2" s="33"/>
      <c r="B2" s="37" t="s">
        <v>76</v>
      </c>
      <c r="C2" s="37"/>
      <c r="D2" s="37"/>
      <c r="E2" s="37"/>
      <c r="F2" s="37"/>
      <c r="G2" s="37"/>
      <c r="H2" s="37"/>
      <c r="I2" s="37"/>
      <c r="J2" s="37"/>
      <c r="K2" s="37"/>
      <c r="L2" s="36" t="s">
        <v>3</v>
      </c>
    </row>
    <row r="3" ht="19.55" customHeight="1" spans="1:12">
      <c r="A3" s="38"/>
      <c r="B3" s="39" t="s">
        <v>5</v>
      </c>
      <c r="C3" s="39"/>
      <c r="D3" s="39"/>
      <c r="E3" s="39"/>
      <c r="F3" s="39"/>
      <c r="G3" s="38"/>
      <c r="H3" s="38"/>
      <c r="I3" s="83"/>
      <c r="J3" s="83"/>
      <c r="K3" s="40" t="s">
        <v>6</v>
      </c>
      <c r="L3" s="41"/>
    </row>
    <row r="4" ht="24.4" customHeight="1" spans="1:12">
      <c r="A4" s="36"/>
      <c r="B4" s="9" t="s">
        <v>9</v>
      </c>
      <c r="C4" s="9"/>
      <c r="D4" s="9"/>
      <c r="E4" s="9"/>
      <c r="F4" s="9"/>
      <c r="G4" s="9" t="s">
        <v>59</v>
      </c>
      <c r="H4" s="9" t="s">
        <v>77</v>
      </c>
      <c r="I4" s="9" t="s">
        <v>78</v>
      </c>
      <c r="J4" s="9" t="s">
        <v>79</v>
      </c>
      <c r="K4" s="9" t="s">
        <v>80</v>
      </c>
      <c r="L4" s="43"/>
    </row>
    <row r="5" ht="24.4" customHeight="1" spans="1:12">
      <c r="A5" s="42"/>
      <c r="B5" s="9" t="s">
        <v>81</v>
      </c>
      <c r="C5" s="9"/>
      <c r="D5" s="9"/>
      <c r="E5" s="9" t="s">
        <v>70</v>
      </c>
      <c r="F5" s="9" t="s">
        <v>82</v>
      </c>
      <c r="G5" s="9"/>
      <c r="H5" s="9"/>
      <c r="I5" s="9"/>
      <c r="J5" s="9"/>
      <c r="K5" s="9"/>
      <c r="L5" s="43"/>
    </row>
    <row r="6" ht="24.4" customHeight="1" spans="1:12">
      <c r="A6" s="42"/>
      <c r="B6" s="9" t="s">
        <v>83</v>
      </c>
      <c r="C6" s="9" t="s">
        <v>84</v>
      </c>
      <c r="D6" s="9" t="s">
        <v>85</v>
      </c>
      <c r="E6" s="9"/>
      <c r="F6" s="9"/>
      <c r="G6" s="9"/>
      <c r="H6" s="9"/>
      <c r="I6" s="9"/>
      <c r="J6" s="9"/>
      <c r="K6" s="9"/>
      <c r="L6" s="44"/>
    </row>
    <row r="7" ht="27" customHeight="1" spans="1:12">
      <c r="A7" s="45"/>
      <c r="B7" s="9"/>
      <c r="C7" s="9"/>
      <c r="D7" s="9"/>
      <c r="E7" s="9"/>
      <c r="F7" s="9" t="s">
        <v>72</v>
      </c>
      <c r="G7" s="12">
        <v>11340984.38</v>
      </c>
      <c r="H7" s="12">
        <v>8934004.38</v>
      </c>
      <c r="I7" s="12">
        <v>2406980</v>
      </c>
      <c r="J7" s="12"/>
      <c r="K7" s="12"/>
      <c r="L7" s="47"/>
    </row>
    <row r="8" ht="27" customHeight="1" spans="1:12">
      <c r="A8" s="45"/>
      <c r="B8" s="9"/>
      <c r="C8" s="9"/>
      <c r="D8" s="9"/>
      <c r="E8" s="14">
        <v>711001</v>
      </c>
      <c r="F8" s="15" t="s">
        <v>86</v>
      </c>
      <c r="G8" s="17">
        <v>11340984.38</v>
      </c>
      <c r="H8" s="17">
        <v>8934004.38</v>
      </c>
      <c r="I8" s="17">
        <v>2406980</v>
      </c>
      <c r="J8" s="12"/>
      <c r="K8" s="12"/>
      <c r="L8" s="47"/>
    </row>
    <row r="9" s="32" customFormat="1" ht="27" customHeight="1" spans="1:12">
      <c r="A9" s="45"/>
      <c r="B9" s="30">
        <v>201</v>
      </c>
      <c r="C9" s="30">
        <v>31</v>
      </c>
      <c r="D9" s="115" t="s">
        <v>87</v>
      </c>
      <c r="E9" s="14">
        <v>711001</v>
      </c>
      <c r="F9" s="15" t="s">
        <v>88</v>
      </c>
      <c r="G9" s="17">
        <v>421199</v>
      </c>
      <c r="H9" s="17">
        <v>421199</v>
      </c>
      <c r="I9" s="12"/>
      <c r="J9" s="12"/>
      <c r="K9" s="12"/>
      <c r="L9" s="47"/>
    </row>
    <row r="10" s="32" customFormat="1" ht="27" customHeight="1" spans="1:12">
      <c r="A10" s="45"/>
      <c r="B10" s="30">
        <v>201</v>
      </c>
      <c r="C10" s="115" t="s">
        <v>87</v>
      </c>
      <c r="D10" s="116" t="s">
        <v>87</v>
      </c>
      <c r="E10" s="14">
        <v>711001</v>
      </c>
      <c r="F10" s="15" t="s">
        <v>88</v>
      </c>
      <c r="G10" s="17">
        <v>158579.8</v>
      </c>
      <c r="H10" s="17">
        <v>158579.8</v>
      </c>
      <c r="I10" s="12"/>
      <c r="J10" s="12"/>
      <c r="K10" s="12"/>
      <c r="L10" s="47"/>
    </row>
    <row r="11" s="32" customFormat="1" ht="27" customHeight="1" spans="1:12">
      <c r="A11" s="45"/>
      <c r="B11" s="30">
        <v>201</v>
      </c>
      <c r="C11" s="116" t="s">
        <v>89</v>
      </c>
      <c r="D11" s="116" t="s">
        <v>87</v>
      </c>
      <c r="E11" s="14">
        <v>711001</v>
      </c>
      <c r="F11" s="15" t="s">
        <v>88</v>
      </c>
      <c r="G11" s="17">
        <v>1594747.8</v>
      </c>
      <c r="H11" s="17">
        <v>1594747.8</v>
      </c>
      <c r="I11" s="12"/>
      <c r="J11" s="12"/>
      <c r="K11" s="12"/>
      <c r="L11" s="47"/>
    </row>
    <row r="12" ht="27" customHeight="1" spans="1:12">
      <c r="A12" s="45"/>
      <c r="B12" s="30">
        <v>213</v>
      </c>
      <c r="C12" s="116" t="s">
        <v>87</v>
      </c>
      <c r="D12" s="116" t="s">
        <v>90</v>
      </c>
      <c r="E12" s="14">
        <v>711001</v>
      </c>
      <c r="F12" s="13" t="s">
        <v>91</v>
      </c>
      <c r="G12" s="17">
        <v>693101</v>
      </c>
      <c r="H12" s="17">
        <v>693101</v>
      </c>
      <c r="I12" s="12"/>
      <c r="J12" s="12"/>
      <c r="K12" s="12"/>
      <c r="L12" s="47"/>
    </row>
    <row r="13" s="32" customFormat="1" ht="27" customHeight="1" spans="1:12">
      <c r="A13" s="36"/>
      <c r="B13" s="30">
        <v>201</v>
      </c>
      <c r="C13" s="116" t="s">
        <v>92</v>
      </c>
      <c r="D13" s="30">
        <v>50</v>
      </c>
      <c r="E13" s="14">
        <v>711001</v>
      </c>
      <c r="F13" s="13" t="s">
        <v>91</v>
      </c>
      <c r="G13" s="17">
        <v>218182</v>
      </c>
      <c r="H13" s="17">
        <v>218182</v>
      </c>
      <c r="I13" s="17"/>
      <c r="J13" s="17"/>
      <c r="K13" s="17"/>
      <c r="L13" s="44"/>
    </row>
    <row r="14" s="32" customFormat="1" ht="27" customHeight="1" spans="1:12">
      <c r="A14" s="45"/>
      <c r="B14" s="30">
        <v>207</v>
      </c>
      <c r="C14" s="116" t="s">
        <v>87</v>
      </c>
      <c r="D14" s="30">
        <v>99</v>
      </c>
      <c r="E14" s="14">
        <v>711001</v>
      </c>
      <c r="F14" s="13" t="s">
        <v>93</v>
      </c>
      <c r="G14" s="17">
        <v>338815</v>
      </c>
      <c r="H14" s="17">
        <v>338815</v>
      </c>
      <c r="I14" s="12"/>
      <c r="J14" s="12"/>
      <c r="K14" s="12"/>
      <c r="L14" s="47"/>
    </row>
    <row r="15" s="32" customFormat="1" ht="27" customHeight="1" spans="1:12">
      <c r="A15" s="45"/>
      <c r="B15" s="30">
        <v>201</v>
      </c>
      <c r="C15" s="116" t="s">
        <v>89</v>
      </c>
      <c r="D15" s="30">
        <v>50</v>
      </c>
      <c r="E15" s="14">
        <v>711001</v>
      </c>
      <c r="F15" s="13" t="s">
        <v>91</v>
      </c>
      <c r="G15" s="17">
        <v>1427615.1</v>
      </c>
      <c r="H15" s="17">
        <v>1427615.1</v>
      </c>
      <c r="I15" s="12"/>
      <c r="J15" s="12"/>
      <c r="K15" s="12"/>
      <c r="L15" s="47"/>
    </row>
    <row r="16" s="32" customFormat="1" ht="27" customHeight="1" spans="1:12">
      <c r="A16" s="45"/>
      <c r="B16" s="30">
        <v>210</v>
      </c>
      <c r="C16" s="30">
        <v>11</v>
      </c>
      <c r="D16" s="116" t="s">
        <v>87</v>
      </c>
      <c r="E16" s="14">
        <v>711001</v>
      </c>
      <c r="F16" s="13" t="s">
        <v>94</v>
      </c>
      <c r="G16" s="17">
        <v>119204.52</v>
      </c>
      <c r="H16" s="17">
        <v>119204.52</v>
      </c>
      <c r="I16" s="12"/>
      <c r="J16" s="12"/>
      <c r="K16" s="12"/>
      <c r="L16" s="47"/>
    </row>
    <row r="17" s="32" customFormat="1" ht="27" customHeight="1" spans="1:12">
      <c r="A17" s="45"/>
      <c r="B17" s="30">
        <v>208</v>
      </c>
      <c r="C17" s="116" t="s">
        <v>95</v>
      </c>
      <c r="D17" s="116" t="s">
        <v>95</v>
      </c>
      <c r="E17" s="14">
        <v>711001</v>
      </c>
      <c r="F17" s="13" t="s">
        <v>96</v>
      </c>
      <c r="G17" s="17">
        <v>488361.6</v>
      </c>
      <c r="H17" s="17">
        <v>488361.6</v>
      </c>
      <c r="I17" s="12"/>
      <c r="J17" s="12"/>
      <c r="K17" s="12"/>
      <c r="L17" s="47"/>
    </row>
    <row r="18" ht="27" customHeight="1" spans="1:12">
      <c r="A18" s="45"/>
      <c r="B18" s="30">
        <v>201</v>
      </c>
      <c r="C18" s="30">
        <v>39</v>
      </c>
      <c r="D18" s="116" t="s">
        <v>90</v>
      </c>
      <c r="E18" s="14">
        <v>711001</v>
      </c>
      <c r="F18" s="13" t="s">
        <v>97</v>
      </c>
      <c r="G18" s="17">
        <v>2574247</v>
      </c>
      <c r="H18" s="17">
        <v>2574247</v>
      </c>
      <c r="I18" s="12"/>
      <c r="J18" s="12"/>
      <c r="K18" s="12"/>
      <c r="L18" s="47"/>
    </row>
    <row r="19" ht="27" customHeight="1" spans="1:12">
      <c r="A19" s="45"/>
      <c r="B19" s="30">
        <v>208</v>
      </c>
      <c r="C19" s="116" t="s">
        <v>95</v>
      </c>
      <c r="D19" s="116" t="s">
        <v>87</v>
      </c>
      <c r="E19" s="14">
        <v>711001</v>
      </c>
      <c r="F19" s="13" t="s">
        <v>98</v>
      </c>
      <c r="G19" s="17">
        <v>202080</v>
      </c>
      <c r="H19" s="17">
        <v>202080</v>
      </c>
      <c r="I19" s="12"/>
      <c r="J19" s="12"/>
      <c r="K19" s="12"/>
      <c r="L19" s="47"/>
    </row>
    <row r="20" ht="27" customHeight="1" spans="1:12">
      <c r="A20" s="42"/>
      <c r="B20" s="30">
        <v>208</v>
      </c>
      <c r="C20" s="116" t="s">
        <v>95</v>
      </c>
      <c r="D20" s="116" t="s">
        <v>99</v>
      </c>
      <c r="E20" s="14">
        <v>711001</v>
      </c>
      <c r="F20" s="13" t="s">
        <v>100</v>
      </c>
      <c r="G20" s="17">
        <v>103936</v>
      </c>
      <c r="H20" s="17">
        <v>103936</v>
      </c>
      <c r="I20" s="17"/>
      <c r="J20" s="17"/>
      <c r="K20" s="17"/>
      <c r="L20" s="43"/>
    </row>
    <row r="21" ht="27" customHeight="1" spans="1:12">
      <c r="A21" s="42"/>
      <c r="B21" s="30">
        <v>210</v>
      </c>
      <c r="C21" s="30">
        <v>11</v>
      </c>
      <c r="D21" s="116" t="s">
        <v>99</v>
      </c>
      <c r="E21" s="14">
        <v>711001</v>
      </c>
      <c r="F21" s="13" t="s">
        <v>101</v>
      </c>
      <c r="G21" s="17">
        <v>134695.56</v>
      </c>
      <c r="H21" s="17">
        <v>134695.56</v>
      </c>
      <c r="I21" s="17"/>
      <c r="J21" s="17"/>
      <c r="K21" s="17"/>
      <c r="L21" s="43"/>
    </row>
    <row r="22" ht="27" customHeight="1" spans="1:12">
      <c r="A22" s="42"/>
      <c r="B22" s="30">
        <v>210</v>
      </c>
      <c r="C22" s="30">
        <v>11</v>
      </c>
      <c r="D22" s="116" t="s">
        <v>89</v>
      </c>
      <c r="E22" s="14">
        <v>711001</v>
      </c>
      <c r="F22" s="73" t="s">
        <v>102</v>
      </c>
      <c r="G22" s="17">
        <v>63600</v>
      </c>
      <c r="H22" s="17">
        <v>63600</v>
      </c>
      <c r="I22" s="17"/>
      <c r="J22" s="17"/>
      <c r="K22" s="17"/>
      <c r="L22" s="44"/>
    </row>
    <row r="23" ht="27" customHeight="1" spans="1:12">
      <c r="A23" s="42"/>
      <c r="B23" s="30">
        <v>221</v>
      </c>
      <c r="C23" s="116" t="s">
        <v>99</v>
      </c>
      <c r="D23" s="116" t="s">
        <v>87</v>
      </c>
      <c r="E23" s="14">
        <v>711001</v>
      </c>
      <c r="F23" s="13" t="s">
        <v>103</v>
      </c>
      <c r="G23" s="17">
        <v>395640</v>
      </c>
      <c r="H23" s="17">
        <v>395640</v>
      </c>
      <c r="I23" s="17"/>
      <c r="J23" s="17"/>
      <c r="K23" s="17"/>
      <c r="L23" s="44"/>
    </row>
    <row r="24" ht="27" customHeight="1" spans="1:12">
      <c r="A24" s="42"/>
      <c r="B24" s="30">
        <v>201</v>
      </c>
      <c r="C24" s="116" t="s">
        <v>87</v>
      </c>
      <c r="D24" s="116" t="s">
        <v>90</v>
      </c>
      <c r="E24" s="14">
        <v>711001</v>
      </c>
      <c r="F24" s="13" t="s">
        <v>104</v>
      </c>
      <c r="G24" s="17">
        <v>56900</v>
      </c>
      <c r="I24" s="17">
        <v>56900</v>
      </c>
      <c r="J24" s="17"/>
      <c r="K24" s="17"/>
      <c r="L24" s="44"/>
    </row>
    <row r="25" ht="27" customHeight="1" spans="1:12">
      <c r="A25" s="42"/>
      <c r="B25" s="30">
        <v>201</v>
      </c>
      <c r="C25" s="116" t="s">
        <v>87</v>
      </c>
      <c r="D25" s="116" t="s">
        <v>105</v>
      </c>
      <c r="E25" s="14">
        <v>711001</v>
      </c>
      <c r="F25" s="13" t="s">
        <v>106</v>
      </c>
      <c r="G25" s="17">
        <v>66000</v>
      </c>
      <c r="H25" s="17"/>
      <c r="I25" s="17">
        <v>66000</v>
      </c>
      <c r="J25" s="17"/>
      <c r="K25" s="17"/>
      <c r="L25" s="44"/>
    </row>
    <row r="26" ht="27" customHeight="1" spans="1:12">
      <c r="A26" s="42"/>
      <c r="B26" s="30">
        <v>201</v>
      </c>
      <c r="C26" s="116" t="s">
        <v>89</v>
      </c>
      <c r="D26" s="30">
        <v>99</v>
      </c>
      <c r="E26" s="14">
        <v>711001</v>
      </c>
      <c r="F26" s="13" t="s">
        <v>107</v>
      </c>
      <c r="G26" s="17">
        <v>2237280</v>
      </c>
      <c r="H26" s="17"/>
      <c r="I26" s="17">
        <v>2237280</v>
      </c>
      <c r="J26" s="17"/>
      <c r="K26" s="17"/>
      <c r="L26" s="44"/>
    </row>
    <row r="27" ht="27" customHeight="1" spans="1:12">
      <c r="A27" s="42"/>
      <c r="B27" s="30">
        <v>208</v>
      </c>
      <c r="C27" s="30">
        <v>28</v>
      </c>
      <c r="D27" s="116" t="s">
        <v>90</v>
      </c>
      <c r="E27" s="14">
        <v>711001</v>
      </c>
      <c r="F27" s="13" t="s">
        <v>108</v>
      </c>
      <c r="G27" s="17">
        <v>46800</v>
      </c>
      <c r="H27" s="17"/>
      <c r="I27" s="17">
        <v>46800</v>
      </c>
      <c r="J27" s="17"/>
      <c r="K27" s="17"/>
      <c r="L27" s="4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fitToHeight="0" orientation="landscape" horizontalDpi="600"/>
  <headerFooter/>
  <ignoredErrors>
    <ignoredError sqref="D1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$1:B$1048576"/>
    </sheetView>
  </sheetViews>
  <sheetFormatPr defaultColWidth="10" defaultRowHeight="13.5"/>
  <cols>
    <col min="1" max="1" width="1.53333333333333" style="32" customWidth="1"/>
    <col min="2" max="2" width="27.25" style="32" customWidth="1"/>
    <col min="3" max="3" width="14.875" style="32" customWidth="1"/>
    <col min="4" max="4" width="25.125" style="32" customWidth="1"/>
    <col min="5" max="6" width="14.875" style="32" customWidth="1"/>
    <col min="7" max="7" width="9.75" style="32" customWidth="1"/>
    <col min="8" max="8" width="10.625" style="32" customWidth="1"/>
    <col min="9" max="9" width="1.53333333333333" style="32" customWidth="1"/>
    <col min="10" max="12" width="9.76666666666667" style="32" customWidth="1"/>
    <col min="13" max="16384" width="10" style="32"/>
  </cols>
  <sheetData>
    <row r="1" ht="25" customHeight="1" spans="1:9">
      <c r="A1" s="87"/>
      <c r="B1" s="2"/>
      <c r="C1" s="88"/>
      <c r="D1" s="88"/>
      <c r="H1" s="89" t="s">
        <v>109</v>
      </c>
      <c r="I1" s="69" t="s">
        <v>3</v>
      </c>
    </row>
    <row r="2" ht="22.8" customHeight="1" spans="1:9">
      <c r="A2" s="90"/>
      <c r="B2" s="91" t="s">
        <v>110</v>
      </c>
      <c r="C2" s="91"/>
      <c r="D2" s="91"/>
      <c r="E2" s="91"/>
      <c r="F2" s="92"/>
      <c r="G2" s="92"/>
      <c r="H2" s="92"/>
      <c r="I2" s="95"/>
    </row>
    <row r="3" ht="19.55" customHeight="1" spans="1:9">
      <c r="A3" s="90"/>
      <c r="B3" s="39" t="s">
        <v>5</v>
      </c>
      <c r="C3" s="39"/>
      <c r="D3" s="34"/>
      <c r="F3" s="93" t="s">
        <v>6</v>
      </c>
      <c r="G3" s="93"/>
      <c r="H3" s="93"/>
      <c r="I3" s="96"/>
    </row>
    <row r="4" ht="30" customHeight="1" spans="1:9">
      <c r="A4" s="90"/>
      <c r="B4" s="9" t="s">
        <v>7</v>
      </c>
      <c r="C4" s="9"/>
      <c r="D4" s="9" t="s">
        <v>8</v>
      </c>
      <c r="E4" s="9"/>
      <c r="F4" s="9"/>
      <c r="G4" s="9"/>
      <c r="H4" s="9"/>
      <c r="I4" s="97"/>
    </row>
    <row r="5" ht="30" customHeight="1" spans="1:9">
      <c r="A5" s="90"/>
      <c r="B5" s="9" t="s">
        <v>9</v>
      </c>
      <c r="C5" s="9" t="s">
        <v>10</v>
      </c>
      <c r="D5" s="9" t="s">
        <v>9</v>
      </c>
      <c r="E5" s="9" t="s">
        <v>59</v>
      </c>
      <c r="F5" s="27" t="s">
        <v>111</v>
      </c>
      <c r="G5" s="27" t="s">
        <v>112</v>
      </c>
      <c r="H5" s="27" t="s">
        <v>113</v>
      </c>
      <c r="I5" s="69"/>
    </row>
    <row r="6" ht="30" customHeight="1" spans="1:9">
      <c r="A6" s="36"/>
      <c r="B6" s="13" t="s">
        <v>114</v>
      </c>
      <c r="C6" s="17">
        <v>11340984.38</v>
      </c>
      <c r="D6" s="13" t="s">
        <v>115</v>
      </c>
      <c r="E6" s="17">
        <v>11340984.38</v>
      </c>
      <c r="F6" s="17">
        <v>11340984.38</v>
      </c>
      <c r="G6" s="17"/>
      <c r="H6" s="17"/>
      <c r="I6" s="44"/>
    </row>
    <row r="7" ht="30" customHeight="1" spans="1:9">
      <c r="A7" s="36"/>
      <c r="B7" s="13" t="s">
        <v>116</v>
      </c>
      <c r="C7" s="17">
        <v>11340984.38</v>
      </c>
      <c r="D7" s="13" t="s">
        <v>117</v>
      </c>
      <c r="E7" s="17">
        <v>8754750.7</v>
      </c>
      <c r="F7" s="17">
        <v>8754750.7</v>
      </c>
      <c r="G7" s="17"/>
      <c r="H7" s="17"/>
      <c r="I7" s="44"/>
    </row>
    <row r="8" ht="30" customHeight="1" spans="1:9">
      <c r="A8" s="36"/>
      <c r="B8" s="13" t="s">
        <v>118</v>
      </c>
      <c r="C8" s="17"/>
      <c r="D8" s="13" t="s">
        <v>119</v>
      </c>
      <c r="E8" s="17"/>
      <c r="F8" s="17"/>
      <c r="G8" s="17"/>
      <c r="H8" s="17"/>
      <c r="I8" s="44"/>
    </row>
    <row r="9" ht="30" customHeight="1" spans="1:9">
      <c r="A9" s="36"/>
      <c r="B9" s="13" t="s">
        <v>120</v>
      </c>
      <c r="C9" s="17"/>
      <c r="D9" s="13" t="s">
        <v>121</v>
      </c>
      <c r="E9" s="17"/>
      <c r="F9" s="17"/>
      <c r="G9" s="17"/>
      <c r="H9" s="17"/>
      <c r="I9" s="44"/>
    </row>
    <row r="10" ht="30" customHeight="1" spans="1:9">
      <c r="A10" s="36"/>
      <c r="B10" s="13" t="s">
        <v>122</v>
      </c>
      <c r="C10" s="17"/>
      <c r="D10" s="13" t="s">
        <v>123</v>
      </c>
      <c r="E10" s="17"/>
      <c r="F10" s="17"/>
      <c r="G10" s="17"/>
      <c r="H10" s="17"/>
      <c r="I10" s="44"/>
    </row>
    <row r="11" ht="30" customHeight="1" spans="1:9">
      <c r="A11" s="36"/>
      <c r="B11" s="13" t="s">
        <v>116</v>
      </c>
      <c r="C11" s="17"/>
      <c r="D11" s="13" t="s">
        <v>124</v>
      </c>
      <c r="E11" s="17"/>
      <c r="F11" s="17"/>
      <c r="G11" s="17"/>
      <c r="H11" s="17"/>
      <c r="I11" s="44"/>
    </row>
    <row r="12" ht="30" customHeight="1" spans="1:9">
      <c r="A12" s="36"/>
      <c r="B12" s="13" t="s">
        <v>118</v>
      </c>
      <c r="C12" s="17"/>
      <c r="D12" s="13" t="s">
        <v>125</v>
      </c>
      <c r="E12" s="17"/>
      <c r="F12" s="17"/>
      <c r="G12" s="17"/>
      <c r="H12" s="17"/>
      <c r="I12" s="44"/>
    </row>
    <row r="13" ht="30" customHeight="1" spans="1:9">
      <c r="A13" s="36"/>
      <c r="B13" s="13" t="s">
        <v>120</v>
      </c>
      <c r="C13" s="17"/>
      <c r="D13" s="13" t="s">
        <v>126</v>
      </c>
      <c r="E13" s="17">
        <v>338815</v>
      </c>
      <c r="F13" s="17">
        <v>338815</v>
      </c>
      <c r="G13" s="17"/>
      <c r="H13" s="17"/>
      <c r="I13" s="44"/>
    </row>
    <row r="14" ht="30" customHeight="1" spans="1:9">
      <c r="A14" s="36"/>
      <c r="B14" s="13" t="s">
        <v>127</v>
      </c>
      <c r="C14" s="17"/>
      <c r="D14" s="13" t="s">
        <v>128</v>
      </c>
      <c r="E14" s="17">
        <v>841177.6</v>
      </c>
      <c r="F14" s="17">
        <v>841177.6</v>
      </c>
      <c r="G14" s="17"/>
      <c r="H14" s="17"/>
      <c r="I14" s="44"/>
    </row>
    <row r="15" ht="30" customHeight="1" spans="1:9">
      <c r="A15" s="36"/>
      <c r="B15" s="13" t="s">
        <v>127</v>
      </c>
      <c r="C15" s="17"/>
      <c r="D15" s="13" t="s">
        <v>129</v>
      </c>
      <c r="E15" s="17"/>
      <c r="F15" s="17"/>
      <c r="G15" s="17"/>
      <c r="H15" s="17"/>
      <c r="I15" s="44"/>
    </row>
    <row r="16" ht="30" customHeight="1" spans="1:9">
      <c r="A16" s="36"/>
      <c r="B16" s="13" t="s">
        <v>127</v>
      </c>
      <c r="C16" s="17"/>
      <c r="D16" s="13" t="s">
        <v>130</v>
      </c>
      <c r="E16" s="17">
        <v>317500.08</v>
      </c>
      <c r="F16" s="17">
        <v>317500.08</v>
      </c>
      <c r="G16" s="17"/>
      <c r="H16" s="17"/>
      <c r="I16" s="44"/>
    </row>
    <row r="17" ht="30" customHeight="1" spans="1:9">
      <c r="A17" s="36"/>
      <c r="B17" s="13" t="s">
        <v>127</v>
      </c>
      <c r="C17" s="17"/>
      <c r="D17" s="13" t="s">
        <v>131</v>
      </c>
      <c r="E17" s="17"/>
      <c r="F17" s="17"/>
      <c r="G17" s="17"/>
      <c r="H17" s="17"/>
      <c r="I17" s="44"/>
    </row>
    <row r="18" ht="30" customHeight="1" spans="1:9">
      <c r="A18" s="36"/>
      <c r="B18" s="13" t="s">
        <v>127</v>
      </c>
      <c r="C18" s="17"/>
      <c r="D18" s="13" t="s">
        <v>132</v>
      </c>
      <c r="E18" s="17"/>
      <c r="F18" s="17"/>
      <c r="G18" s="17"/>
      <c r="H18" s="17"/>
      <c r="I18" s="44"/>
    </row>
    <row r="19" ht="30" customHeight="1" spans="1:9">
      <c r="A19" s="36"/>
      <c r="B19" s="13" t="s">
        <v>127</v>
      </c>
      <c r="C19" s="17"/>
      <c r="D19" s="13" t="s">
        <v>133</v>
      </c>
      <c r="E19" s="17">
        <v>693101</v>
      </c>
      <c r="F19" s="17">
        <v>693101</v>
      </c>
      <c r="G19" s="17"/>
      <c r="H19" s="17"/>
      <c r="I19" s="44"/>
    </row>
    <row r="20" ht="30" customHeight="1" spans="1:9">
      <c r="A20" s="36"/>
      <c r="B20" s="13" t="s">
        <v>127</v>
      </c>
      <c r="C20" s="17"/>
      <c r="D20" s="13" t="s">
        <v>134</v>
      </c>
      <c r="E20" s="17"/>
      <c r="F20" s="17"/>
      <c r="G20" s="17"/>
      <c r="H20" s="17"/>
      <c r="I20" s="44"/>
    </row>
    <row r="21" ht="30" customHeight="1" spans="1:9">
      <c r="A21" s="36"/>
      <c r="B21" s="13" t="s">
        <v>127</v>
      </c>
      <c r="C21" s="17"/>
      <c r="D21" s="13" t="s">
        <v>135</v>
      </c>
      <c r="E21" s="17"/>
      <c r="F21" s="17"/>
      <c r="G21" s="17"/>
      <c r="H21" s="17"/>
      <c r="I21" s="44"/>
    </row>
    <row r="22" ht="30" customHeight="1" spans="1:9">
      <c r="A22" s="36"/>
      <c r="B22" s="13" t="s">
        <v>127</v>
      </c>
      <c r="C22" s="17"/>
      <c r="D22" s="13" t="s">
        <v>136</v>
      </c>
      <c r="E22" s="17"/>
      <c r="F22" s="17"/>
      <c r="G22" s="17"/>
      <c r="H22" s="17"/>
      <c r="I22" s="44"/>
    </row>
    <row r="23" ht="30" customHeight="1" spans="1:9">
      <c r="A23" s="36"/>
      <c r="B23" s="13" t="s">
        <v>127</v>
      </c>
      <c r="C23" s="17"/>
      <c r="D23" s="13" t="s">
        <v>137</v>
      </c>
      <c r="E23" s="17"/>
      <c r="F23" s="17"/>
      <c r="G23" s="17"/>
      <c r="H23" s="17"/>
      <c r="I23" s="44"/>
    </row>
    <row r="24" ht="30" customHeight="1" spans="1:9">
      <c r="A24" s="36"/>
      <c r="B24" s="13" t="s">
        <v>127</v>
      </c>
      <c r="C24" s="17"/>
      <c r="D24" s="13" t="s">
        <v>138</v>
      </c>
      <c r="E24" s="17"/>
      <c r="F24" s="17"/>
      <c r="G24" s="17"/>
      <c r="H24" s="17"/>
      <c r="I24" s="44"/>
    </row>
    <row r="25" ht="30" customHeight="1" spans="1:9">
      <c r="A25" s="36"/>
      <c r="B25" s="13" t="s">
        <v>127</v>
      </c>
      <c r="C25" s="17"/>
      <c r="D25" s="13" t="s">
        <v>139</v>
      </c>
      <c r="E25" s="17"/>
      <c r="F25" s="17"/>
      <c r="G25" s="17"/>
      <c r="H25" s="17"/>
      <c r="I25" s="44"/>
    </row>
    <row r="26" ht="30" customHeight="1" spans="1:9">
      <c r="A26" s="36"/>
      <c r="B26" s="13" t="s">
        <v>127</v>
      </c>
      <c r="C26" s="17"/>
      <c r="D26" s="13" t="s">
        <v>140</v>
      </c>
      <c r="E26" s="17">
        <v>395640</v>
      </c>
      <c r="F26" s="17">
        <v>395640</v>
      </c>
      <c r="G26" s="17"/>
      <c r="H26" s="17"/>
      <c r="I26" s="44"/>
    </row>
    <row r="27" ht="30" customHeight="1" spans="1:9">
      <c r="A27" s="36"/>
      <c r="B27" s="13" t="s">
        <v>127</v>
      </c>
      <c r="C27" s="17"/>
      <c r="D27" s="13" t="s">
        <v>141</v>
      </c>
      <c r="E27" s="17"/>
      <c r="F27" s="17"/>
      <c r="G27" s="17"/>
      <c r="H27" s="17"/>
      <c r="I27" s="44"/>
    </row>
    <row r="28" ht="30" customHeight="1" spans="1:9">
      <c r="A28" s="36"/>
      <c r="B28" s="13" t="s">
        <v>127</v>
      </c>
      <c r="C28" s="17"/>
      <c r="D28" s="13" t="s">
        <v>142</v>
      </c>
      <c r="E28" s="17"/>
      <c r="F28" s="17"/>
      <c r="G28" s="17"/>
      <c r="H28" s="17"/>
      <c r="I28" s="44"/>
    </row>
    <row r="29" ht="30" customHeight="1" spans="1:9">
      <c r="A29" s="36"/>
      <c r="B29" s="13" t="s">
        <v>127</v>
      </c>
      <c r="C29" s="17"/>
      <c r="D29" s="13" t="s">
        <v>143</v>
      </c>
      <c r="E29" s="17"/>
      <c r="F29" s="17"/>
      <c r="G29" s="17"/>
      <c r="H29" s="17"/>
      <c r="I29" s="44"/>
    </row>
    <row r="30" ht="30" customHeight="1" spans="1:9">
      <c r="A30" s="36"/>
      <c r="B30" s="13" t="s">
        <v>127</v>
      </c>
      <c r="C30" s="17"/>
      <c r="D30" s="13" t="s">
        <v>144</v>
      </c>
      <c r="E30" s="17"/>
      <c r="F30" s="17"/>
      <c r="G30" s="17"/>
      <c r="H30" s="17"/>
      <c r="I30" s="44"/>
    </row>
    <row r="31" ht="30" customHeight="1" spans="1:9">
      <c r="A31" s="36"/>
      <c r="B31" s="13" t="s">
        <v>127</v>
      </c>
      <c r="C31" s="17"/>
      <c r="D31" s="13" t="s">
        <v>145</v>
      </c>
      <c r="E31" s="17"/>
      <c r="F31" s="17"/>
      <c r="G31" s="17"/>
      <c r="H31" s="17"/>
      <c r="I31" s="44"/>
    </row>
    <row r="32" ht="30" customHeight="1" spans="1:9">
      <c r="A32" s="36"/>
      <c r="B32" s="13" t="s">
        <v>127</v>
      </c>
      <c r="C32" s="17"/>
      <c r="D32" s="13" t="s">
        <v>146</v>
      </c>
      <c r="E32" s="17"/>
      <c r="F32" s="17"/>
      <c r="G32" s="17"/>
      <c r="H32" s="17"/>
      <c r="I32" s="44"/>
    </row>
    <row r="33" ht="30" customHeight="1" spans="1:9">
      <c r="A33" s="36"/>
      <c r="B33" s="13" t="s">
        <v>127</v>
      </c>
      <c r="C33" s="17"/>
      <c r="D33" s="13" t="s">
        <v>147</v>
      </c>
      <c r="E33" s="17"/>
      <c r="F33" s="17"/>
      <c r="G33" s="17"/>
      <c r="H33" s="17"/>
      <c r="I33" s="44"/>
    </row>
    <row r="34" ht="9.75" customHeight="1" spans="1:9">
      <c r="A34" s="94"/>
      <c r="B34" s="94"/>
      <c r="C34" s="94"/>
      <c r="D34" s="34"/>
      <c r="E34" s="94"/>
      <c r="F34" s="94"/>
      <c r="G34" s="94"/>
      <c r="H34" s="94"/>
      <c r="I34" s="9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topLeftCell="J1" workbookViewId="0">
      <pane ySplit="6" topLeftCell="A7" activePane="bottomLeft" state="frozen"/>
      <selection/>
      <selection pane="bottomLeft" activeCell="N1" sqref="N$1:N$1048576"/>
    </sheetView>
  </sheetViews>
  <sheetFormatPr defaultColWidth="10" defaultRowHeight="13.5"/>
  <cols>
    <col min="1" max="1" width="1.53333333333333" style="32" customWidth="1"/>
    <col min="2" max="3" width="5.875" style="32" customWidth="1"/>
    <col min="4" max="4" width="8.625" style="76" customWidth="1"/>
    <col min="5" max="5" width="26.875" style="32" customWidth="1"/>
    <col min="6" max="7" width="19.125" style="32" customWidth="1"/>
    <col min="8" max="8" width="19.125" style="51" customWidth="1"/>
    <col min="9" max="9" width="15.375" style="32" customWidth="1"/>
    <col min="10" max="10" width="16.375" style="51" customWidth="1"/>
    <col min="11" max="11" width="4.625" style="32" customWidth="1"/>
    <col min="12" max="13" width="5.875" style="32" customWidth="1"/>
    <col min="14" max="14" width="6.25" style="32" customWidth="1"/>
    <col min="15" max="16" width="7.25" style="32" customWidth="1"/>
    <col min="17" max="17" width="4.625" style="32" customWidth="1"/>
    <col min="18" max="20" width="5.875" style="32" customWidth="1"/>
    <col min="21" max="21" width="4.625" style="32" customWidth="1"/>
    <col min="22" max="23" width="5.875" style="32" customWidth="1"/>
    <col min="24" max="26" width="7.25" style="32" customWidth="1"/>
    <col min="27" max="28" width="4.625" style="32" customWidth="1"/>
    <col min="29" max="30" width="5.875" style="32" customWidth="1"/>
    <col min="31" max="31" width="4.625" style="32" customWidth="1"/>
    <col min="32" max="33" width="5.875" style="32" customWidth="1"/>
    <col min="34" max="34" width="4.625" style="32" customWidth="1"/>
    <col min="35" max="36" width="7.25" style="32" customWidth="1"/>
    <col min="37" max="37" width="4.625" style="32" customWidth="1"/>
    <col min="38" max="39" width="7.25" style="32" customWidth="1"/>
    <col min="40" max="40" width="1.53333333333333" style="32" customWidth="1"/>
    <col min="41" max="42" width="9.76666666666667" style="32" customWidth="1"/>
    <col min="43" max="16384" width="10" style="32"/>
  </cols>
  <sheetData>
    <row r="1" ht="25" customHeight="1" spans="2:40">
      <c r="B1" s="52"/>
      <c r="C1" s="2"/>
      <c r="D1" s="77"/>
      <c r="E1" s="53"/>
      <c r="F1" s="33"/>
      <c r="G1" s="33"/>
      <c r="H1" s="54"/>
      <c r="I1" s="53"/>
      <c r="J1" s="81"/>
      <c r="K1" s="3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5" t="s">
        <v>148</v>
      </c>
      <c r="AN1" s="85"/>
    </row>
    <row r="2" ht="22.8" customHeight="1" spans="1:40">
      <c r="A2" s="33"/>
      <c r="B2" s="37" t="s">
        <v>149</v>
      </c>
      <c r="C2" s="37"/>
      <c r="D2" s="37"/>
      <c r="E2" s="37"/>
      <c r="F2" s="37"/>
      <c r="G2" s="37"/>
      <c r="H2" s="56"/>
      <c r="I2" s="37"/>
      <c r="J2" s="56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85"/>
    </row>
    <row r="3" ht="19.55" customHeight="1" spans="1:40">
      <c r="A3" s="38"/>
      <c r="B3" s="39" t="s">
        <v>5</v>
      </c>
      <c r="C3" s="39"/>
      <c r="D3" s="40"/>
      <c r="E3" s="39"/>
      <c r="F3" s="78"/>
      <c r="G3" s="38"/>
      <c r="H3" s="79"/>
      <c r="I3" s="78"/>
      <c r="J3" s="82"/>
      <c r="K3" s="83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58" t="s">
        <v>6</v>
      </c>
      <c r="AM3" s="58"/>
      <c r="AN3" s="86"/>
    </row>
    <row r="4" ht="24.4" customHeight="1" spans="1:40">
      <c r="A4" s="36"/>
      <c r="B4" s="27" t="s">
        <v>9</v>
      </c>
      <c r="C4" s="27"/>
      <c r="D4" s="27"/>
      <c r="E4" s="27"/>
      <c r="F4" s="27" t="s">
        <v>150</v>
      </c>
      <c r="G4" s="27" t="s">
        <v>151</v>
      </c>
      <c r="H4" s="80"/>
      <c r="I4" s="27"/>
      <c r="J4" s="80"/>
      <c r="K4" s="27"/>
      <c r="L4" s="27"/>
      <c r="M4" s="27"/>
      <c r="N4" s="27"/>
      <c r="O4" s="27"/>
      <c r="P4" s="27"/>
      <c r="Q4" s="27" t="s">
        <v>152</v>
      </c>
      <c r="R4" s="27"/>
      <c r="S4" s="27"/>
      <c r="T4" s="27"/>
      <c r="U4" s="27"/>
      <c r="V4" s="27"/>
      <c r="W4" s="27"/>
      <c r="X4" s="27"/>
      <c r="Y4" s="27"/>
      <c r="Z4" s="27"/>
      <c r="AA4" s="27" t="s">
        <v>153</v>
      </c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69"/>
    </row>
    <row r="5" ht="24.4" customHeight="1" spans="1:40">
      <c r="A5" s="36"/>
      <c r="B5" s="27" t="s">
        <v>81</v>
      </c>
      <c r="C5" s="27"/>
      <c r="D5" s="27" t="s">
        <v>70</v>
      </c>
      <c r="E5" s="27" t="s">
        <v>82</v>
      </c>
      <c r="F5" s="27"/>
      <c r="G5" s="27" t="s">
        <v>59</v>
      </c>
      <c r="H5" s="80" t="s">
        <v>154</v>
      </c>
      <c r="I5" s="27"/>
      <c r="J5" s="80"/>
      <c r="K5" s="27" t="s">
        <v>155</v>
      </c>
      <c r="L5" s="27"/>
      <c r="M5" s="27"/>
      <c r="N5" s="27" t="s">
        <v>156</v>
      </c>
      <c r="O5" s="27"/>
      <c r="P5" s="27"/>
      <c r="Q5" s="27" t="s">
        <v>59</v>
      </c>
      <c r="R5" s="27" t="s">
        <v>154</v>
      </c>
      <c r="S5" s="27"/>
      <c r="T5" s="27"/>
      <c r="U5" s="27" t="s">
        <v>155</v>
      </c>
      <c r="V5" s="27"/>
      <c r="W5" s="27"/>
      <c r="X5" s="27" t="s">
        <v>156</v>
      </c>
      <c r="Y5" s="27"/>
      <c r="Z5" s="27"/>
      <c r="AA5" s="27" t="s">
        <v>59</v>
      </c>
      <c r="AB5" s="27" t="s">
        <v>154</v>
      </c>
      <c r="AC5" s="27"/>
      <c r="AD5" s="27"/>
      <c r="AE5" s="27" t="s">
        <v>155</v>
      </c>
      <c r="AF5" s="27"/>
      <c r="AG5" s="27"/>
      <c r="AH5" s="27" t="s">
        <v>156</v>
      </c>
      <c r="AI5" s="27"/>
      <c r="AJ5" s="27"/>
      <c r="AK5" s="27" t="s">
        <v>157</v>
      </c>
      <c r="AL5" s="27"/>
      <c r="AM5" s="27"/>
      <c r="AN5" s="69"/>
    </row>
    <row r="6" ht="39" customHeight="1" spans="1:40">
      <c r="A6" s="34"/>
      <c r="B6" s="27" t="s">
        <v>83</v>
      </c>
      <c r="C6" s="27" t="s">
        <v>84</v>
      </c>
      <c r="D6" s="27"/>
      <c r="E6" s="27"/>
      <c r="F6" s="27"/>
      <c r="G6" s="27"/>
      <c r="H6" s="80" t="s">
        <v>158</v>
      </c>
      <c r="I6" s="27" t="s">
        <v>77</v>
      </c>
      <c r="J6" s="80" t="s">
        <v>78</v>
      </c>
      <c r="K6" s="27" t="s">
        <v>158</v>
      </c>
      <c r="L6" s="27" t="s">
        <v>77</v>
      </c>
      <c r="M6" s="27" t="s">
        <v>78</v>
      </c>
      <c r="N6" s="27" t="s">
        <v>158</v>
      </c>
      <c r="O6" s="27" t="s">
        <v>159</v>
      </c>
      <c r="P6" s="27" t="s">
        <v>160</v>
      </c>
      <c r="Q6" s="27"/>
      <c r="R6" s="27" t="s">
        <v>158</v>
      </c>
      <c r="S6" s="27" t="s">
        <v>77</v>
      </c>
      <c r="T6" s="27" t="s">
        <v>78</v>
      </c>
      <c r="U6" s="27" t="s">
        <v>158</v>
      </c>
      <c r="V6" s="27" t="s">
        <v>77</v>
      </c>
      <c r="W6" s="27" t="s">
        <v>78</v>
      </c>
      <c r="X6" s="27" t="s">
        <v>158</v>
      </c>
      <c r="Y6" s="27" t="s">
        <v>159</v>
      </c>
      <c r="Z6" s="27" t="s">
        <v>160</v>
      </c>
      <c r="AA6" s="27"/>
      <c r="AB6" s="27" t="s">
        <v>158</v>
      </c>
      <c r="AC6" s="27" t="s">
        <v>77</v>
      </c>
      <c r="AD6" s="27" t="s">
        <v>78</v>
      </c>
      <c r="AE6" s="27" t="s">
        <v>158</v>
      </c>
      <c r="AF6" s="27" t="s">
        <v>77</v>
      </c>
      <c r="AG6" s="27" t="s">
        <v>78</v>
      </c>
      <c r="AH6" s="27" t="s">
        <v>158</v>
      </c>
      <c r="AI6" s="27" t="s">
        <v>159</v>
      </c>
      <c r="AJ6" s="27" t="s">
        <v>160</v>
      </c>
      <c r="AK6" s="27" t="s">
        <v>158</v>
      </c>
      <c r="AL6" s="27" t="s">
        <v>159</v>
      </c>
      <c r="AM6" s="27" t="s">
        <v>160</v>
      </c>
      <c r="AN6" s="69"/>
    </row>
    <row r="7" ht="22.8" customHeight="1" spans="1:40">
      <c r="A7" s="36"/>
      <c r="B7" s="9"/>
      <c r="C7" s="9"/>
      <c r="D7" s="9"/>
      <c r="E7" s="9" t="s">
        <v>72</v>
      </c>
      <c r="F7" s="60">
        <v>11340984.38</v>
      </c>
      <c r="G7" s="60">
        <v>11340984.38</v>
      </c>
      <c r="H7" s="60">
        <v>11340984.38</v>
      </c>
      <c r="I7" s="12">
        <v>8934004.38</v>
      </c>
      <c r="J7" s="59">
        <v>2406980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69"/>
    </row>
    <row r="8" ht="22.8" customHeight="1" spans="1:40">
      <c r="A8" s="36"/>
      <c r="B8" s="9"/>
      <c r="C8" s="9"/>
      <c r="D8" s="30">
        <v>711001</v>
      </c>
      <c r="E8" s="31" t="s">
        <v>74</v>
      </c>
      <c r="F8" s="60">
        <v>11340984.38</v>
      </c>
      <c r="G8" s="60">
        <v>11340984.38</v>
      </c>
      <c r="H8" s="60">
        <v>11340984.38</v>
      </c>
      <c r="I8" s="12">
        <v>8934004.38</v>
      </c>
      <c r="J8" s="59">
        <v>2406980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69"/>
    </row>
    <row r="9" s="32" customFormat="1" ht="22.8" customHeight="1" spans="1:40">
      <c r="A9" s="36"/>
      <c r="B9" s="9"/>
      <c r="C9" s="9"/>
      <c r="D9" s="30"/>
      <c r="E9" s="15" t="s">
        <v>161</v>
      </c>
      <c r="F9" s="64">
        <v>4949689.56</v>
      </c>
      <c r="G9" s="64">
        <v>4949689.56</v>
      </c>
      <c r="H9" s="64">
        <v>4949689.56</v>
      </c>
      <c r="I9" s="17">
        <v>4949689.56</v>
      </c>
      <c r="J9" s="60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69"/>
    </row>
    <row r="10" ht="22.8" customHeight="1" spans="1:40">
      <c r="A10" s="36"/>
      <c r="B10" s="15" t="s">
        <v>162</v>
      </c>
      <c r="C10" s="13" t="s">
        <v>87</v>
      </c>
      <c r="D10" s="61" t="s">
        <v>73</v>
      </c>
      <c r="E10" s="15" t="s">
        <v>163</v>
      </c>
      <c r="F10" s="64">
        <v>1042608</v>
      </c>
      <c r="G10" s="64">
        <v>1042608</v>
      </c>
      <c r="H10" s="64">
        <v>1042608</v>
      </c>
      <c r="I10" s="17">
        <v>1042608</v>
      </c>
      <c r="J10" s="60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69"/>
    </row>
    <row r="11" ht="22.8" customHeight="1" spans="1:40">
      <c r="A11" s="36"/>
      <c r="B11" s="15" t="s">
        <v>162</v>
      </c>
      <c r="C11" s="13" t="s">
        <v>164</v>
      </c>
      <c r="D11" s="61" t="s">
        <v>73</v>
      </c>
      <c r="E11" s="15" t="s">
        <v>165</v>
      </c>
      <c r="F11" s="64">
        <v>535252.8</v>
      </c>
      <c r="G11" s="64">
        <v>535252.8</v>
      </c>
      <c r="H11" s="64">
        <v>535252.8</v>
      </c>
      <c r="I11" s="17">
        <v>535252.8</v>
      </c>
      <c r="J11" s="60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69"/>
    </row>
    <row r="12" ht="22.8" customHeight="1" spans="1:40">
      <c r="A12" s="36"/>
      <c r="B12" s="15" t="s">
        <v>162</v>
      </c>
      <c r="C12" s="13" t="s">
        <v>166</v>
      </c>
      <c r="D12" s="61" t="s">
        <v>73</v>
      </c>
      <c r="E12" s="15" t="s">
        <v>167</v>
      </c>
      <c r="F12" s="64">
        <v>626907</v>
      </c>
      <c r="G12" s="64">
        <v>626907</v>
      </c>
      <c r="H12" s="64">
        <v>626907</v>
      </c>
      <c r="I12" s="17">
        <v>626907</v>
      </c>
      <c r="J12" s="60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69"/>
    </row>
    <row r="13" ht="22.8" customHeight="1" spans="1:40">
      <c r="A13" s="36"/>
      <c r="B13" s="15" t="s">
        <v>162</v>
      </c>
      <c r="C13" s="13" t="s">
        <v>168</v>
      </c>
      <c r="D13" s="61" t="s">
        <v>73</v>
      </c>
      <c r="E13" s="15" t="s">
        <v>169</v>
      </c>
      <c r="F13" s="64">
        <v>1163586</v>
      </c>
      <c r="G13" s="64">
        <v>1163586</v>
      </c>
      <c r="H13" s="64">
        <v>1163586</v>
      </c>
      <c r="I13" s="17">
        <v>1163586</v>
      </c>
      <c r="J13" s="60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69"/>
    </row>
    <row r="14" ht="22.8" customHeight="1" spans="1:40">
      <c r="A14" s="36"/>
      <c r="B14" s="15" t="s">
        <v>162</v>
      </c>
      <c r="C14" s="13" t="s">
        <v>105</v>
      </c>
      <c r="D14" s="61" t="s">
        <v>73</v>
      </c>
      <c r="E14" s="15" t="s">
        <v>170</v>
      </c>
      <c r="F14" s="64">
        <v>488361.6</v>
      </c>
      <c r="G14" s="64">
        <v>488361.6</v>
      </c>
      <c r="H14" s="64">
        <v>488361.6</v>
      </c>
      <c r="I14" s="17">
        <v>488361.6</v>
      </c>
      <c r="J14" s="60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69"/>
    </row>
    <row r="15" ht="22.8" customHeight="1" spans="1:40">
      <c r="A15" s="36"/>
      <c r="B15" s="13">
        <v>301</v>
      </c>
      <c r="C15" s="13">
        <v>10</v>
      </c>
      <c r="D15" s="61" t="s">
        <v>73</v>
      </c>
      <c r="E15" s="15" t="s">
        <v>171</v>
      </c>
      <c r="F15" s="64">
        <v>253900.08</v>
      </c>
      <c r="G15" s="64">
        <v>253900.08</v>
      </c>
      <c r="H15" s="64">
        <v>253900.08</v>
      </c>
      <c r="I15" s="17">
        <v>253900.08</v>
      </c>
      <c r="J15" s="60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69"/>
    </row>
    <row r="16" ht="22.8" customHeight="1" spans="1:40">
      <c r="A16" s="36"/>
      <c r="B16" s="13">
        <v>301</v>
      </c>
      <c r="C16" s="13">
        <v>11</v>
      </c>
      <c r="D16" s="61" t="s">
        <v>73</v>
      </c>
      <c r="E16" s="15" t="s">
        <v>172</v>
      </c>
      <c r="F16" s="64">
        <v>63600</v>
      </c>
      <c r="G16" s="64">
        <v>63600</v>
      </c>
      <c r="H16" s="64">
        <v>63600</v>
      </c>
      <c r="I16" s="17">
        <v>63600</v>
      </c>
      <c r="J16" s="60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69"/>
    </row>
    <row r="17" ht="22.8" customHeight="1" spans="1:40">
      <c r="A17" s="36"/>
      <c r="B17" s="13">
        <v>301</v>
      </c>
      <c r="C17" s="13">
        <v>12</v>
      </c>
      <c r="D17" s="61" t="s">
        <v>73</v>
      </c>
      <c r="E17" s="15" t="s">
        <v>173</v>
      </c>
      <c r="F17" s="64">
        <v>22291.08</v>
      </c>
      <c r="G17" s="64">
        <v>22291.08</v>
      </c>
      <c r="H17" s="64">
        <v>22291.08</v>
      </c>
      <c r="I17" s="17">
        <v>22291.08</v>
      </c>
      <c r="J17" s="60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69"/>
    </row>
    <row r="18" ht="22.8" customHeight="1" spans="1:40">
      <c r="A18" s="36"/>
      <c r="B18" s="13">
        <v>301</v>
      </c>
      <c r="C18" s="13">
        <v>13</v>
      </c>
      <c r="D18" s="61" t="s">
        <v>73</v>
      </c>
      <c r="E18" s="15" t="s">
        <v>103</v>
      </c>
      <c r="F18" s="64">
        <v>395640</v>
      </c>
      <c r="G18" s="64">
        <v>395640</v>
      </c>
      <c r="H18" s="64">
        <v>395640</v>
      </c>
      <c r="I18" s="17">
        <v>395640</v>
      </c>
      <c r="J18" s="6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69"/>
    </row>
    <row r="19" ht="22.8" customHeight="1" spans="1:40">
      <c r="A19" s="36"/>
      <c r="B19" s="13">
        <v>301</v>
      </c>
      <c r="C19" s="13">
        <v>14</v>
      </c>
      <c r="D19" s="61" t="s">
        <v>73</v>
      </c>
      <c r="E19" s="15" t="s">
        <v>174</v>
      </c>
      <c r="F19" s="64">
        <v>99303</v>
      </c>
      <c r="G19" s="64">
        <v>99303</v>
      </c>
      <c r="H19" s="64">
        <v>99303</v>
      </c>
      <c r="I19" s="17">
        <v>99303</v>
      </c>
      <c r="J19" s="6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69"/>
    </row>
    <row r="20" ht="22.8" customHeight="1" spans="1:40">
      <c r="A20" s="36"/>
      <c r="B20" s="13">
        <v>301</v>
      </c>
      <c r="C20" s="13">
        <v>99</v>
      </c>
      <c r="D20" s="61" t="s">
        <v>73</v>
      </c>
      <c r="E20" s="15" t="s">
        <v>175</v>
      </c>
      <c r="F20" s="64">
        <v>258240</v>
      </c>
      <c r="G20" s="64">
        <v>258240</v>
      </c>
      <c r="H20" s="64">
        <v>258240</v>
      </c>
      <c r="I20" s="17">
        <v>258240</v>
      </c>
      <c r="J20" s="60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69"/>
    </row>
    <row r="21" s="32" customFormat="1" ht="22.8" customHeight="1" spans="1:40">
      <c r="A21" s="36"/>
      <c r="B21" s="13"/>
      <c r="C21" s="13"/>
      <c r="D21" s="61"/>
      <c r="E21" s="15" t="s">
        <v>176</v>
      </c>
      <c r="F21" s="64">
        <v>3405199.82</v>
      </c>
      <c r="G21" s="64">
        <v>3405199.82</v>
      </c>
      <c r="H21" s="64">
        <v>3405199.82</v>
      </c>
      <c r="I21" s="17">
        <v>1045019.82</v>
      </c>
      <c r="J21" s="64">
        <v>2360180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69"/>
    </row>
    <row r="22" ht="22.8" customHeight="1" spans="1:40">
      <c r="A22" s="36"/>
      <c r="B22" s="13">
        <v>302</v>
      </c>
      <c r="C22" s="117" t="s">
        <v>87</v>
      </c>
      <c r="D22" s="61" t="s">
        <v>73</v>
      </c>
      <c r="E22" s="15" t="s">
        <v>177</v>
      </c>
      <c r="F22" s="64">
        <v>503800</v>
      </c>
      <c r="G22" s="64">
        <v>503800</v>
      </c>
      <c r="H22" s="64">
        <v>503800</v>
      </c>
      <c r="I22" s="17">
        <v>93800</v>
      </c>
      <c r="J22" s="64">
        <v>410000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69"/>
    </row>
    <row r="23" ht="22.8" customHeight="1" spans="1:40">
      <c r="A23" s="36"/>
      <c r="B23" s="13">
        <v>302</v>
      </c>
      <c r="C23" s="117" t="s">
        <v>95</v>
      </c>
      <c r="D23" s="61" t="s">
        <v>73</v>
      </c>
      <c r="E23" s="15" t="s">
        <v>178</v>
      </c>
      <c r="F23" s="64">
        <v>15000</v>
      </c>
      <c r="G23" s="64">
        <v>15000</v>
      </c>
      <c r="H23" s="64">
        <v>15000</v>
      </c>
      <c r="I23" s="17">
        <v>15000</v>
      </c>
      <c r="J23" s="60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69"/>
    </row>
    <row r="24" ht="22.8" customHeight="1" spans="1:40">
      <c r="A24" s="36"/>
      <c r="B24" s="13">
        <v>302</v>
      </c>
      <c r="C24" s="117" t="s">
        <v>92</v>
      </c>
      <c r="D24" s="61" t="s">
        <v>73</v>
      </c>
      <c r="E24" s="15" t="s">
        <v>179</v>
      </c>
      <c r="F24" s="64">
        <v>40000</v>
      </c>
      <c r="G24" s="64">
        <v>40000</v>
      </c>
      <c r="H24" s="64">
        <v>40000</v>
      </c>
      <c r="I24" s="17">
        <v>40000</v>
      </c>
      <c r="J24" s="60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69"/>
    </row>
    <row r="25" ht="22.8" customHeight="1" spans="1:40">
      <c r="A25" s="36"/>
      <c r="B25" s="13">
        <v>302</v>
      </c>
      <c r="C25" s="117" t="s">
        <v>180</v>
      </c>
      <c r="D25" s="61" t="s">
        <v>73</v>
      </c>
      <c r="E25" s="15" t="s">
        <v>181</v>
      </c>
      <c r="F25" s="64">
        <v>33000</v>
      </c>
      <c r="G25" s="64">
        <v>33000</v>
      </c>
      <c r="H25" s="64">
        <v>33000</v>
      </c>
      <c r="I25" s="17">
        <v>33000</v>
      </c>
      <c r="J25" s="60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69"/>
    </row>
    <row r="26" ht="22.8" customHeight="1" spans="1:40">
      <c r="A26" s="36"/>
      <c r="B26" s="13">
        <v>302</v>
      </c>
      <c r="C26" s="13">
        <v>11</v>
      </c>
      <c r="D26" s="61" t="s">
        <v>73</v>
      </c>
      <c r="E26" s="15" t="s">
        <v>182</v>
      </c>
      <c r="F26" s="64">
        <v>221800</v>
      </c>
      <c r="G26" s="64">
        <v>221800</v>
      </c>
      <c r="H26" s="64">
        <v>221800</v>
      </c>
      <c r="I26" s="17">
        <v>221800</v>
      </c>
      <c r="J26" s="60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69"/>
    </row>
    <row r="27" ht="22.8" customHeight="1" spans="1:40">
      <c r="A27" s="36"/>
      <c r="B27" s="13">
        <v>302</v>
      </c>
      <c r="C27" s="13">
        <v>15</v>
      </c>
      <c r="D27" s="61" t="s">
        <v>73</v>
      </c>
      <c r="E27" s="15" t="s">
        <v>183</v>
      </c>
      <c r="F27" s="64">
        <v>56900</v>
      </c>
      <c r="G27" s="64">
        <v>56900</v>
      </c>
      <c r="H27" s="64">
        <v>56900</v>
      </c>
      <c r="I27" s="17">
        <v>0</v>
      </c>
      <c r="J27" s="64">
        <v>56900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69"/>
    </row>
    <row r="28" ht="22.8" customHeight="1" spans="1:40">
      <c r="A28" s="36"/>
      <c r="B28" s="13">
        <v>302</v>
      </c>
      <c r="C28" s="117" t="s">
        <v>184</v>
      </c>
      <c r="D28" s="61" t="s">
        <v>73</v>
      </c>
      <c r="E28" s="15" t="s">
        <v>185</v>
      </c>
      <c r="F28" s="64">
        <v>6000</v>
      </c>
      <c r="G28" s="64">
        <v>6000</v>
      </c>
      <c r="H28" s="64">
        <v>6000</v>
      </c>
      <c r="I28" s="17">
        <v>6000</v>
      </c>
      <c r="J28" s="64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69"/>
    </row>
    <row r="29" ht="22.8" customHeight="1" spans="1:40">
      <c r="A29" s="36"/>
      <c r="B29" s="13">
        <v>302</v>
      </c>
      <c r="C29" s="117" t="s">
        <v>186</v>
      </c>
      <c r="D29" s="61" t="s">
        <v>73</v>
      </c>
      <c r="E29" s="15" t="s">
        <v>187</v>
      </c>
      <c r="F29" s="64">
        <v>31794.84</v>
      </c>
      <c r="G29" s="64">
        <v>31794.84</v>
      </c>
      <c r="H29" s="64">
        <v>31794.84</v>
      </c>
      <c r="I29" s="17">
        <v>31794.84</v>
      </c>
      <c r="J29" s="64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69"/>
    </row>
    <row r="30" ht="22.8" customHeight="1" spans="1:40">
      <c r="A30" s="48"/>
      <c r="B30" s="13">
        <v>302</v>
      </c>
      <c r="C30" s="13">
        <v>26</v>
      </c>
      <c r="D30" s="61" t="s">
        <v>73</v>
      </c>
      <c r="E30" s="15" t="s">
        <v>188</v>
      </c>
      <c r="F30" s="64">
        <v>600000</v>
      </c>
      <c r="G30" s="64">
        <v>600000</v>
      </c>
      <c r="H30" s="64">
        <v>600000</v>
      </c>
      <c r="I30" s="17">
        <v>0</v>
      </c>
      <c r="J30" s="64">
        <v>600000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70"/>
    </row>
    <row r="31" ht="18" customHeight="1" spans="1:40">
      <c r="A31" s="48"/>
      <c r="B31" s="13">
        <v>302</v>
      </c>
      <c r="C31" s="13">
        <v>28</v>
      </c>
      <c r="D31" s="61" t="s">
        <v>73</v>
      </c>
      <c r="E31" s="15" t="s">
        <v>189</v>
      </c>
      <c r="F31" s="64">
        <v>43346.74</v>
      </c>
      <c r="G31" s="64">
        <v>43346.74</v>
      </c>
      <c r="H31" s="64">
        <v>43346.74</v>
      </c>
      <c r="I31" s="17">
        <v>43346.74</v>
      </c>
      <c r="J31" s="65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70"/>
    </row>
    <row r="32" ht="18" customHeight="1" spans="2:39">
      <c r="B32" s="13">
        <v>302</v>
      </c>
      <c r="C32" s="13">
        <v>29</v>
      </c>
      <c r="D32" s="61" t="s">
        <v>73</v>
      </c>
      <c r="E32" s="15" t="s">
        <v>190</v>
      </c>
      <c r="F32" s="64">
        <v>50478.24</v>
      </c>
      <c r="G32" s="64">
        <v>50478.24</v>
      </c>
      <c r="H32" s="64">
        <v>50478.24</v>
      </c>
      <c r="I32" s="17">
        <v>50478.24</v>
      </c>
      <c r="J32" s="67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</row>
    <row r="33" ht="18" customHeight="1" spans="2:39">
      <c r="B33" s="13">
        <v>302</v>
      </c>
      <c r="C33" s="13">
        <v>31</v>
      </c>
      <c r="D33" s="61" t="s">
        <v>73</v>
      </c>
      <c r="E33" s="15" t="s">
        <v>191</v>
      </c>
      <c r="F33" s="64">
        <v>300000</v>
      </c>
      <c r="G33" s="64">
        <v>300000</v>
      </c>
      <c r="H33" s="64">
        <v>300000</v>
      </c>
      <c r="I33" s="17">
        <v>300000</v>
      </c>
      <c r="J33" s="67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</row>
    <row r="34" ht="18" customHeight="1" spans="2:39">
      <c r="B34" s="13">
        <v>302</v>
      </c>
      <c r="C34" s="13">
        <v>39</v>
      </c>
      <c r="D34" s="61" t="s">
        <v>73</v>
      </c>
      <c r="E34" s="66" t="s">
        <v>192</v>
      </c>
      <c r="F34" s="64">
        <v>202600</v>
      </c>
      <c r="G34" s="64">
        <v>202600</v>
      </c>
      <c r="H34" s="64">
        <v>202600</v>
      </c>
      <c r="I34" s="17">
        <v>202600</v>
      </c>
      <c r="J34" s="67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</row>
    <row r="35" ht="18" customHeight="1" spans="2:39">
      <c r="B35" s="13">
        <v>302</v>
      </c>
      <c r="C35" s="13">
        <v>99</v>
      </c>
      <c r="D35" s="61" t="s">
        <v>73</v>
      </c>
      <c r="E35" s="15" t="s">
        <v>193</v>
      </c>
      <c r="F35" s="67">
        <v>1300480</v>
      </c>
      <c r="G35" s="67">
        <v>1300480</v>
      </c>
      <c r="H35" s="67">
        <v>1300480</v>
      </c>
      <c r="I35" s="17">
        <v>7200</v>
      </c>
      <c r="J35" s="67">
        <v>1293280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</row>
    <row r="36" s="32" customFormat="1" ht="18" customHeight="1" spans="2:39">
      <c r="B36" s="13"/>
      <c r="C36" s="13"/>
      <c r="D36" s="61"/>
      <c r="E36" s="15" t="s">
        <v>194</v>
      </c>
      <c r="F36" s="67">
        <v>2986095</v>
      </c>
      <c r="G36" s="67">
        <v>2986095</v>
      </c>
      <c r="H36" s="67">
        <v>2986095</v>
      </c>
      <c r="I36" s="17">
        <v>2939295</v>
      </c>
      <c r="J36" s="67">
        <v>46800</v>
      </c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</row>
    <row r="37" ht="18" customHeight="1" spans="2:39">
      <c r="B37" s="68">
        <v>303</v>
      </c>
      <c r="C37" s="118" t="s">
        <v>95</v>
      </c>
      <c r="D37" s="61" t="s">
        <v>73</v>
      </c>
      <c r="E37" s="15" t="s">
        <v>195</v>
      </c>
      <c r="F37" s="67">
        <v>2872783</v>
      </c>
      <c r="G37" s="67">
        <v>2872783</v>
      </c>
      <c r="H37" s="67">
        <v>2872783</v>
      </c>
      <c r="I37" s="17">
        <v>2825983</v>
      </c>
      <c r="J37" s="67">
        <v>46800</v>
      </c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</row>
    <row r="38" ht="18" customHeight="1" spans="2:39">
      <c r="B38" s="68">
        <v>303</v>
      </c>
      <c r="C38" s="118" t="s">
        <v>180</v>
      </c>
      <c r="D38" s="61" t="s">
        <v>73</v>
      </c>
      <c r="E38" s="29" t="s">
        <v>196</v>
      </c>
      <c r="F38" s="64">
        <v>56932</v>
      </c>
      <c r="G38" s="64">
        <v>56932</v>
      </c>
      <c r="H38" s="64">
        <v>56932</v>
      </c>
      <c r="I38" s="17">
        <v>56932</v>
      </c>
      <c r="J38" s="67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</row>
    <row r="39" ht="18" customHeight="1" spans="2:39">
      <c r="B39" s="68">
        <v>303</v>
      </c>
      <c r="C39" s="118" t="s">
        <v>197</v>
      </c>
      <c r="D39" s="61" t="s">
        <v>73</v>
      </c>
      <c r="E39" s="15" t="s">
        <v>198</v>
      </c>
      <c r="F39" s="64">
        <v>56380</v>
      </c>
      <c r="G39" s="64">
        <v>56380</v>
      </c>
      <c r="H39" s="64">
        <v>56380</v>
      </c>
      <c r="I39" s="17">
        <v>56380</v>
      </c>
      <c r="J39" s="67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1" topLeftCell="A2" activePane="bottomLeft" state="frozen"/>
      <selection/>
      <selection pane="bottomLeft" activeCell="B1" sqref="B1:H26"/>
    </sheetView>
  </sheetViews>
  <sheetFormatPr defaultColWidth="10" defaultRowHeight="13.5"/>
  <cols>
    <col min="1" max="1" width="1.53333333333333" style="32" customWidth="1"/>
    <col min="2" max="4" width="6.15833333333333" style="32" customWidth="1"/>
    <col min="5" max="5" width="33.75" style="32" customWidth="1"/>
    <col min="6" max="6" width="16.625" style="32" customWidth="1"/>
    <col min="7" max="7" width="19.75" style="32" customWidth="1"/>
    <col min="8" max="8" width="20.875" style="32" customWidth="1"/>
    <col min="9" max="9" width="16.4166666666667" style="32" customWidth="1"/>
    <col min="10" max="10" width="10.375" style="32" customWidth="1"/>
    <col min="11" max="12" width="9.76666666666667" style="32" customWidth="1"/>
    <col min="13" max="13" width="15.375" style="32" customWidth="1"/>
    <col min="14" max="101" width="10" style="32"/>
    <col min="102" max="102" width="14.625" style="32" customWidth="1"/>
    <col min="103" max="103" width="15.125" style="32" customWidth="1"/>
    <col min="104" max="104" width="16.75" style="32" customWidth="1"/>
    <col min="105" max="105" width="10" style="32"/>
    <col min="106" max="106" width="17.875" style="32" customWidth="1"/>
    <col min="107" max="16384" width="10" style="32"/>
  </cols>
  <sheetData>
    <row r="1" ht="38" customHeight="1" spans="1:10">
      <c r="A1" s="33"/>
      <c r="B1" s="2"/>
      <c r="C1" s="35"/>
      <c r="D1" s="35"/>
      <c r="E1" s="35"/>
      <c r="F1" s="35" t="s">
        <v>199</v>
      </c>
      <c r="G1" s="35"/>
      <c r="H1" s="35"/>
      <c r="I1" s="74"/>
      <c r="J1" s="74"/>
    </row>
    <row r="2" ht="32" customHeight="1" spans="1:10">
      <c r="A2" s="71"/>
      <c r="B2" s="37" t="s">
        <v>200</v>
      </c>
      <c r="C2" s="37"/>
      <c r="D2" s="37"/>
      <c r="E2" s="37"/>
      <c r="F2" s="37"/>
      <c r="G2" s="37"/>
      <c r="H2" s="37"/>
      <c r="I2" s="71"/>
      <c r="J2" s="75"/>
    </row>
    <row r="3" spans="2:8">
      <c r="B3" s="39" t="s">
        <v>201</v>
      </c>
      <c r="C3" s="39"/>
      <c r="D3" s="39"/>
      <c r="E3" s="39"/>
      <c r="F3" s="38"/>
      <c r="H3" s="58" t="s">
        <v>6</v>
      </c>
    </row>
    <row r="4" ht="25" customHeight="1" spans="2:8">
      <c r="B4" s="9" t="s">
        <v>9</v>
      </c>
      <c r="C4" s="9"/>
      <c r="D4" s="9"/>
      <c r="E4" s="9"/>
      <c r="F4" s="9" t="s">
        <v>59</v>
      </c>
      <c r="G4" s="27" t="s">
        <v>151</v>
      </c>
      <c r="H4" s="27" t="s">
        <v>153</v>
      </c>
    </row>
    <row r="5" ht="21" customHeight="1" spans="2:8">
      <c r="B5" s="9" t="s">
        <v>81</v>
      </c>
      <c r="C5" s="9"/>
      <c r="D5" s="9"/>
      <c r="E5" s="9" t="s">
        <v>202</v>
      </c>
      <c r="F5" s="9"/>
      <c r="G5" s="27"/>
      <c r="H5" s="27"/>
    </row>
    <row r="6" ht="25" customHeight="1" spans="2:8">
      <c r="B6" s="9" t="s">
        <v>83</v>
      </c>
      <c r="C6" s="9" t="s">
        <v>84</v>
      </c>
      <c r="D6" s="9" t="s">
        <v>85</v>
      </c>
      <c r="E6" s="9"/>
      <c r="F6" s="9"/>
      <c r="G6" s="27"/>
      <c r="H6" s="27"/>
    </row>
    <row r="7" ht="29" customHeight="1" spans="2:8">
      <c r="B7" s="9"/>
      <c r="C7" s="9"/>
      <c r="D7" s="9"/>
      <c r="E7" s="9" t="s">
        <v>72</v>
      </c>
      <c r="F7" s="12">
        <v>11340984.38</v>
      </c>
      <c r="G7" s="12">
        <v>11340984.38</v>
      </c>
      <c r="H7" s="12"/>
    </row>
    <row r="8" ht="29" customHeight="1" spans="2:8">
      <c r="B8" s="30">
        <v>201</v>
      </c>
      <c r="C8" s="30">
        <v>31</v>
      </c>
      <c r="D8" s="115" t="s">
        <v>87</v>
      </c>
      <c r="E8" s="15" t="s">
        <v>88</v>
      </c>
      <c r="F8" s="17">
        <v>421199</v>
      </c>
      <c r="G8" s="17">
        <v>421199</v>
      </c>
      <c r="H8" s="12"/>
    </row>
    <row r="9" ht="29" customHeight="1" spans="2:8">
      <c r="B9" s="30">
        <v>201</v>
      </c>
      <c r="C9" s="115" t="s">
        <v>87</v>
      </c>
      <c r="D9" s="116" t="s">
        <v>87</v>
      </c>
      <c r="E9" s="15" t="s">
        <v>88</v>
      </c>
      <c r="F9" s="17">
        <v>158579.8</v>
      </c>
      <c r="G9" s="17">
        <v>158579.8</v>
      </c>
      <c r="H9" s="12"/>
    </row>
    <row r="10" ht="29" customHeight="1" spans="2:8">
      <c r="B10" s="30">
        <v>201</v>
      </c>
      <c r="C10" s="116" t="s">
        <v>89</v>
      </c>
      <c r="D10" s="116" t="s">
        <v>87</v>
      </c>
      <c r="E10" s="15" t="s">
        <v>88</v>
      </c>
      <c r="F10" s="17">
        <v>1594747.8</v>
      </c>
      <c r="G10" s="17">
        <v>1594747.8</v>
      </c>
      <c r="H10" s="12"/>
    </row>
    <row r="11" ht="29" customHeight="1" spans="2:8">
      <c r="B11" s="30">
        <v>213</v>
      </c>
      <c r="C11" s="116" t="s">
        <v>87</v>
      </c>
      <c r="D11" s="116" t="s">
        <v>90</v>
      </c>
      <c r="E11" s="13" t="s">
        <v>91</v>
      </c>
      <c r="F11" s="17">
        <v>693101</v>
      </c>
      <c r="G11" s="17">
        <v>693101</v>
      </c>
      <c r="H11" s="12"/>
    </row>
    <row r="12" ht="29" customHeight="1" spans="2:8">
      <c r="B12" s="30">
        <v>201</v>
      </c>
      <c r="C12" s="116" t="s">
        <v>92</v>
      </c>
      <c r="D12" s="30">
        <v>50</v>
      </c>
      <c r="E12" s="13" t="s">
        <v>91</v>
      </c>
      <c r="F12" s="17">
        <v>218182</v>
      </c>
      <c r="G12" s="17">
        <v>218182</v>
      </c>
      <c r="H12" s="12"/>
    </row>
    <row r="13" ht="29" customHeight="1" spans="2:8">
      <c r="B13" s="30">
        <v>207</v>
      </c>
      <c r="C13" s="116" t="s">
        <v>87</v>
      </c>
      <c r="D13" s="30">
        <v>99</v>
      </c>
      <c r="E13" s="13" t="s">
        <v>93</v>
      </c>
      <c r="F13" s="17">
        <v>338815</v>
      </c>
      <c r="G13" s="17">
        <v>338815</v>
      </c>
      <c r="H13" s="12"/>
    </row>
    <row r="14" ht="29" customHeight="1" spans="2:8">
      <c r="B14" s="30">
        <v>201</v>
      </c>
      <c r="C14" s="116" t="s">
        <v>89</v>
      </c>
      <c r="D14" s="30">
        <v>50</v>
      </c>
      <c r="E14" s="13" t="s">
        <v>91</v>
      </c>
      <c r="F14" s="17">
        <v>1427615.1</v>
      </c>
      <c r="G14" s="17">
        <v>1427615.1</v>
      </c>
      <c r="H14" s="12"/>
    </row>
    <row r="15" ht="29" customHeight="1" spans="2:8">
      <c r="B15" s="30">
        <v>210</v>
      </c>
      <c r="C15" s="30">
        <v>11</v>
      </c>
      <c r="D15" s="116" t="s">
        <v>87</v>
      </c>
      <c r="E15" s="13" t="s">
        <v>94</v>
      </c>
      <c r="F15" s="17">
        <v>119204.52</v>
      </c>
      <c r="G15" s="17">
        <v>119204.52</v>
      </c>
      <c r="H15" s="12"/>
    </row>
    <row r="16" ht="29" customHeight="1" spans="2:8">
      <c r="B16" s="30">
        <v>208</v>
      </c>
      <c r="C16" s="116" t="s">
        <v>95</v>
      </c>
      <c r="D16" s="116" t="s">
        <v>95</v>
      </c>
      <c r="E16" s="13" t="s">
        <v>96</v>
      </c>
      <c r="F16" s="17">
        <v>488361.6</v>
      </c>
      <c r="G16" s="17">
        <v>488361.6</v>
      </c>
      <c r="H16" s="12"/>
    </row>
    <row r="17" ht="29" customHeight="1" spans="2:8">
      <c r="B17" s="30">
        <v>201</v>
      </c>
      <c r="C17" s="30">
        <v>39</v>
      </c>
      <c r="D17" s="116" t="s">
        <v>90</v>
      </c>
      <c r="E17" s="13" t="s">
        <v>97</v>
      </c>
      <c r="F17" s="17">
        <v>2574247</v>
      </c>
      <c r="G17" s="17">
        <v>2574247</v>
      </c>
      <c r="H17" s="12"/>
    </row>
    <row r="18" ht="29" customHeight="1" spans="2:8">
      <c r="B18" s="30">
        <v>208</v>
      </c>
      <c r="C18" s="116" t="s">
        <v>95</v>
      </c>
      <c r="D18" s="116" t="s">
        <v>87</v>
      </c>
      <c r="E18" s="13" t="s">
        <v>98</v>
      </c>
      <c r="F18" s="17">
        <v>202080</v>
      </c>
      <c r="G18" s="17">
        <v>202080</v>
      </c>
      <c r="H18" s="12"/>
    </row>
    <row r="19" ht="29" customHeight="1" spans="2:8">
      <c r="B19" s="30">
        <v>208</v>
      </c>
      <c r="C19" s="116" t="s">
        <v>95</v>
      </c>
      <c r="D19" s="116" t="s">
        <v>99</v>
      </c>
      <c r="E19" s="13" t="s">
        <v>100</v>
      </c>
      <c r="F19" s="17">
        <v>103936</v>
      </c>
      <c r="G19" s="17">
        <v>103936</v>
      </c>
      <c r="H19" s="12"/>
    </row>
    <row r="20" ht="29" customHeight="1" spans="2:8">
      <c r="B20" s="30">
        <v>210</v>
      </c>
      <c r="C20" s="30">
        <v>11</v>
      </c>
      <c r="D20" s="116" t="s">
        <v>99</v>
      </c>
      <c r="E20" s="13" t="s">
        <v>101</v>
      </c>
      <c r="F20" s="17">
        <v>134695.56</v>
      </c>
      <c r="G20" s="17">
        <v>134695.56</v>
      </c>
      <c r="H20" s="12"/>
    </row>
    <row r="21" ht="29" customHeight="1" spans="2:8">
      <c r="B21" s="30">
        <v>210</v>
      </c>
      <c r="C21" s="30">
        <v>11</v>
      </c>
      <c r="D21" s="116" t="s">
        <v>89</v>
      </c>
      <c r="E21" s="73" t="s">
        <v>102</v>
      </c>
      <c r="F21" s="17">
        <v>63600</v>
      </c>
      <c r="G21" s="17">
        <v>63600</v>
      </c>
      <c r="H21" s="12"/>
    </row>
    <row r="22" ht="29" customHeight="1" spans="2:8">
      <c r="B22" s="30">
        <v>221</v>
      </c>
      <c r="C22" s="116" t="s">
        <v>99</v>
      </c>
      <c r="D22" s="116" t="s">
        <v>87</v>
      </c>
      <c r="E22" s="13" t="s">
        <v>103</v>
      </c>
      <c r="F22" s="17">
        <v>395640</v>
      </c>
      <c r="G22" s="17">
        <v>395640</v>
      </c>
      <c r="H22" s="12"/>
    </row>
    <row r="23" ht="29" customHeight="1" spans="2:8">
      <c r="B23" s="30">
        <v>201</v>
      </c>
      <c r="C23" s="116" t="s">
        <v>87</v>
      </c>
      <c r="D23" s="116" t="s">
        <v>90</v>
      </c>
      <c r="E23" s="13" t="s">
        <v>104</v>
      </c>
      <c r="F23" s="17">
        <v>56900</v>
      </c>
      <c r="G23" s="17">
        <v>56900</v>
      </c>
      <c r="H23" s="12"/>
    </row>
    <row r="24" ht="29" customHeight="1" spans="2:8">
      <c r="B24" s="30">
        <v>201</v>
      </c>
      <c r="C24" s="116" t="s">
        <v>87</v>
      </c>
      <c r="D24" s="116" t="s">
        <v>105</v>
      </c>
      <c r="E24" s="13" t="s">
        <v>106</v>
      </c>
      <c r="F24" s="17">
        <v>66000</v>
      </c>
      <c r="G24" s="17">
        <v>66000</v>
      </c>
      <c r="H24" s="12"/>
    </row>
    <row r="25" ht="29" customHeight="1" spans="2:8">
      <c r="B25" s="30">
        <v>201</v>
      </c>
      <c r="C25" s="116" t="s">
        <v>89</v>
      </c>
      <c r="D25" s="30">
        <v>99</v>
      </c>
      <c r="E25" s="13" t="s">
        <v>107</v>
      </c>
      <c r="F25" s="17">
        <v>2237280</v>
      </c>
      <c r="G25" s="17">
        <v>2237280</v>
      </c>
      <c r="H25" s="12"/>
    </row>
    <row r="26" ht="29" customHeight="1" spans="2:8">
      <c r="B26" s="30">
        <v>208</v>
      </c>
      <c r="C26" s="30">
        <v>28</v>
      </c>
      <c r="D26" s="116" t="s">
        <v>90</v>
      </c>
      <c r="E26" s="13" t="s">
        <v>108</v>
      </c>
      <c r="F26" s="17">
        <v>46800</v>
      </c>
      <c r="G26" s="17">
        <v>46800</v>
      </c>
      <c r="H26" s="12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84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pane ySplit="6" topLeftCell="A25" activePane="bottomLeft" state="frozen"/>
      <selection/>
      <selection pane="bottomLeft" activeCell="A1" sqref="A1:H37"/>
    </sheetView>
  </sheetViews>
  <sheetFormatPr defaultColWidth="10" defaultRowHeight="13.5"/>
  <cols>
    <col min="1" max="1" width="1.53333333333333" style="32" customWidth="1"/>
    <col min="2" max="2" width="6.125" style="32" customWidth="1"/>
    <col min="3" max="3" width="6.625" style="32" customWidth="1"/>
    <col min="4" max="4" width="9.375" style="32" customWidth="1"/>
    <col min="5" max="5" width="41.025" style="32" customWidth="1"/>
    <col min="6" max="6" width="17.375" style="32" customWidth="1"/>
    <col min="7" max="7" width="17.375" style="51" customWidth="1"/>
    <col min="8" max="8" width="17.375" style="32" customWidth="1"/>
    <col min="9" max="9" width="1.53333333333333" style="32" customWidth="1"/>
    <col min="10" max="10" width="9.76666666666667" style="32" customWidth="1"/>
    <col min="11" max="16384" width="10" style="32"/>
  </cols>
  <sheetData>
    <row r="1" ht="25" customHeight="1" spans="1:9">
      <c r="A1" s="52"/>
      <c r="B1" s="2"/>
      <c r="C1" s="2"/>
      <c r="D1" s="53"/>
      <c r="E1" s="53"/>
      <c r="F1" s="33"/>
      <c r="G1" s="54"/>
      <c r="H1" s="55" t="s">
        <v>203</v>
      </c>
      <c r="I1" s="69"/>
    </row>
    <row r="2" ht="22.8" customHeight="1" spans="1:9">
      <c r="A2" s="33"/>
      <c r="B2" s="37" t="s">
        <v>204</v>
      </c>
      <c r="C2" s="37"/>
      <c r="D2" s="37"/>
      <c r="E2" s="37"/>
      <c r="F2" s="37"/>
      <c r="G2" s="56"/>
      <c r="H2" s="37"/>
      <c r="I2" s="69"/>
    </row>
    <row r="3" ht="19.55" customHeight="1" spans="1:9">
      <c r="A3" s="38"/>
      <c r="B3" s="39" t="s">
        <v>5</v>
      </c>
      <c r="C3" s="39"/>
      <c r="D3" s="39"/>
      <c r="E3" s="39"/>
      <c r="G3" s="57"/>
      <c r="H3" s="58" t="s">
        <v>6</v>
      </c>
      <c r="I3" s="69"/>
    </row>
    <row r="4" ht="24.4" customHeight="1" spans="1:9">
      <c r="A4" s="36"/>
      <c r="B4" s="9" t="s">
        <v>9</v>
      </c>
      <c r="C4" s="9"/>
      <c r="D4" s="9"/>
      <c r="E4" s="9"/>
      <c r="F4" s="9" t="s">
        <v>77</v>
      </c>
      <c r="G4" s="59"/>
      <c r="H4" s="9"/>
      <c r="I4" s="69"/>
    </row>
    <row r="5" ht="24.4" customHeight="1" spans="1:9">
      <c r="A5" s="36"/>
      <c r="B5" s="9" t="s">
        <v>81</v>
      </c>
      <c r="C5" s="9"/>
      <c r="D5" s="9" t="s">
        <v>70</v>
      </c>
      <c r="E5" s="9" t="s">
        <v>82</v>
      </c>
      <c r="F5" s="9" t="s">
        <v>59</v>
      </c>
      <c r="G5" s="59" t="s">
        <v>205</v>
      </c>
      <c r="H5" s="9" t="s">
        <v>206</v>
      </c>
      <c r="I5" s="69"/>
    </row>
    <row r="6" ht="24.4" customHeight="1" spans="1:9">
      <c r="A6" s="34"/>
      <c r="B6" s="9" t="s">
        <v>83</v>
      </c>
      <c r="C6" s="9" t="s">
        <v>84</v>
      </c>
      <c r="D6" s="9"/>
      <c r="E6" s="9"/>
      <c r="F6" s="9"/>
      <c r="G6" s="59"/>
      <c r="H6" s="9"/>
      <c r="I6" s="69"/>
    </row>
    <row r="7" ht="22.8" customHeight="1" spans="1:9">
      <c r="A7" s="36"/>
      <c r="B7" s="9"/>
      <c r="C7" s="9"/>
      <c r="D7" s="9"/>
      <c r="E7" s="9" t="s">
        <v>72</v>
      </c>
      <c r="F7" s="12"/>
      <c r="G7" s="60"/>
      <c r="H7" s="12"/>
      <c r="I7" s="69"/>
    </row>
    <row r="8" ht="22.8" customHeight="1" spans="1:9">
      <c r="A8" s="36"/>
      <c r="B8" s="9"/>
      <c r="C8" s="9"/>
      <c r="D8" s="61" t="s">
        <v>73</v>
      </c>
      <c r="E8" s="15" t="s">
        <v>74</v>
      </c>
      <c r="F8" s="12">
        <f>G8+H8</f>
        <v>8934004.38</v>
      </c>
      <c r="G8" s="60">
        <f>G9+G21+G34</f>
        <v>7888984.56</v>
      </c>
      <c r="H8" s="60">
        <f>H9+H21+H34</f>
        <v>1045019.82</v>
      </c>
      <c r="I8" s="69"/>
    </row>
    <row r="9" ht="22.8" customHeight="1" spans="1:9">
      <c r="A9" s="36"/>
      <c r="B9" s="9"/>
      <c r="C9" s="9"/>
      <c r="D9" s="30"/>
      <c r="E9" s="15" t="s">
        <v>161</v>
      </c>
      <c r="F9" s="12">
        <f t="shared" ref="F9:F39" si="0">G9+H9</f>
        <v>4949689.56</v>
      </c>
      <c r="G9" s="60">
        <v>4949689.56</v>
      </c>
      <c r="H9" s="12"/>
      <c r="I9" s="69"/>
    </row>
    <row r="10" s="50" customFormat="1" ht="22.8" customHeight="1" spans="1:9">
      <c r="A10" s="36"/>
      <c r="B10" s="62" t="s">
        <v>162</v>
      </c>
      <c r="C10" s="63" t="s">
        <v>87</v>
      </c>
      <c r="D10" s="30" t="s">
        <v>73</v>
      </c>
      <c r="E10" s="62" t="s">
        <v>163</v>
      </c>
      <c r="F10" s="12">
        <f t="shared" si="0"/>
        <v>1042608</v>
      </c>
      <c r="G10" s="64">
        <v>1042608</v>
      </c>
      <c r="H10" s="12"/>
      <c r="I10" s="69"/>
    </row>
    <row r="11" s="32" customFormat="1" ht="22.8" customHeight="1" spans="1:9">
      <c r="A11" s="36"/>
      <c r="B11" s="15" t="s">
        <v>162</v>
      </c>
      <c r="C11" s="15" t="s">
        <v>164</v>
      </c>
      <c r="D11" s="61" t="s">
        <v>73</v>
      </c>
      <c r="E11" s="15" t="s">
        <v>165</v>
      </c>
      <c r="F11" s="12">
        <f t="shared" si="0"/>
        <v>535252.8</v>
      </c>
      <c r="G11" s="64">
        <v>535252.8</v>
      </c>
      <c r="H11" s="12"/>
      <c r="I11" s="69"/>
    </row>
    <row r="12" s="32" customFormat="1" ht="22.8" customHeight="1" spans="1:9">
      <c r="A12" s="36"/>
      <c r="B12" s="15" t="s">
        <v>162</v>
      </c>
      <c r="C12" s="15" t="s">
        <v>166</v>
      </c>
      <c r="D12" s="61" t="s">
        <v>73</v>
      </c>
      <c r="E12" s="15" t="s">
        <v>167</v>
      </c>
      <c r="F12" s="12">
        <f t="shared" si="0"/>
        <v>626907</v>
      </c>
      <c r="G12" s="64">
        <v>626907</v>
      </c>
      <c r="H12" s="12"/>
      <c r="I12" s="69"/>
    </row>
    <row r="13" s="32" customFormat="1" ht="22.8" customHeight="1" spans="1:9">
      <c r="A13" s="36"/>
      <c r="B13" s="15" t="s">
        <v>162</v>
      </c>
      <c r="C13" s="15" t="s">
        <v>168</v>
      </c>
      <c r="D13" s="61" t="s">
        <v>73</v>
      </c>
      <c r="E13" s="15" t="s">
        <v>169</v>
      </c>
      <c r="F13" s="12">
        <f t="shared" si="0"/>
        <v>1163586</v>
      </c>
      <c r="G13" s="64">
        <v>1163586</v>
      </c>
      <c r="H13" s="12"/>
      <c r="I13" s="69"/>
    </row>
    <row r="14" s="32" customFormat="1" ht="22.8" customHeight="1" spans="1:9">
      <c r="A14" s="36"/>
      <c r="B14" s="15" t="s">
        <v>162</v>
      </c>
      <c r="C14" s="29" t="s">
        <v>105</v>
      </c>
      <c r="D14" s="61" t="s">
        <v>73</v>
      </c>
      <c r="E14" s="15" t="s">
        <v>170</v>
      </c>
      <c r="F14" s="12">
        <f t="shared" si="0"/>
        <v>488361.6</v>
      </c>
      <c r="G14" s="64">
        <v>488361.6</v>
      </c>
      <c r="H14" s="12"/>
      <c r="I14" s="69"/>
    </row>
    <row r="15" s="32" customFormat="1" ht="22.8" customHeight="1" spans="1:9">
      <c r="A15" s="36"/>
      <c r="B15" s="13">
        <v>301</v>
      </c>
      <c r="C15" s="13">
        <v>10</v>
      </c>
      <c r="D15" s="61" t="s">
        <v>73</v>
      </c>
      <c r="E15" s="15" t="s">
        <v>171</v>
      </c>
      <c r="F15" s="12">
        <f t="shared" si="0"/>
        <v>253900.08</v>
      </c>
      <c r="G15" s="64">
        <v>253900.08</v>
      </c>
      <c r="H15" s="12"/>
      <c r="I15" s="69"/>
    </row>
    <row r="16" s="32" customFormat="1" ht="22.8" customHeight="1" spans="1:9">
      <c r="A16" s="36"/>
      <c r="B16" s="13">
        <v>301</v>
      </c>
      <c r="C16" s="13">
        <v>11</v>
      </c>
      <c r="D16" s="61" t="s">
        <v>73</v>
      </c>
      <c r="E16" s="15" t="s">
        <v>172</v>
      </c>
      <c r="F16" s="12">
        <f t="shared" si="0"/>
        <v>63600</v>
      </c>
      <c r="G16" s="64">
        <v>63600</v>
      </c>
      <c r="H16" s="17"/>
      <c r="I16" s="69"/>
    </row>
    <row r="17" s="32" customFormat="1" ht="22.8" customHeight="1" spans="1:9">
      <c r="A17" s="36"/>
      <c r="B17" s="13">
        <v>301</v>
      </c>
      <c r="C17" s="13">
        <v>12</v>
      </c>
      <c r="D17" s="61" t="s">
        <v>73</v>
      </c>
      <c r="E17" s="15" t="s">
        <v>173</v>
      </c>
      <c r="F17" s="12">
        <f t="shared" si="0"/>
        <v>22291.08</v>
      </c>
      <c r="G17" s="64">
        <v>22291.08</v>
      </c>
      <c r="H17" s="17"/>
      <c r="I17" s="69"/>
    </row>
    <row r="18" s="32" customFormat="1" ht="22.8" customHeight="1" spans="1:9">
      <c r="A18" s="36"/>
      <c r="B18" s="13">
        <v>301</v>
      </c>
      <c r="C18" s="13">
        <v>13</v>
      </c>
      <c r="D18" s="61" t="s">
        <v>73</v>
      </c>
      <c r="E18" s="15" t="s">
        <v>103</v>
      </c>
      <c r="F18" s="12">
        <f t="shared" si="0"/>
        <v>395640</v>
      </c>
      <c r="G18" s="64">
        <v>395640</v>
      </c>
      <c r="H18" s="17"/>
      <c r="I18" s="69"/>
    </row>
    <row r="19" s="32" customFormat="1" ht="22.8" customHeight="1" spans="1:9">
      <c r="A19" s="36"/>
      <c r="B19" s="13">
        <v>301</v>
      </c>
      <c r="C19" s="13">
        <v>14</v>
      </c>
      <c r="D19" s="61" t="s">
        <v>73</v>
      </c>
      <c r="E19" s="15" t="s">
        <v>174</v>
      </c>
      <c r="F19" s="12">
        <f t="shared" si="0"/>
        <v>99303</v>
      </c>
      <c r="G19" s="64">
        <v>99303</v>
      </c>
      <c r="H19" s="17"/>
      <c r="I19" s="69"/>
    </row>
    <row r="20" s="32" customFormat="1" ht="22.8" customHeight="1" spans="1:9">
      <c r="A20" s="36"/>
      <c r="B20" s="13">
        <v>301</v>
      </c>
      <c r="C20" s="13">
        <v>99</v>
      </c>
      <c r="D20" s="61" t="s">
        <v>73</v>
      </c>
      <c r="E20" s="15" t="s">
        <v>175</v>
      </c>
      <c r="F20" s="12">
        <f t="shared" si="0"/>
        <v>258240</v>
      </c>
      <c r="G20" s="64">
        <v>258240</v>
      </c>
      <c r="H20" s="17"/>
      <c r="I20" s="69"/>
    </row>
    <row r="21" ht="22.8" customHeight="1" spans="1:9">
      <c r="A21" s="36"/>
      <c r="B21" s="13"/>
      <c r="C21" s="13"/>
      <c r="D21" s="61"/>
      <c r="E21" s="15" t="s">
        <v>176</v>
      </c>
      <c r="F21" s="12">
        <f t="shared" si="0"/>
        <v>1045019.82</v>
      </c>
      <c r="G21" s="64"/>
      <c r="H21" s="17">
        <v>1045019.82</v>
      </c>
      <c r="I21" s="69"/>
    </row>
    <row r="22" s="32" customFormat="1" ht="22.8" customHeight="1" spans="1:9">
      <c r="A22" s="36"/>
      <c r="B22" s="13">
        <v>302</v>
      </c>
      <c r="C22" s="117" t="s">
        <v>87</v>
      </c>
      <c r="D22" s="61" t="s">
        <v>73</v>
      </c>
      <c r="E22" s="15" t="s">
        <v>177</v>
      </c>
      <c r="F22" s="12">
        <f t="shared" si="0"/>
        <v>93800</v>
      </c>
      <c r="G22" s="64"/>
      <c r="H22" s="17">
        <v>93800</v>
      </c>
      <c r="I22" s="69"/>
    </row>
    <row r="23" s="32" customFormat="1" ht="22.8" customHeight="1" spans="1:9">
      <c r="A23" s="36"/>
      <c r="B23" s="13">
        <v>302</v>
      </c>
      <c r="C23" s="117" t="s">
        <v>95</v>
      </c>
      <c r="D23" s="61" t="s">
        <v>73</v>
      </c>
      <c r="E23" s="15" t="s">
        <v>178</v>
      </c>
      <c r="F23" s="12">
        <f t="shared" si="0"/>
        <v>15000</v>
      </c>
      <c r="G23" s="64"/>
      <c r="H23" s="17">
        <v>15000</v>
      </c>
      <c r="I23" s="69"/>
    </row>
    <row r="24" s="32" customFormat="1" ht="22.8" customHeight="1" spans="1:9">
      <c r="A24" s="36"/>
      <c r="B24" s="13">
        <v>302</v>
      </c>
      <c r="C24" s="117" t="s">
        <v>92</v>
      </c>
      <c r="D24" s="61" t="s">
        <v>73</v>
      </c>
      <c r="E24" s="15" t="s">
        <v>179</v>
      </c>
      <c r="F24" s="12">
        <f t="shared" si="0"/>
        <v>40000</v>
      </c>
      <c r="G24" s="64"/>
      <c r="H24" s="17">
        <v>40000</v>
      </c>
      <c r="I24" s="69"/>
    </row>
    <row r="25" s="32" customFormat="1" ht="22.8" customHeight="1" spans="1:9">
      <c r="A25" s="36"/>
      <c r="B25" s="13">
        <v>302</v>
      </c>
      <c r="C25" s="117" t="s">
        <v>180</v>
      </c>
      <c r="D25" s="61" t="s">
        <v>73</v>
      </c>
      <c r="E25" s="15" t="s">
        <v>181</v>
      </c>
      <c r="F25" s="12">
        <f t="shared" si="0"/>
        <v>33000</v>
      </c>
      <c r="G25" s="64"/>
      <c r="H25" s="17">
        <v>33000</v>
      </c>
      <c r="I25" s="69"/>
    </row>
    <row r="26" s="32" customFormat="1" ht="22.8" customHeight="1" spans="1:9">
      <c r="A26" s="36"/>
      <c r="B26" s="13">
        <v>302</v>
      </c>
      <c r="C26" s="13">
        <v>11</v>
      </c>
      <c r="D26" s="61" t="s">
        <v>73</v>
      </c>
      <c r="E26" s="15" t="s">
        <v>182</v>
      </c>
      <c r="F26" s="12">
        <f t="shared" si="0"/>
        <v>221800</v>
      </c>
      <c r="G26" s="64"/>
      <c r="H26" s="17">
        <v>221800</v>
      </c>
      <c r="I26" s="69"/>
    </row>
    <row r="27" s="32" customFormat="1" ht="22.8" customHeight="1" spans="1:9">
      <c r="A27" s="36"/>
      <c r="B27" s="13">
        <v>302</v>
      </c>
      <c r="C27" s="117" t="s">
        <v>184</v>
      </c>
      <c r="D27" s="61" t="s">
        <v>73</v>
      </c>
      <c r="E27" s="15" t="s">
        <v>185</v>
      </c>
      <c r="F27" s="12">
        <f t="shared" si="0"/>
        <v>6000</v>
      </c>
      <c r="G27" s="64"/>
      <c r="H27" s="17">
        <v>6000</v>
      </c>
      <c r="I27" s="69"/>
    </row>
    <row r="28" s="32" customFormat="1" ht="22.8" customHeight="1" spans="1:9">
      <c r="A28" s="36"/>
      <c r="B28" s="13">
        <v>302</v>
      </c>
      <c r="C28" s="117" t="s">
        <v>186</v>
      </c>
      <c r="D28" s="61" t="s">
        <v>73</v>
      </c>
      <c r="E28" s="15" t="s">
        <v>187</v>
      </c>
      <c r="F28" s="12">
        <f t="shared" si="0"/>
        <v>31794.84</v>
      </c>
      <c r="G28" s="64"/>
      <c r="H28" s="17">
        <v>31794.84</v>
      </c>
      <c r="I28" s="69"/>
    </row>
    <row r="29" s="32" customFormat="1" ht="22.8" customHeight="1" spans="1:9">
      <c r="A29" s="36"/>
      <c r="B29" s="13">
        <v>302</v>
      </c>
      <c r="C29" s="13">
        <v>28</v>
      </c>
      <c r="D29" s="61" t="s">
        <v>73</v>
      </c>
      <c r="E29" s="15" t="s">
        <v>189</v>
      </c>
      <c r="F29" s="12">
        <f t="shared" si="0"/>
        <v>43346.74</v>
      </c>
      <c r="G29" s="64"/>
      <c r="H29" s="17">
        <v>43346.74</v>
      </c>
      <c r="I29" s="69"/>
    </row>
    <row r="30" s="32" customFormat="1" ht="22.8" customHeight="1" spans="1:9">
      <c r="A30" s="36"/>
      <c r="B30" s="13">
        <v>302</v>
      </c>
      <c r="C30" s="13">
        <v>29</v>
      </c>
      <c r="D30" s="61" t="s">
        <v>73</v>
      </c>
      <c r="E30" s="15" t="s">
        <v>190</v>
      </c>
      <c r="F30" s="12">
        <f t="shared" si="0"/>
        <v>50478.24</v>
      </c>
      <c r="G30" s="64"/>
      <c r="H30" s="17">
        <v>50478.24</v>
      </c>
      <c r="I30" s="69"/>
    </row>
    <row r="31" s="32" customFormat="1" ht="20" customHeight="1" spans="1:9">
      <c r="A31" s="48"/>
      <c r="B31" s="13">
        <v>302</v>
      </c>
      <c r="C31" s="13">
        <v>31</v>
      </c>
      <c r="D31" s="61" t="s">
        <v>73</v>
      </c>
      <c r="E31" s="15" t="s">
        <v>191</v>
      </c>
      <c r="F31" s="12">
        <f t="shared" si="0"/>
        <v>300000</v>
      </c>
      <c r="G31" s="65"/>
      <c r="H31" s="17">
        <v>300000</v>
      </c>
      <c r="I31" s="70"/>
    </row>
    <row r="32" s="32" customFormat="1" ht="20" customHeight="1" spans="2:8">
      <c r="B32" s="13">
        <v>302</v>
      </c>
      <c r="C32" s="13">
        <v>39</v>
      </c>
      <c r="D32" s="61" t="s">
        <v>73</v>
      </c>
      <c r="E32" s="66" t="s">
        <v>192</v>
      </c>
      <c r="F32" s="12">
        <f t="shared" si="0"/>
        <v>202600</v>
      </c>
      <c r="G32" s="67"/>
      <c r="H32" s="17">
        <v>202600</v>
      </c>
    </row>
    <row r="33" s="32" customFormat="1" ht="20" customHeight="1" spans="2:8">
      <c r="B33" s="13">
        <v>302</v>
      </c>
      <c r="C33" s="13">
        <v>99</v>
      </c>
      <c r="D33" s="61" t="s">
        <v>73</v>
      </c>
      <c r="E33" s="15" t="s">
        <v>193</v>
      </c>
      <c r="F33" s="12">
        <f t="shared" si="0"/>
        <v>7200</v>
      </c>
      <c r="G33" s="67"/>
      <c r="H33" s="17">
        <v>7200</v>
      </c>
    </row>
    <row r="34" ht="20" customHeight="1" spans="2:8">
      <c r="B34" s="13"/>
      <c r="C34" s="13"/>
      <c r="D34" s="61"/>
      <c r="E34" s="15" t="s">
        <v>194</v>
      </c>
      <c r="F34" s="12">
        <f t="shared" si="0"/>
        <v>2939295</v>
      </c>
      <c r="G34" s="67">
        <v>2939295</v>
      </c>
      <c r="H34" s="66"/>
    </row>
    <row r="35" s="32" customFormat="1" ht="20" customHeight="1" spans="2:8">
      <c r="B35" s="68">
        <v>303</v>
      </c>
      <c r="C35" s="118" t="s">
        <v>95</v>
      </c>
      <c r="D35" s="61" t="s">
        <v>73</v>
      </c>
      <c r="E35" s="15" t="s">
        <v>195</v>
      </c>
      <c r="F35" s="12">
        <f t="shared" si="0"/>
        <v>2825983</v>
      </c>
      <c r="G35" s="67">
        <v>2825983</v>
      </c>
      <c r="H35" s="66"/>
    </row>
    <row r="36" s="32" customFormat="1" ht="20" customHeight="1" spans="2:8">
      <c r="B36" s="68">
        <v>303</v>
      </c>
      <c r="C36" s="118" t="s">
        <v>180</v>
      </c>
      <c r="D36" s="61" t="s">
        <v>73</v>
      </c>
      <c r="E36" s="29" t="s">
        <v>196</v>
      </c>
      <c r="F36" s="12">
        <f t="shared" si="0"/>
        <v>56932</v>
      </c>
      <c r="G36" s="67">
        <v>56932</v>
      </c>
      <c r="H36" s="66"/>
    </row>
    <row r="37" s="32" customFormat="1" ht="20" customHeight="1" spans="2:8">
      <c r="B37" s="68">
        <v>303</v>
      </c>
      <c r="C37" s="118" t="s">
        <v>197</v>
      </c>
      <c r="D37" s="61" t="s">
        <v>73</v>
      </c>
      <c r="E37" s="15" t="s">
        <v>198</v>
      </c>
      <c r="F37" s="12">
        <f t="shared" si="0"/>
        <v>56380</v>
      </c>
      <c r="G37" s="67">
        <v>56380</v>
      </c>
      <c r="H37" s="6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9" fitToHeight="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A1" sqref="A1:G19"/>
    </sheetView>
  </sheetViews>
  <sheetFormatPr defaultColWidth="10" defaultRowHeight="13.5" outlineLevelCol="7"/>
  <cols>
    <col min="1" max="1" width="1.53333333333333" style="32" customWidth="1"/>
    <col min="2" max="4" width="6.625" style="32" customWidth="1"/>
    <col min="5" max="5" width="9.375" style="32" customWidth="1"/>
    <col min="6" max="6" width="40" style="32" customWidth="1"/>
    <col min="7" max="7" width="26.625" style="32" customWidth="1"/>
    <col min="8" max="8" width="1.53333333333333" style="32" customWidth="1"/>
    <col min="9" max="10" width="9.76666666666667" style="32" customWidth="1"/>
    <col min="11" max="16384" width="10" style="32"/>
  </cols>
  <sheetData>
    <row r="1" ht="25" customHeight="1" spans="1:8">
      <c r="A1" s="33"/>
      <c r="B1" s="2"/>
      <c r="C1" s="2"/>
      <c r="D1" s="2"/>
      <c r="E1" s="34"/>
      <c r="F1" s="34"/>
      <c r="G1" s="35" t="s">
        <v>207</v>
      </c>
      <c r="H1" s="36"/>
    </row>
    <row r="2" ht="22.8" customHeight="1" spans="1:8">
      <c r="A2" s="33"/>
      <c r="B2" s="37" t="s">
        <v>208</v>
      </c>
      <c r="C2" s="37"/>
      <c r="D2" s="37"/>
      <c r="E2" s="37"/>
      <c r="F2" s="37"/>
      <c r="G2" s="37"/>
      <c r="H2" s="36" t="s">
        <v>3</v>
      </c>
    </row>
    <row r="3" ht="19.55" customHeight="1" spans="1:8">
      <c r="A3" s="38"/>
      <c r="B3" s="39" t="s">
        <v>5</v>
      </c>
      <c r="C3" s="39"/>
      <c r="D3" s="39"/>
      <c r="E3" s="39"/>
      <c r="F3" s="39"/>
      <c r="G3" s="40" t="s">
        <v>6</v>
      </c>
      <c r="H3" s="41"/>
    </row>
    <row r="4" ht="24.4" customHeight="1" spans="1:8">
      <c r="A4" s="42"/>
      <c r="B4" s="9" t="s">
        <v>81</v>
      </c>
      <c r="C4" s="9"/>
      <c r="D4" s="9"/>
      <c r="E4" s="9" t="s">
        <v>70</v>
      </c>
      <c r="F4" s="9" t="s">
        <v>82</v>
      </c>
      <c r="G4" s="9" t="s">
        <v>209</v>
      </c>
      <c r="H4" s="43"/>
    </row>
    <row r="5" ht="24.4" customHeight="1" spans="1:8">
      <c r="A5" s="42"/>
      <c r="B5" s="9" t="s">
        <v>83</v>
      </c>
      <c r="C5" s="9" t="s">
        <v>84</v>
      </c>
      <c r="D5" s="9" t="s">
        <v>85</v>
      </c>
      <c r="E5" s="9"/>
      <c r="F5" s="9"/>
      <c r="G5" s="9"/>
      <c r="H5" s="44"/>
    </row>
    <row r="6" ht="22.8" customHeight="1" spans="1:8">
      <c r="A6" s="45"/>
      <c r="B6" s="9"/>
      <c r="C6" s="9"/>
      <c r="D6" s="9"/>
      <c r="E6" s="9"/>
      <c r="F6" s="9" t="s">
        <v>72</v>
      </c>
      <c r="G6" s="46">
        <v>2406980</v>
      </c>
      <c r="H6" s="47"/>
    </row>
    <row r="7" ht="22.8" customHeight="1" spans="1:8">
      <c r="A7" s="45"/>
      <c r="B7" s="28"/>
      <c r="C7" s="28"/>
      <c r="D7" s="28"/>
      <c r="E7" s="28"/>
      <c r="F7" s="15" t="s">
        <v>86</v>
      </c>
      <c r="G7" s="46">
        <v>2406980</v>
      </c>
      <c r="H7" s="47"/>
    </row>
    <row r="8" ht="22.8" customHeight="1" spans="1:8">
      <c r="A8" s="45"/>
      <c r="B8" s="28"/>
      <c r="C8" s="28"/>
      <c r="D8" s="28"/>
      <c r="E8" s="28"/>
      <c r="F8" s="15" t="s">
        <v>104</v>
      </c>
      <c r="G8" s="46">
        <v>56900</v>
      </c>
      <c r="H8" s="47"/>
    </row>
    <row r="9" ht="22.8" customHeight="1" spans="1:8">
      <c r="A9" s="45"/>
      <c r="B9" s="28" t="s">
        <v>210</v>
      </c>
      <c r="C9" s="28" t="s">
        <v>87</v>
      </c>
      <c r="D9" s="28" t="s">
        <v>90</v>
      </c>
      <c r="E9" s="28" t="s">
        <v>73</v>
      </c>
      <c r="F9" s="15" t="s">
        <v>211</v>
      </c>
      <c r="G9" s="46">
        <v>56900</v>
      </c>
      <c r="H9" s="47"/>
    </row>
    <row r="10" ht="22.8" customHeight="1" spans="1:8">
      <c r="A10" s="45"/>
      <c r="B10" s="28"/>
      <c r="C10" s="28"/>
      <c r="D10" s="28"/>
      <c r="E10" s="28"/>
      <c r="F10" s="15" t="s">
        <v>106</v>
      </c>
      <c r="G10" s="46">
        <v>66000</v>
      </c>
      <c r="H10" s="47"/>
    </row>
    <row r="11" ht="22.8" customHeight="1" spans="1:8">
      <c r="A11" s="45"/>
      <c r="B11" s="28" t="s">
        <v>210</v>
      </c>
      <c r="C11" s="28" t="s">
        <v>87</v>
      </c>
      <c r="D11" s="28" t="s">
        <v>105</v>
      </c>
      <c r="E11" s="28" t="s">
        <v>73</v>
      </c>
      <c r="F11" s="15" t="s">
        <v>212</v>
      </c>
      <c r="G11" s="46">
        <v>66000</v>
      </c>
      <c r="H11" s="47"/>
    </row>
    <row r="12" ht="22.8" customHeight="1" spans="1:8">
      <c r="A12" s="45"/>
      <c r="B12" s="28"/>
      <c r="C12" s="28"/>
      <c r="D12" s="28"/>
      <c r="E12" s="28"/>
      <c r="F12" s="15" t="s">
        <v>107</v>
      </c>
      <c r="G12" s="46">
        <v>2237280</v>
      </c>
      <c r="H12" s="47"/>
    </row>
    <row r="13" ht="22.8" customHeight="1" spans="1:8">
      <c r="A13" s="45"/>
      <c r="B13" s="28" t="s">
        <v>210</v>
      </c>
      <c r="C13" s="28" t="s">
        <v>89</v>
      </c>
      <c r="D13" s="28" t="s">
        <v>197</v>
      </c>
      <c r="E13" s="28" t="s">
        <v>73</v>
      </c>
      <c r="F13" s="15" t="s">
        <v>213</v>
      </c>
      <c r="G13" s="46">
        <v>30000</v>
      </c>
      <c r="H13" s="47"/>
    </row>
    <row r="14" ht="22.8" customHeight="1" spans="1:8">
      <c r="A14" s="45"/>
      <c r="B14" s="28" t="s">
        <v>210</v>
      </c>
      <c r="C14" s="28" t="s">
        <v>89</v>
      </c>
      <c r="D14" s="28" t="s">
        <v>197</v>
      </c>
      <c r="E14" s="28" t="s">
        <v>73</v>
      </c>
      <c r="F14" s="15" t="s">
        <v>214</v>
      </c>
      <c r="G14" s="46">
        <v>100000</v>
      </c>
      <c r="H14" s="47"/>
    </row>
    <row r="15" ht="22.8" customHeight="1" spans="1:8">
      <c r="A15" s="42"/>
      <c r="B15" s="28" t="s">
        <v>210</v>
      </c>
      <c r="C15" s="28" t="s">
        <v>89</v>
      </c>
      <c r="D15" s="28" t="s">
        <v>197</v>
      </c>
      <c r="E15" s="28" t="s">
        <v>73</v>
      </c>
      <c r="F15" s="15" t="s">
        <v>215</v>
      </c>
      <c r="G15" s="46">
        <v>570000</v>
      </c>
      <c r="H15" s="43"/>
    </row>
    <row r="16" ht="22.8" customHeight="1" spans="1:8">
      <c r="A16" s="42"/>
      <c r="B16" s="28" t="s">
        <v>210</v>
      </c>
      <c r="C16" s="28" t="s">
        <v>89</v>
      </c>
      <c r="D16" s="28" t="s">
        <v>197</v>
      </c>
      <c r="E16" s="28" t="s">
        <v>73</v>
      </c>
      <c r="F16" s="15" t="s">
        <v>216</v>
      </c>
      <c r="G16" s="46">
        <v>1437280</v>
      </c>
      <c r="H16" s="43"/>
    </row>
    <row r="17" ht="22.8" customHeight="1" spans="1:8">
      <c r="A17" s="42"/>
      <c r="B17" s="28" t="s">
        <v>210</v>
      </c>
      <c r="C17" s="28" t="s">
        <v>89</v>
      </c>
      <c r="D17" s="28" t="s">
        <v>197</v>
      </c>
      <c r="E17" s="28" t="s">
        <v>73</v>
      </c>
      <c r="F17" s="15" t="s">
        <v>217</v>
      </c>
      <c r="G17" s="46">
        <v>100000</v>
      </c>
      <c r="H17" s="44"/>
    </row>
    <row r="18" ht="22.8" customHeight="1" spans="1:8">
      <c r="A18" s="42"/>
      <c r="B18" s="28"/>
      <c r="C18" s="28"/>
      <c r="D18" s="28"/>
      <c r="E18" s="28"/>
      <c r="F18" s="15" t="s">
        <v>108</v>
      </c>
      <c r="G18" s="46">
        <v>46800</v>
      </c>
      <c r="H18" s="44"/>
    </row>
    <row r="19" ht="24" customHeight="1" spans="1:8">
      <c r="A19" s="48"/>
      <c r="B19" s="28" t="s">
        <v>218</v>
      </c>
      <c r="C19" s="28" t="s">
        <v>219</v>
      </c>
      <c r="D19" s="28" t="s">
        <v>90</v>
      </c>
      <c r="E19" s="28" t="s">
        <v>73</v>
      </c>
      <c r="F19" s="15" t="s">
        <v>220</v>
      </c>
      <c r="G19" s="46">
        <v>46800</v>
      </c>
      <c r="H19" s="4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叶臣洁</cp:lastModifiedBy>
  <dcterms:created xsi:type="dcterms:W3CDTF">2022-03-04T19:28:00Z</dcterms:created>
  <dcterms:modified xsi:type="dcterms:W3CDTF">2025-06-18T10:14:07Z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C2FA1D26DCF641BE885D75BF27556A76</vt:lpwstr>
  </property>
</Properties>
</file>