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  <sheet name="Sheet1" sheetId="1" r:id="rId2"/>
  </sheets>
  <definedNames>
    <definedName name="_xlnm._FilterDatabase" localSheetId="0" hidden="1">明细表!$A$2:$S$24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<sst xmlns="http://schemas.openxmlformats.org/spreadsheetml/2006/main" count="303" uniqueCount="199">
  <si>
    <t>大中专毕业生就业补助申请人员明细表</t>
  </si>
  <si>
    <t>序号</t>
  </si>
  <si>
    <t>申报企业名称</t>
  </si>
  <si>
    <t>引进人员姓名</t>
  </si>
  <si>
    <t>性别</t>
  </si>
  <si>
    <t>年龄</t>
  </si>
  <si>
    <t>身份证号码</t>
  </si>
  <si>
    <t>联系电话</t>
  </si>
  <si>
    <t>全日制学历</t>
  </si>
  <si>
    <t>毕业院校</t>
  </si>
  <si>
    <t>所学专业</t>
  </si>
  <si>
    <t>毕业时间</t>
  </si>
  <si>
    <t>劳动合同签订年限</t>
  </si>
  <si>
    <t>在攀连续缴纳全部社保年限</t>
  </si>
  <si>
    <t>已享受补助月数</t>
  </si>
  <si>
    <t>本次补助起止时间</t>
  </si>
  <si>
    <t>补助月数</t>
  </si>
  <si>
    <t>补助标准</t>
  </si>
  <si>
    <t>补助金额</t>
  </si>
  <si>
    <t>引进人员社保卡账号</t>
  </si>
  <si>
    <t>攀枝花华建三合建材科技有限公司</t>
  </si>
  <si>
    <t>吴*</t>
  </si>
  <si>
    <t>女</t>
  </si>
  <si>
    <t>510422******085124</t>
  </si>
  <si>
    <t>135******23</t>
  </si>
  <si>
    <t>本科</t>
  </si>
  <si>
    <t>成都大学</t>
  </si>
  <si>
    <t>工程管理</t>
  </si>
  <si>
    <t>2021.6.30</t>
  </si>
  <si>
    <t>2021.07.26-2023.08.25</t>
  </si>
  <si>
    <t>2021.07-2021.12</t>
  </si>
  <si>
    <t>2021.7-2021.12</t>
  </si>
  <si>
    <t>621*************270</t>
  </si>
  <si>
    <t>吉*阿朋</t>
  </si>
  <si>
    <t>男</t>
  </si>
  <si>
    <t>513428******154415</t>
  </si>
  <si>
    <t>131******50</t>
  </si>
  <si>
    <t>中专</t>
  </si>
  <si>
    <t>攀枝花技师学院</t>
  </si>
  <si>
    <t>建筑施工</t>
  </si>
  <si>
    <t>2021.10.1-2023.10.1</t>
  </si>
  <si>
    <t>2021.10-2021.12</t>
  </si>
  <si>
    <t>621*************007</t>
  </si>
  <si>
    <t>攀枝花市华心教育培训学校有限公司</t>
  </si>
  <si>
    <t>杨*凯</t>
  </si>
  <si>
    <t>510402******02721X</t>
  </si>
  <si>
    <t>135******72</t>
  </si>
  <si>
    <t>大专</t>
  </si>
  <si>
    <t>攀枝花学院</t>
  </si>
  <si>
    <t>旅游管理</t>
  </si>
  <si>
    <t>2018.7.6</t>
  </si>
  <si>
    <t>2021.12.1-2024.11.30</t>
  </si>
  <si>
    <t>2021.11-2022.08</t>
  </si>
  <si>
    <t>2022.1-2022.8</t>
  </si>
  <si>
    <t>622*************572</t>
  </si>
  <si>
    <t>姜*</t>
  </si>
  <si>
    <t>510422******254225</t>
  </si>
  <si>
    <t>159******19</t>
  </si>
  <si>
    <t>四川幼儿师范高等专科学校</t>
  </si>
  <si>
    <t>小学教育</t>
  </si>
  <si>
    <t>2019.6.28</t>
  </si>
  <si>
    <t>2022.01-2022.07</t>
  </si>
  <si>
    <t>2022.1-2022.7</t>
  </si>
  <si>
    <t>622*************147</t>
  </si>
  <si>
    <t>杨*</t>
  </si>
  <si>
    <t>510402******245112</t>
  </si>
  <si>
    <t>133******13</t>
  </si>
  <si>
    <t>成都文理学院</t>
  </si>
  <si>
    <t>计算机科学与基数</t>
  </si>
  <si>
    <t>2019.6.19</t>
  </si>
  <si>
    <t>2022.01-2022.08</t>
  </si>
  <si>
    <t>622*************896</t>
  </si>
  <si>
    <t>邓*</t>
  </si>
  <si>
    <t>510411******272726</t>
  </si>
  <si>
    <t>136******82</t>
  </si>
  <si>
    <t>四川机电职业技术学校</t>
  </si>
  <si>
    <t>机电一体化技术</t>
  </si>
  <si>
    <t>2015.7.1</t>
  </si>
  <si>
    <t>623*************932</t>
  </si>
  <si>
    <t>雷*婷</t>
  </si>
  <si>
    <t>510521******032540</t>
  </si>
  <si>
    <t>188******59</t>
  </si>
  <si>
    <t>材料成型及控制工程</t>
  </si>
  <si>
    <t>2020.6.8</t>
  </si>
  <si>
    <t>2021.12-2022.08</t>
  </si>
  <si>
    <t>2021.12-2022.8</t>
  </si>
  <si>
    <t>621*************558</t>
  </si>
  <si>
    <t>尹*利</t>
  </si>
  <si>
    <t>510411******26082X</t>
  </si>
  <si>
    <t>134******53</t>
  </si>
  <si>
    <t>2021.6.28</t>
  </si>
  <si>
    <t>621*************294</t>
  </si>
  <si>
    <t>攀枝花美斯特光电科技有限公司</t>
  </si>
  <si>
    <t>邱*琴</t>
  </si>
  <si>
    <t>510411******063029</t>
  </si>
  <si>
    <t>130******08</t>
  </si>
  <si>
    <t>四川机电技术学院</t>
  </si>
  <si>
    <t>钒钛资源利用技术</t>
  </si>
  <si>
    <t>2021.7-2023.7</t>
  </si>
  <si>
    <t>2021.7-2022.1</t>
  </si>
  <si>
    <t>621*************568</t>
  </si>
  <si>
    <t>刘*敏</t>
  </si>
  <si>
    <t>513426******012621</t>
  </si>
  <si>
    <t>134******50</t>
  </si>
  <si>
    <t>铁路客运服务</t>
  </si>
  <si>
    <t>2024.7-2022.1</t>
  </si>
  <si>
    <t>621*************312</t>
  </si>
  <si>
    <t>陈*桦</t>
  </si>
  <si>
    <t>510411******304517</t>
  </si>
  <si>
    <t>135******80</t>
  </si>
  <si>
    <t>攀枝花经贸旅游学校</t>
  </si>
  <si>
    <t>电子技术应用</t>
  </si>
  <si>
    <t>2015.6.20</t>
  </si>
  <si>
    <t>2021.6-2024.6</t>
  </si>
  <si>
    <t>2021.6-2021.12</t>
  </si>
  <si>
    <t>2021.7-2021.11</t>
  </si>
  <si>
    <t>621*************093</t>
  </si>
  <si>
    <t>舒*欢</t>
  </si>
  <si>
    <t>510421******124821</t>
  </si>
  <si>
    <t>135******05</t>
  </si>
  <si>
    <t>阿坝师范学院</t>
  </si>
  <si>
    <t>工程造价</t>
  </si>
  <si>
    <t>2017.06.30</t>
  </si>
  <si>
    <t>2021.6-2021.11</t>
  </si>
  <si>
    <t>622*************969</t>
  </si>
  <si>
    <t>鲁*</t>
  </si>
  <si>
    <t>510402******134719</t>
  </si>
  <si>
    <t>173******13</t>
  </si>
  <si>
    <t>四川机电职业技术学院</t>
  </si>
  <si>
    <t>机电一体化</t>
  </si>
  <si>
    <t>2013.6.25</t>
  </si>
  <si>
    <t>623*************232</t>
  </si>
  <si>
    <t>攀枝花市山青钒业有限公司</t>
  </si>
  <si>
    <t>谢*宇</t>
  </si>
  <si>
    <t>510422******107619</t>
  </si>
  <si>
    <t>185******81</t>
  </si>
  <si>
    <t>湖北工业大学</t>
  </si>
  <si>
    <t>通信工程</t>
  </si>
  <si>
    <t>2017.6.30</t>
  </si>
  <si>
    <t>2021.6.21-2022.6.21</t>
  </si>
  <si>
    <t>621*************606</t>
  </si>
  <si>
    <t>张*林</t>
  </si>
  <si>
    <t>510422******03141X</t>
  </si>
  <si>
    <t>130******54</t>
  </si>
  <si>
    <t>攀枝花市建筑工程学校</t>
  </si>
  <si>
    <t>机电技术应用</t>
  </si>
  <si>
    <t>2014.6.20</t>
  </si>
  <si>
    <t>2021.6.15-2022.6.15</t>
  </si>
  <si>
    <t>621*************791</t>
  </si>
  <si>
    <t>彭*锋</t>
  </si>
  <si>
    <t>510411******270811</t>
  </si>
  <si>
    <t>180******25</t>
  </si>
  <si>
    <t>建筑工程施工</t>
  </si>
  <si>
    <t>2012.6.20</t>
  </si>
  <si>
    <t>2021.6.30-2022.6.30</t>
  </si>
  <si>
    <t>622*************763</t>
  </si>
  <si>
    <t>陈*梅</t>
  </si>
  <si>
    <t>510411******12472X</t>
  </si>
  <si>
    <t>139******98</t>
  </si>
  <si>
    <t>2021.6.19-2022.6.19</t>
  </si>
  <si>
    <t>621*************462</t>
  </si>
  <si>
    <t>雷*利</t>
  </si>
  <si>
    <t>510411******105023</t>
  </si>
  <si>
    <t>159******21</t>
  </si>
  <si>
    <t>十九冶建筑工程学校</t>
  </si>
  <si>
    <t>2020.6.28-2022.6.28</t>
  </si>
  <si>
    <t>621*************984</t>
  </si>
  <si>
    <t>攀枝花旺能环保能源有限公司</t>
  </si>
  <si>
    <t>510421******115511</t>
  </si>
  <si>
    <t>181******12</t>
  </si>
  <si>
    <t>成都理工大学</t>
  </si>
  <si>
    <t>环境工程</t>
  </si>
  <si>
    <t>2017.6.25</t>
  </si>
  <si>
    <t>2022.1.1-2025.12.31</t>
  </si>
  <si>
    <t>2021.4.12-2022.6.30</t>
  </si>
  <si>
    <t>2022.1.1-2022.6.30</t>
  </si>
  <si>
    <t>621*************040</t>
  </si>
  <si>
    <t>中旭万承工程设计集团有限公司攀枝花分公司</t>
  </si>
  <si>
    <t>王*文</t>
  </si>
  <si>
    <t>510422******144011</t>
  </si>
  <si>
    <t>135******38</t>
  </si>
  <si>
    <t>数字媒体应用技术</t>
  </si>
  <si>
    <t>2022.11.1-2025.12.31</t>
  </si>
  <si>
    <t>2022.11-2024.12</t>
  </si>
  <si>
    <t>2022.12-2024.12</t>
  </si>
  <si>
    <t>621*************831</t>
  </si>
  <si>
    <t>510422******250718</t>
  </si>
  <si>
    <t>139******86</t>
  </si>
  <si>
    <t>六盘水师范学院</t>
  </si>
  <si>
    <t>风景园林</t>
  </si>
  <si>
    <t>621*************609</t>
  </si>
  <si>
    <t>杨*英</t>
  </si>
  <si>
    <t>510403******053148</t>
  </si>
  <si>
    <t>189******39</t>
  </si>
  <si>
    <t>四川工商学院</t>
  </si>
  <si>
    <t>2023.4.1-2026.4.1</t>
  </si>
  <si>
    <t>2023.4-2024.12</t>
  </si>
  <si>
    <t>2023.04-2024.12</t>
  </si>
  <si>
    <t>623*************539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</si>
</sst>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.5"/>
      <name val="仿宋_GB2312"/>
      <charset val="134"/>
    </font>
    <font>
      <b/>
      <sz val="10.5"/>
      <name val="方正仿宋_GBK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L3" sqref="L3"/>
    </sheetView>
  </sheetViews>
  <sheetFormatPr defaultColWidth="9" defaultRowHeight="13.5"/>
  <cols>
    <col min="1" max="16384" width="9" style="1"/>
  </cols>
  <sheetData>
    <row r="1" ht="27.7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9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9" t="s">
        <v>17</v>
      </c>
      <c r="R2" s="10" t="s">
        <v>18</v>
      </c>
      <c r="S2" s="5" t="s">
        <v>19</v>
      </c>
    </row>
    <row r="3" ht="54.75" spans="1:19">
      <c r="A3" s="6">
        <v>1</v>
      </c>
      <c r="B3" s="7" t="s">
        <v>20</v>
      </c>
      <c r="C3" s="7" t="s">
        <v>21</v>
      </c>
      <c r="D3" s="7" t="s">
        <v>22</v>
      </c>
      <c r="E3" s="7">
        <v>23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8" t="s">
        <v>28</v>
      </c>
      <c r="L3" s="8" t="s">
        <v>29</v>
      </c>
      <c r="M3" s="8" t="s">
        <v>30</v>
      </c>
      <c r="N3" s="8">
        <v>0</v>
      </c>
      <c r="O3" s="8" t="s">
        <v>31</v>
      </c>
      <c r="P3" s="8">
        <v>6</v>
      </c>
      <c r="Q3" s="8">
        <v>500</v>
      </c>
      <c r="R3" s="8">
        <f>P3*Q3</f>
        <v>3000</v>
      </c>
      <c r="S3" s="8" t="s">
        <v>32</v>
      </c>
    </row>
    <row r="4" ht="54.75" spans="1:19">
      <c r="A4" s="6">
        <v>2</v>
      </c>
      <c r="B4" s="7" t="s">
        <v>20</v>
      </c>
      <c r="C4" s="7" t="s">
        <v>33</v>
      </c>
      <c r="D4" s="7" t="s">
        <v>34</v>
      </c>
      <c r="E4" s="7">
        <v>20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8" t="s">
        <v>28</v>
      </c>
      <c r="L4" s="8" t="s">
        <v>40</v>
      </c>
      <c r="M4" s="8" t="s">
        <v>41</v>
      </c>
      <c r="N4" s="8">
        <v>0</v>
      </c>
      <c r="O4" s="8" t="s">
        <v>41</v>
      </c>
      <c r="P4" s="8">
        <v>3</v>
      </c>
      <c r="Q4" s="8">
        <v>200</v>
      </c>
      <c r="R4" s="8">
        <f>P4*Q4</f>
        <v>600</v>
      </c>
      <c r="S4" s="8" t="s">
        <v>42</v>
      </c>
    </row>
    <row r="5" ht="54.75" spans="1:19">
      <c r="A5" s="6">
        <v>3</v>
      </c>
      <c r="B5" s="7" t="s">
        <v>43</v>
      </c>
      <c r="C5" s="7" t="s">
        <v>44</v>
      </c>
      <c r="D5" s="7" t="s">
        <v>34</v>
      </c>
      <c r="E5" s="7">
        <v>27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8" t="s">
        <v>50</v>
      </c>
      <c r="L5" s="8" t="s">
        <v>51</v>
      </c>
      <c r="M5" s="8" t="s">
        <v>52</v>
      </c>
      <c r="N5" s="8">
        <v>0</v>
      </c>
      <c r="O5" s="8" t="s">
        <v>53</v>
      </c>
      <c r="P5" s="8">
        <v>8</v>
      </c>
      <c r="Q5" s="8">
        <v>300</v>
      </c>
      <c r="R5" s="8">
        <f t="shared" ref="R5:R21" si="0">Q5*P5</f>
        <v>2400</v>
      </c>
      <c r="S5" s="8" t="s">
        <v>54</v>
      </c>
    </row>
    <row r="6" ht="54.75" spans="1:19">
      <c r="A6" s="6">
        <v>4</v>
      </c>
      <c r="B6" s="7" t="s">
        <v>43</v>
      </c>
      <c r="C6" s="7" t="s">
        <v>55</v>
      </c>
      <c r="D6" s="7" t="s">
        <v>22</v>
      </c>
      <c r="E6" s="7">
        <v>25</v>
      </c>
      <c r="F6" s="7" t="s">
        <v>56</v>
      </c>
      <c r="G6" s="7" t="s">
        <v>57</v>
      </c>
      <c r="H6" s="7" t="s">
        <v>47</v>
      </c>
      <c r="I6" s="7" t="s">
        <v>58</v>
      </c>
      <c r="J6" s="7" t="s">
        <v>59</v>
      </c>
      <c r="K6" s="8" t="s">
        <v>60</v>
      </c>
      <c r="L6" s="8" t="s">
        <v>51</v>
      </c>
      <c r="M6" s="8" t="s">
        <v>61</v>
      </c>
      <c r="N6" s="8">
        <v>0</v>
      </c>
      <c r="O6" s="8" t="s">
        <v>62</v>
      </c>
      <c r="P6" s="8">
        <v>7</v>
      </c>
      <c r="Q6" s="8">
        <v>300</v>
      </c>
      <c r="R6" s="8">
        <f t="shared" si="0"/>
        <v>2100</v>
      </c>
      <c r="S6" s="8" t="s">
        <v>63</v>
      </c>
    </row>
    <row r="7" ht="54.75" spans="1:19">
      <c r="A7" s="6">
        <v>5</v>
      </c>
      <c r="B7" s="7" t="s">
        <v>43</v>
      </c>
      <c r="C7" s="7" t="s">
        <v>64</v>
      </c>
      <c r="D7" s="7" t="s">
        <v>34</v>
      </c>
      <c r="E7" s="7">
        <v>25</v>
      </c>
      <c r="F7" s="7" t="s">
        <v>65</v>
      </c>
      <c r="G7" s="7" t="s">
        <v>66</v>
      </c>
      <c r="H7" s="7" t="s">
        <v>25</v>
      </c>
      <c r="I7" s="7" t="s">
        <v>67</v>
      </c>
      <c r="J7" s="7" t="s">
        <v>68</v>
      </c>
      <c r="K7" s="8" t="s">
        <v>69</v>
      </c>
      <c r="L7" s="8" t="s">
        <v>51</v>
      </c>
      <c r="M7" s="8" t="s">
        <v>70</v>
      </c>
      <c r="N7" s="8">
        <v>0</v>
      </c>
      <c r="O7" s="8" t="s">
        <v>53</v>
      </c>
      <c r="P7" s="8">
        <v>8</v>
      </c>
      <c r="Q7" s="8">
        <v>500</v>
      </c>
      <c r="R7" s="8">
        <f t="shared" si="0"/>
        <v>4000</v>
      </c>
      <c r="S7" s="8" t="s">
        <v>71</v>
      </c>
    </row>
    <row r="8" ht="54.75" spans="1:19">
      <c r="A8" s="6">
        <v>6</v>
      </c>
      <c r="B8" s="7" t="s">
        <v>43</v>
      </c>
      <c r="C8" s="7" t="s">
        <v>72</v>
      </c>
      <c r="D8" s="7" t="s">
        <v>22</v>
      </c>
      <c r="E8" s="7">
        <v>28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76</v>
      </c>
      <c r="K8" s="8" t="s">
        <v>77</v>
      </c>
      <c r="L8" s="8" t="s">
        <v>51</v>
      </c>
      <c r="M8" s="8" t="s">
        <v>52</v>
      </c>
      <c r="N8" s="8">
        <v>0</v>
      </c>
      <c r="O8" s="8" t="s">
        <v>53</v>
      </c>
      <c r="P8" s="8">
        <v>8</v>
      </c>
      <c r="Q8" s="8">
        <v>300</v>
      </c>
      <c r="R8" s="8">
        <f t="shared" si="0"/>
        <v>2400</v>
      </c>
      <c r="S8" s="8" t="s">
        <v>78</v>
      </c>
    </row>
    <row r="9" ht="54.75" spans="1:19">
      <c r="A9" s="6">
        <v>7</v>
      </c>
      <c r="B9" s="7" t="s">
        <v>43</v>
      </c>
      <c r="C9" s="7" t="s">
        <v>79</v>
      </c>
      <c r="D9" s="7" t="s">
        <v>22</v>
      </c>
      <c r="E9" s="7">
        <v>23</v>
      </c>
      <c r="F9" s="7" t="s">
        <v>80</v>
      </c>
      <c r="G9" s="7" t="s">
        <v>81</v>
      </c>
      <c r="H9" s="7" t="s">
        <v>25</v>
      </c>
      <c r="I9" s="7" t="s">
        <v>48</v>
      </c>
      <c r="J9" s="7" t="s">
        <v>82</v>
      </c>
      <c r="K9" s="8" t="s">
        <v>83</v>
      </c>
      <c r="L9" s="8" t="s">
        <v>51</v>
      </c>
      <c r="M9" s="8" t="s">
        <v>84</v>
      </c>
      <c r="N9" s="8">
        <v>0</v>
      </c>
      <c r="O9" s="8" t="s">
        <v>85</v>
      </c>
      <c r="P9" s="8">
        <v>8</v>
      </c>
      <c r="Q9" s="8">
        <v>500</v>
      </c>
      <c r="R9" s="8">
        <f t="shared" si="0"/>
        <v>4000</v>
      </c>
      <c r="S9" s="8" t="s">
        <v>86</v>
      </c>
    </row>
    <row r="10" ht="54.75" spans="1:19">
      <c r="A10" s="6">
        <v>8</v>
      </c>
      <c r="B10" s="7" t="s">
        <v>43</v>
      </c>
      <c r="C10" s="7" t="s">
        <v>87</v>
      </c>
      <c r="D10" s="7" t="s">
        <v>22</v>
      </c>
      <c r="E10" s="7">
        <v>25</v>
      </c>
      <c r="F10" s="7" t="s">
        <v>88</v>
      </c>
      <c r="G10" s="7" t="s">
        <v>89</v>
      </c>
      <c r="H10" s="7" t="s">
        <v>25</v>
      </c>
      <c r="I10" s="7" t="s">
        <v>48</v>
      </c>
      <c r="J10" s="7" t="s">
        <v>49</v>
      </c>
      <c r="K10" s="8" t="s">
        <v>90</v>
      </c>
      <c r="L10" s="8" t="s">
        <v>51</v>
      </c>
      <c r="M10" s="8" t="s">
        <v>70</v>
      </c>
      <c r="N10" s="8">
        <v>0</v>
      </c>
      <c r="O10" s="8" t="s">
        <v>53</v>
      </c>
      <c r="P10" s="8">
        <v>8</v>
      </c>
      <c r="Q10" s="8">
        <v>500</v>
      </c>
      <c r="R10" s="8">
        <f t="shared" si="0"/>
        <v>4000</v>
      </c>
      <c r="S10" s="8" t="s">
        <v>91</v>
      </c>
    </row>
    <row r="11" ht="54.75" spans="1:19">
      <c r="A11" s="6">
        <v>9</v>
      </c>
      <c r="B11" s="7" t="s">
        <v>92</v>
      </c>
      <c r="C11" s="7" t="s">
        <v>93</v>
      </c>
      <c r="D11" s="7" t="s">
        <v>22</v>
      </c>
      <c r="E11" s="7">
        <v>29</v>
      </c>
      <c r="F11" s="7" t="s">
        <v>94</v>
      </c>
      <c r="G11" s="7" t="s">
        <v>95</v>
      </c>
      <c r="H11" s="7" t="s">
        <v>47</v>
      </c>
      <c r="I11" s="7" t="s">
        <v>96</v>
      </c>
      <c r="J11" s="7" t="s">
        <v>97</v>
      </c>
      <c r="K11" s="8" t="s">
        <v>77</v>
      </c>
      <c r="L11" s="8" t="s">
        <v>98</v>
      </c>
      <c r="M11" s="8" t="s">
        <v>99</v>
      </c>
      <c r="N11" s="8">
        <v>0</v>
      </c>
      <c r="O11" s="8" t="s">
        <v>31</v>
      </c>
      <c r="P11" s="8">
        <v>6</v>
      </c>
      <c r="Q11" s="8">
        <v>300</v>
      </c>
      <c r="R11" s="8">
        <f t="shared" si="0"/>
        <v>1800</v>
      </c>
      <c r="S11" s="8" t="s">
        <v>100</v>
      </c>
    </row>
    <row r="12" ht="54.75" spans="1:19">
      <c r="A12" s="6">
        <v>10</v>
      </c>
      <c r="B12" s="7" t="s">
        <v>92</v>
      </c>
      <c r="C12" s="7" t="s">
        <v>101</v>
      </c>
      <c r="D12" s="7" t="s">
        <v>22</v>
      </c>
      <c r="E12" s="7">
        <v>20</v>
      </c>
      <c r="F12" s="7" t="s">
        <v>102</v>
      </c>
      <c r="G12" s="7" t="s">
        <v>103</v>
      </c>
      <c r="H12" s="7" t="s">
        <v>37</v>
      </c>
      <c r="I12" s="7" t="s">
        <v>38</v>
      </c>
      <c r="J12" s="7" t="s">
        <v>104</v>
      </c>
      <c r="K12" s="8" t="s">
        <v>28</v>
      </c>
      <c r="L12" s="8" t="s">
        <v>98</v>
      </c>
      <c r="M12" s="8" t="s">
        <v>105</v>
      </c>
      <c r="N12" s="8">
        <v>0</v>
      </c>
      <c r="O12" s="8" t="s">
        <v>31</v>
      </c>
      <c r="P12" s="8">
        <v>6</v>
      </c>
      <c r="Q12" s="8">
        <v>200</v>
      </c>
      <c r="R12" s="8">
        <f t="shared" si="0"/>
        <v>1200</v>
      </c>
      <c r="S12" s="8" t="s">
        <v>106</v>
      </c>
    </row>
    <row r="13" ht="54.75" spans="1:19">
      <c r="A13" s="6">
        <v>11</v>
      </c>
      <c r="B13" s="7" t="s">
        <v>92</v>
      </c>
      <c r="C13" s="7" t="s">
        <v>107</v>
      </c>
      <c r="D13" s="7" t="s">
        <v>34</v>
      </c>
      <c r="E13" s="7">
        <v>25</v>
      </c>
      <c r="F13" s="7" t="s">
        <v>108</v>
      </c>
      <c r="G13" s="7" t="s">
        <v>109</v>
      </c>
      <c r="H13" s="7" t="s">
        <v>37</v>
      </c>
      <c r="I13" s="7" t="s">
        <v>110</v>
      </c>
      <c r="J13" s="7" t="s">
        <v>111</v>
      </c>
      <c r="K13" s="8" t="s">
        <v>112</v>
      </c>
      <c r="L13" s="8" t="s">
        <v>113</v>
      </c>
      <c r="M13" s="8" t="s">
        <v>114</v>
      </c>
      <c r="N13" s="8">
        <v>0</v>
      </c>
      <c r="O13" s="8" t="s">
        <v>115</v>
      </c>
      <c r="P13" s="8">
        <v>5</v>
      </c>
      <c r="Q13" s="8">
        <v>200</v>
      </c>
      <c r="R13" s="8">
        <f t="shared" si="0"/>
        <v>1000</v>
      </c>
      <c r="S13" s="8" t="s">
        <v>116</v>
      </c>
    </row>
    <row r="14" ht="54.75" spans="1:19">
      <c r="A14" s="6">
        <v>12</v>
      </c>
      <c r="B14" s="7" t="s">
        <v>92</v>
      </c>
      <c r="C14" s="7" t="s">
        <v>117</v>
      </c>
      <c r="D14" s="7" t="s">
        <v>22</v>
      </c>
      <c r="E14" s="7">
        <v>26</v>
      </c>
      <c r="F14" s="7" t="s">
        <v>118</v>
      </c>
      <c r="G14" s="7" t="s">
        <v>119</v>
      </c>
      <c r="H14" s="7" t="s">
        <v>47</v>
      </c>
      <c r="I14" s="7" t="s">
        <v>120</v>
      </c>
      <c r="J14" s="7" t="s">
        <v>121</v>
      </c>
      <c r="K14" s="8" t="s">
        <v>122</v>
      </c>
      <c r="L14" s="8" t="s">
        <v>113</v>
      </c>
      <c r="M14" s="8" t="s">
        <v>114</v>
      </c>
      <c r="N14" s="8">
        <v>0</v>
      </c>
      <c r="O14" s="8" t="s">
        <v>123</v>
      </c>
      <c r="P14" s="8">
        <v>6</v>
      </c>
      <c r="Q14" s="8">
        <v>300</v>
      </c>
      <c r="R14" s="8">
        <f t="shared" si="0"/>
        <v>1800</v>
      </c>
      <c r="S14" s="8" t="s">
        <v>124</v>
      </c>
    </row>
    <row r="15" ht="54.75" spans="1:19">
      <c r="A15" s="6">
        <v>13</v>
      </c>
      <c r="B15" s="7" t="s">
        <v>92</v>
      </c>
      <c r="C15" s="7" t="s">
        <v>125</v>
      </c>
      <c r="D15" s="7" t="s">
        <v>34</v>
      </c>
      <c r="E15" s="7">
        <v>29</v>
      </c>
      <c r="F15" s="7" t="s">
        <v>126</v>
      </c>
      <c r="G15" s="7" t="s">
        <v>127</v>
      </c>
      <c r="H15" s="7" t="s">
        <v>37</v>
      </c>
      <c r="I15" s="7" t="s">
        <v>128</v>
      </c>
      <c r="J15" s="7" t="s">
        <v>129</v>
      </c>
      <c r="K15" s="8" t="s">
        <v>130</v>
      </c>
      <c r="L15" s="8" t="s">
        <v>113</v>
      </c>
      <c r="M15" s="8" t="s">
        <v>114</v>
      </c>
      <c r="N15" s="8">
        <v>0</v>
      </c>
      <c r="O15" s="8" t="s">
        <v>123</v>
      </c>
      <c r="P15" s="8">
        <v>6</v>
      </c>
      <c r="Q15" s="8">
        <v>200</v>
      </c>
      <c r="R15" s="8">
        <f t="shared" si="0"/>
        <v>1200</v>
      </c>
      <c r="S15" s="8" t="s">
        <v>131</v>
      </c>
    </row>
    <row r="16" ht="41.25" spans="1:19">
      <c r="A16" s="6">
        <v>14</v>
      </c>
      <c r="B16" s="7" t="s">
        <v>132</v>
      </c>
      <c r="C16" s="7" t="s">
        <v>133</v>
      </c>
      <c r="D16" s="7" t="s">
        <v>34</v>
      </c>
      <c r="E16" s="7">
        <v>27</v>
      </c>
      <c r="F16" s="7" t="s">
        <v>134</v>
      </c>
      <c r="G16" s="7" t="s">
        <v>135</v>
      </c>
      <c r="H16" s="7" t="s">
        <v>25</v>
      </c>
      <c r="I16" s="7" t="s">
        <v>136</v>
      </c>
      <c r="J16" s="7" t="s">
        <v>137</v>
      </c>
      <c r="K16" s="8" t="s">
        <v>138</v>
      </c>
      <c r="L16" s="8" t="s">
        <v>139</v>
      </c>
      <c r="M16" s="8" t="s">
        <v>114</v>
      </c>
      <c r="N16" s="8">
        <v>0</v>
      </c>
      <c r="O16" s="8" t="s">
        <v>114</v>
      </c>
      <c r="P16" s="8">
        <v>6</v>
      </c>
      <c r="Q16" s="8">
        <v>500</v>
      </c>
      <c r="R16" s="8">
        <f t="shared" si="0"/>
        <v>3000</v>
      </c>
      <c r="S16" s="8" t="s">
        <v>140</v>
      </c>
    </row>
    <row r="17" ht="41.25" spans="1:19">
      <c r="A17" s="6">
        <v>15</v>
      </c>
      <c r="B17" s="7" t="s">
        <v>132</v>
      </c>
      <c r="C17" s="7" t="s">
        <v>141</v>
      </c>
      <c r="D17" s="7" t="s">
        <v>34</v>
      </c>
      <c r="E17" s="7">
        <v>28</v>
      </c>
      <c r="F17" s="7" t="s">
        <v>142</v>
      </c>
      <c r="G17" s="7" t="s">
        <v>143</v>
      </c>
      <c r="H17" s="7" t="s">
        <v>37</v>
      </c>
      <c r="I17" s="7" t="s">
        <v>144</v>
      </c>
      <c r="J17" s="7" t="s">
        <v>145</v>
      </c>
      <c r="K17" s="8" t="s">
        <v>146</v>
      </c>
      <c r="L17" s="8" t="s">
        <v>147</v>
      </c>
      <c r="M17" s="8" t="s">
        <v>114</v>
      </c>
      <c r="N17" s="8">
        <v>0</v>
      </c>
      <c r="O17" s="8" t="s">
        <v>114</v>
      </c>
      <c r="P17" s="8">
        <v>6</v>
      </c>
      <c r="Q17" s="8">
        <v>200</v>
      </c>
      <c r="R17" s="8">
        <f t="shared" si="0"/>
        <v>1200</v>
      </c>
      <c r="S17" s="8" t="s">
        <v>148</v>
      </c>
    </row>
    <row r="18" ht="41.25" spans="1:19">
      <c r="A18" s="6">
        <v>16</v>
      </c>
      <c r="B18" s="7" t="s">
        <v>132</v>
      </c>
      <c r="C18" s="7" t="s">
        <v>149</v>
      </c>
      <c r="D18" s="7" t="s">
        <v>34</v>
      </c>
      <c r="E18" s="7">
        <v>29</v>
      </c>
      <c r="F18" s="7" t="s">
        <v>150</v>
      </c>
      <c r="G18" s="7" t="s">
        <v>151</v>
      </c>
      <c r="H18" s="7" t="s">
        <v>37</v>
      </c>
      <c r="I18" s="7" t="s">
        <v>144</v>
      </c>
      <c r="J18" s="7" t="s">
        <v>152</v>
      </c>
      <c r="K18" s="8" t="s">
        <v>153</v>
      </c>
      <c r="L18" s="8" t="s">
        <v>154</v>
      </c>
      <c r="M18" s="8" t="s">
        <v>114</v>
      </c>
      <c r="N18" s="8">
        <v>0</v>
      </c>
      <c r="O18" s="8" t="s">
        <v>114</v>
      </c>
      <c r="P18" s="8">
        <v>6</v>
      </c>
      <c r="Q18" s="8">
        <v>200</v>
      </c>
      <c r="R18" s="8">
        <f t="shared" si="0"/>
        <v>1200</v>
      </c>
      <c r="S18" s="8" t="s">
        <v>155</v>
      </c>
    </row>
    <row r="19" ht="41.25" spans="1:19">
      <c r="A19" s="6">
        <v>17</v>
      </c>
      <c r="B19" s="7" t="s">
        <v>132</v>
      </c>
      <c r="C19" s="7" t="s">
        <v>156</v>
      </c>
      <c r="D19" s="7" t="s">
        <v>22</v>
      </c>
      <c r="E19" s="7">
        <v>29</v>
      </c>
      <c r="F19" s="7" t="s">
        <v>157</v>
      </c>
      <c r="G19" s="7" t="s">
        <v>158</v>
      </c>
      <c r="H19" s="7" t="s">
        <v>37</v>
      </c>
      <c r="I19" s="7" t="s">
        <v>144</v>
      </c>
      <c r="J19" s="7" t="s">
        <v>121</v>
      </c>
      <c r="K19" s="8" t="s">
        <v>153</v>
      </c>
      <c r="L19" s="8" t="s">
        <v>159</v>
      </c>
      <c r="M19" s="8" t="s">
        <v>114</v>
      </c>
      <c r="N19" s="8">
        <v>0</v>
      </c>
      <c r="O19" s="8" t="s">
        <v>114</v>
      </c>
      <c r="P19" s="8">
        <v>6</v>
      </c>
      <c r="Q19" s="8">
        <v>200</v>
      </c>
      <c r="R19" s="8">
        <f t="shared" si="0"/>
        <v>1200</v>
      </c>
      <c r="S19" s="8" t="s">
        <v>160</v>
      </c>
    </row>
    <row r="20" ht="41.25" spans="1:19">
      <c r="A20" s="6">
        <v>18</v>
      </c>
      <c r="B20" s="7" t="s">
        <v>132</v>
      </c>
      <c r="C20" s="7" t="s">
        <v>161</v>
      </c>
      <c r="D20" s="7" t="s">
        <v>22</v>
      </c>
      <c r="E20" s="7">
        <v>26</v>
      </c>
      <c r="F20" s="7" t="s">
        <v>162</v>
      </c>
      <c r="G20" s="7" t="s">
        <v>163</v>
      </c>
      <c r="H20" s="7" t="s">
        <v>37</v>
      </c>
      <c r="I20" s="7" t="s">
        <v>164</v>
      </c>
      <c r="J20" s="7" t="s">
        <v>145</v>
      </c>
      <c r="K20" s="8" t="s">
        <v>146</v>
      </c>
      <c r="L20" s="8" t="s">
        <v>165</v>
      </c>
      <c r="M20" s="8" t="s">
        <v>114</v>
      </c>
      <c r="N20" s="8">
        <v>0</v>
      </c>
      <c r="O20" s="8" t="s">
        <v>114</v>
      </c>
      <c r="P20" s="8">
        <v>6</v>
      </c>
      <c r="Q20" s="8">
        <v>200</v>
      </c>
      <c r="R20" s="8">
        <f t="shared" si="0"/>
        <v>1200</v>
      </c>
      <c r="S20" s="8" t="s">
        <v>166</v>
      </c>
    </row>
    <row r="21" ht="54.75" spans="1:19">
      <c r="A21" s="6">
        <v>19</v>
      </c>
      <c r="B21" s="7" t="s">
        <v>167</v>
      </c>
      <c r="C21" s="7" t="s">
        <v>64</v>
      </c>
      <c r="D21" s="7" t="s">
        <v>34</v>
      </c>
      <c r="E21" s="7">
        <v>27</v>
      </c>
      <c r="F21" s="7" t="s">
        <v>168</v>
      </c>
      <c r="G21" s="7" t="s">
        <v>169</v>
      </c>
      <c r="H21" s="7" t="s">
        <v>25</v>
      </c>
      <c r="I21" s="7" t="s">
        <v>170</v>
      </c>
      <c r="J21" s="7" t="s">
        <v>171</v>
      </c>
      <c r="K21" s="8" t="s">
        <v>172</v>
      </c>
      <c r="L21" s="8" t="s">
        <v>173</v>
      </c>
      <c r="M21" s="8" t="s">
        <v>174</v>
      </c>
      <c r="N21" s="8">
        <v>0</v>
      </c>
      <c r="O21" s="8" t="s">
        <v>175</v>
      </c>
      <c r="P21" s="8">
        <v>6</v>
      </c>
      <c r="Q21" s="8">
        <v>500</v>
      </c>
      <c r="R21" s="8">
        <f t="shared" si="0"/>
        <v>3000</v>
      </c>
      <c r="S21" s="8" t="s">
        <v>176</v>
      </c>
    </row>
    <row r="22" ht="68.25" spans="1:19">
      <c r="A22" s="6">
        <v>20</v>
      </c>
      <c r="B22" s="7" t="s">
        <v>177</v>
      </c>
      <c r="C22" s="7" t="s">
        <v>178</v>
      </c>
      <c r="D22" s="7" t="s">
        <v>34</v>
      </c>
      <c r="E22" s="7">
        <v>24</v>
      </c>
      <c r="F22" s="7" t="s">
        <v>179</v>
      </c>
      <c r="G22" s="7" t="s">
        <v>180</v>
      </c>
      <c r="H22" s="7" t="s">
        <v>47</v>
      </c>
      <c r="I22" s="7" t="s">
        <v>128</v>
      </c>
      <c r="J22" s="7" t="s">
        <v>181</v>
      </c>
      <c r="K22" s="8">
        <v>2021.07</v>
      </c>
      <c r="L22" s="8" t="s">
        <v>182</v>
      </c>
      <c r="M22" s="8" t="s">
        <v>183</v>
      </c>
      <c r="N22" s="8">
        <v>0</v>
      </c>
      <c r="O22" s="8" t="s">
        <v>184</v>
      </c>
      <c r="P22" s="8">
        <v>25</v>
      </c>
      <c r="Q22" s="8">
        <v>300</v>
      </c>
      <c r="R22" s="8">
        <f>P22*Q22</f>
        <v>7500</v>
      </c>
      <c r="S22" s="8" t="s">
        <v>185</v>
      </c>
    </row>
    <row r="23" ht="68.25" spans="1:19">
      <c r="A23" s="6">
        <v>21</v>
      </c>
      <c r="B23" s="7" t="s">
        <v>177</v>
      </c>
      <c r="C23" s="7" t="s">
        <v>178</v>
      </c>
      <c r="D23" s="7" t="s">
        <v>34</v>
      </c>
      <c r="E23" s="7">
        <v>26</v>
      </c>
      <c r="F23" s="7" t="s">
        <v>186</v>
      </c>
      <c r="G23" s="7" t="s">
        <v>187</v>
      </c>
      <c r="H23" s="7" t="s">
        <v>25</v>
      </c>
      <c r="I23" s="7" t="s">
        <v>188</v>
      </c>
      <c r="J23" s="7" t="s">
        <v>189</v>
      </c>
      <c r="K23" s="8">
        <v>2022.06</v>
      </c>
      <c r="L23" s="8" t="s">
        <v>182</v>
      </c>
      <c r="M23" s="8" t="s">
        <v>183</v>
      </c>
      <c r="N23" s="8">
        <v>0</v>
      </c>
      <c r="O23" s="8" t="s">
        <v>184</v>
      </c>
      <c r="P23" s="8">
        <v>25</v>
      </c>
      <c r="Q23" s="8">
        <v>500</v>
      </c>
      <c r="R23" s="8">
        <f>P23*Q23</f>
        <v>12500</v>
      </c>
      <c r="S23" s="8" t="s">
        <v>190</v>
      </c>
    </row>
    <row r="24" ht="68.25" spans="1:19">
      <c r="A24" s="6">
        <v>22</v>
      </c>
      <c r="B24" s="7" t="s">
        <v>177</v>
      </c>
      <c r="C24" s="7" t="s">
        <v>191</v>
      </c>
      <c r="D24" s="7" t="s">
        <v>22</v>
      </c>
      <c r="E24" s="7">
        <v>25</v>
      </c>
      <c r="F24" s="7" t="s">
        <v>192</v>
      </c>
      <c r="G24" s="7" t="s">
        <v>193</v>
      </c>
      <c r="H24" s="7" t="s">
        <v>25</v>
      </c>
      <c r="I24" s="7" t="s">
        <v>194</v>
      </c>
      <c r="J24" s="7" t="s">
        <v>121</v>
      </c>
      <c r="K24" s="8">
        <v>2022.06</v>
      </c>
      <c r="L24" s="8" t="s">
        <v>195</v>
      </c>
      <c r="M24" s="8" t="s">
        <v>196</v>
      </c>
      <c r="N24" s="8">
        <v>0</v>
      </c>
      <c r="O24" s="8" t="s">
        <v>197</v>
      </c>
      <c r="P24" s="8">
        <v>21</v>
      </c>
      <c r="Q24" s="8">
        <v>500</v>
      </c>
      <c r="R24" s="8">
        <f>P24*Q24</f>
        <v>10500</v>
      </c>
      <c r="S24" s="8" t="s">
        <v>198</v>
      </c>
    </row>
  </sheetData>
  <mergeCells count="1">
    <mergeCell ref="A1:S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2025-05-15T08:56:00Z</dcterms:created>
  <dcterms:modified xsi:type="dcterms:W3CDTF">2025-06-26T03:49:49Z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F99270DE0D4B4106976EE64A09B50375_11</vt:lpwstr>
  </property>
  <property fmtid="{D5CDD505-2E9C-101B-9397-08002B2CF9AE}" pid="3" name="KSOProductBuildVer">
    <vt:lpwstr>2052-12.1.0.20305</vt:lpwstr>
  </property>
</Properties>
</file>