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3040" windowHeight="9324" activeTab="11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definedNames>
    <definedName name="_xlnm.Print_Area" localSheetId="1">0</definedName>
    <definedName name="_xlnm.Print_Area" localSheetId="2">46</definedName>
    <definedName name="_xlnm.Print_Area" localSheetId="3">46</definedName>
    <definedName name="_xlnm.Print_Area" localSheetId="4">0</definedName>
    <definedName name="_xlnm.Print_Area" localSheetId="5">31</definedName>
    <definedName name="_xlnm.Print_Area" localSheetId="6">46</definedName>
    <definedName name="_xlnm.Print_Area" localSheetId="7">50</definedName>
    <definedName name="_xlnm.Print_Area" localSheetId="8">28</definedName>
    <definedName name="_xlnm.Print_Area" localSheetId="9">1</definedName>
    <definedName name="_xlnm.Print_Area" localSheetId="10">-1</definedName>
    <definedName name="_xlnm.Print_Area" localSheetId="11">-1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<sst xmlns="http://schemas.openxmlformats.org/spreadsheetml/2006/main" count="1362" uniqueCount="368">
  <si>
    <t xml:space="preserve"> 攀枝花市仁和区仁和镇人民政府</t>
  </si>
  <si>
    <t>2020年部门预算（含原总发乡）</t>
  </si>
  <si>
    <t>日期：2020年 06 月28  日</t>
  </si>
  <si>
    <t>表1</t>
  </si>
  <si>
    <t>部门预算收支总表</t>
  </si>
  <si>
    <t>填报单位： 攀枝花市仁和区仁和镇人民政府（含原总发乡）</t>
  </si>
  <si>
    <t>单位：万元</t>
  </si>
  <si>
    <t>收              入</t>
  </si>
  <si>
    <t>支                 出</t>
  </si>
  <si>
    <t>项       目</t>
  </si>
  <si>
    <t>2020年预算数</t>
  </si>
  <si>
    <t>项      目</t>
  </si>
  <si>
    <t>一、一般公共服务支出</t>
  </si>
  <si>
    <t>一、一般公共预算拨款收入</t>
  </si>
  <si>
    <t>二、外交支出</t>
  </si>
  <si>
    <t>二、政府性基金预算拨款收入</t>
  </si>
  <si>
    <t>三、国防支出</t>
  </si>
  <si>
    <t>三、国有资本经营预算拨款收入</t>
  </si>
  <si>
    <t>四、公共安全支出</t>
  </si>
  <si>
    <t>四、事业收入</t>
  </si>
  <si>
    <t>五、教育支出</t>
  </si>
  <si>
    <t>五、事业单位经营收入</t>
  </si>
  <si>
    <t>六、科学技术支出</t>
  </si>
  <si>
    <t>六、其他收入</t>
  </si>
  <si>
    <t>七、文化体育与传媒支出</t>
  </si>
  <si>
    <t>八、社会保障与就业支出</t>
  </si>
  <si>
    <t>九、社会保险基金支出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</si>
  <si>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</si>
  <si>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</si>
  <si>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</si>
  <si>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</si>
  <si>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</si>
  <si>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</si>
  <si>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</si>
  <si>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</si>
  <si>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</si>
  <si>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</si>
  <si>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</si>
  <si>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</si>
  <si>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</si>
  <si>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</si>
  <si>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</si>
  <si>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</si>
  <si>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二十六、债务还本支出</t>
  </si>
  <si>
    <t>二十七、债务付息支出</t>
  </si>
  <si>
    <t>二十八、债务发行费用支出</t>
  </si>
  <si>
    <t>二十九、转移性支出</t>
  </si>
  <si>
    <t>本   年   收  入  合  计</t>
  </si>
  <si>
    <t>本   年   支   出  合  计</t>
  </si>
  <si>
    <t>七、用事业基金弥补收支差额</t>
  </si>
  <si>
    <t xml:space="preserve">三十、事业单位结余分配 </t>
  </si>
  <si>
    <t>八、上年结转</t>
  </si>
  <si>
    <t xml:space="preserve">    其中：转入事业基金</t>
  </si>
  <si>
    <t>三十一、结转下年</t>
  </si>
  <si>
    <t>收   入   总   计</t>
  </si>
  <si>
    <t>支   出   总   计</t>
  </si>
  <si>
    <t>表1-1</t>
  </si>
  <si>
    <t>部门预算收入总表</t>
  </si>
  <si>
    <t>项             目</t>
  </si>
  <si>
    <t>合计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</si>
  <si>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</si>
  <si>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</si>
  <si>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</si>
  <si>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</si>
  <si>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</si>
  <si>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</si>
  <si>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</si>
  <si>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</si>
  <si>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</si>
  <si>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</si>
  <si>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</si>
  <si>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支出功能分类科目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</si>
  <si>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</si>
  <si>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</si>
  <si>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</si>
  <si>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</si>
  <si>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</si>
  <si>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</si>
  <si>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</si>
  <si>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</si>
  <si>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</si>
  <si>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</si>
  <si>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213</t>
  </si>
  <si>
    <t>01</t>
  </si>
  <si>
    <t>04</t>
  </si>
  <si>
    <t>事业运行（农业）</t>
  </si>
  <si>
    <t>208</t>
  </si>
  <si>
    <t>05</t>
  </si>
  <si>
    <t>02</t>
  </si>
  <si>
    <t>事业单位离退休</t>
  </si>
  <si>
    <t>08</t>
  </si>
  <si>
    <t>基层政权建设和社区治理</t>
  </si>
  <si>
    <t>201</t>
  </si>
  <si>
    <t>03</t>
  </si>
  <si>
    <t>行政运行（政府）</t>
  </si>
  <si>
    <t>事业机构</t>
  </si>
  <si>
    <t>210</t>
  </si>
  <si>
    <t>07</t>
  </si>
  <si>
    <t>17</t>
  </si>
  <si>
    <t>计划生育服务</t>
  </si>
  <si>
    <t>99</t>
  </si>
  <si>
    <t>其他人力资源和社会保障管理事务支出</t>
  </si>
  <si>
    <t>11</t>
  </si>
  <si>
    <t>行政单位医疗</t>
  </si>
  <si>
    <t>207</t>
  </si>
  <si>
    <t>其他文化和旅游支出</t>
  </si>
  <si>
    <t>31</t>
  </si>
  <si>
    <t>行政运行（党委）</t>
  </si>
  <si>
    <t>06</t>
  </si>
  <si>
    <t>50</t>
  </si>
  <si>
    <t>事业运行（财政）</t>
  </si>
  <si>
    <t>行政运行（财政）</t>
  </si>
  <si>
    <t>事业运行（政府）</t>
  </si>
  <si>
    <t>人大会议</t>
  </si>
  <si>
    <t>机关事业单位基本养老保险缴费支出</t>
  </si>
  <si>
    <t>一般行政管理事务（党委）</t>
  </si>
  <si>
    <t>其他政府办公厅（室）及相关机构事务支出</t>
  </si>
  <si>
    <t>221</t>
  </si>
  <si>
    <t>住房公积金</t>
  </si>
  <si>
    <t>行政单位离退休</t>
  </si>
  <si>
    <t>其他水利支出</t>
  </si>
  <si>
    <t>212</t>
  </si>
  <si>
    <t>城乡社区环境卫生</t>
  </si>
  <si>
    <t>事业单位医疗</t>
  </si>
  <si>
    <t>行政运行（人大）</t>
  </si>
  <si>
    <t>公务员医疗补助</t>
  </si>
  <si>
    <t>行政运行（民政）</t>
  </si>
  <si>
    <t>29</t>
  </si>
  <si>
    <t>行政运行（群众）</t>
  </si>
  <si>
    <t>专项业务活动</t>
  </si>
  <si>
    <t>代表工作</t>
  </si>
  <si>
    <t>表1-2</t>
  </si>
  <si>
    <t>部门预算支出总表</t>
  </si>
  <si>
    <t>项目</t>
  </si>
  <si>
    <t>基本支出</t>
  </si>
  <si>
    <t>项目支出</t>
  </si>
  <si>
    <t>上缴上级支出</t>
  </si>
  <si>
    <t>对附属单位补助支出</t>
  </si>
  <si>
    <t>表2</t>
  </si>
  <si>
    <t>财政拨款收支预算总表</t>
  </si>
  <si>
    <t>支                               出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</si>
  <si>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</si>
  <si>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</si>
  <si>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</si>
  <si>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</si>
  <si>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</si>
  <si>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</si>
  <si>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</si>
  <si>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一般公共服务支出</t>
  </si>
  <si>
    <t xml:space="preserve">   政府性基金预算拨款收入</t>
  </si>
  <si>
    <t xml:space="preserve">  外交支出</t>
  </si>
  <si>
    <t xml:space="preserve">   国有资本经营预算拨款收入</t>
  </si>
  <si>
    <t xml:space="preserve">  国防支出</t>
  </si>
  <si>
    <t>二、上年结转</t>
  </si>
  <si>
    <t xml:space="preserve">  公共安全支出</t>
  </si>
  <si>
    <t xml:space="preserve">  教育支出</t>
  </si>
  <si>
    <t xml:space="preserve">  科学技术支出</t>
  </si>
  <si>
    <t xml:space="preserve">  文化体育与传媒支出</t>
  </si>
  <si>
    <t xml:space="preserve">   上年财政拨款资金结转</t>
  </si>
  <si>
    <t xml:space="preserve">  社会保障与就业支出</t>
  </si>
  <si>
    <t xml:space="preserve">  社会保险基金支出</t>
  </si>
  <si>
    <t xml:space="preserve">  医疗卫生与计划生育支出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</si>
  <si>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</si>
  <si>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</si>
  <si>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</si>
  <si>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</si>
  <si>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资源勘探信息等支出</t>
  </si>
  <si>
    <t xml:space="preserve">  商业服务业等支出</t>
  </si>
  <si>
    <t xml:space="preserve">  金融支出</t>
  </si>
  <si>
    <t xml:space="preserve">  援助其他地区支出</t>
  </si>
  <si>
    <t xml:space="preserve">  国土海洋气象等支出</t>
  </si>
  <si>
    <t xml:space="preserve">  住房保障支出</t>
  </si>
  <si>
    <t xml:space="preserve">  粮油物资储备支出</t>
  </si>
  <si>
    <t xml:space="preserve">  国有资本经营预算支出</t>
  </si>
  <si>
    <t xml:space="preserve">  灾害防治及应急管理支出</t>
  </si>
  <si>
    <t xml:space="preserve">  预备费</t>
  </si>
  <si>
    <t xml:space="preserve">  其他支出</t>
  </si>
  <si>
    <t xml:space="preserve">  转移性支出</t>
  </si>
  <si>
    <t xml:space="preserve">  债务还本支出</t>
  </si>
  <si>
    <t xml:space="preserve">  债务付息支出</t>
  </si>
  <si>
    <t xml:space="preserve">  债务发行费用支出</t>
  </si>
  <si>
    <t>收  入  合  计</t>
  </si>
  <si>
    <t>支   出  合  计</t>
  </si>
  <si>
    <t>表2-1</t>
  </si>
  <si>
    <t>财政拨款支出预算表(政府经济分类科目)</t>
  </si>
  <si>
    <t>项    目</t>
  </si>
  <si>
    <t>总计</t>
  </si>
  <si>
    <t>当年财政拨款安排</t>
  </si>
  <si>
    <t>上年结转安排</t>
  </si>
  <si>
    <t>政府经济分类科目</t>
  </si>
  <si>
    <t>一般公共预算拨款</t>
  </si>
  <si>
    <t>政府性基金安排</t>
  </si>
  <si>
    <t>国有资本经营预算安排</t>
  </si>
  <si>
    <t>501</t>
  </si>
  <si>
    <t>工资奖金津补贴</t>
  </si>
  <si>
    <t>社会保障缴费</t>
  </si>
  <si>
    <t>其他工资福利支出</t>
  </si>
  <si>
    <t>502</t>
  </si>
  <si>
    <t>办公经费</t>
  </si>
  <si>
    <t>会议费</t>
  </si>
  <si>
    <t>培训费</t>
  </si>
  <si>
    <t>委托业务费</t>
  </si>
  <si>
    <t>公务接待费</t>
  </si>
  <si>
    <t>公务用车运行维护费</t>
  </si>
  <si>
    <t>其他商品和服务支出</t>
  </si>
  <si>
    <t>505</t>
  </si>
  <si>
    <t>工资福利支出</t>
  </si>
  <si>
    <t>商品和服务支出</t>
  </si>
  <si>
    <t>509</t>
  </si>
  <si>
    <t>社会福利和救助</t>
  </si>
  <si>
    <t>离退休费</t>
  </si>
  <si>
    <t>其他对个人和家庭补助</t>
  </si>
  <si>
    <t>599</t>
  </si>
  <si>
    <t>其他支出</t>
  </si>
  <si>
    <t>表3</t>
  </si>
  <si>
    <t>一般公共预算支出预算表</t>
  </si>
  <si>
    <t>项              目</t>
  </si>
  <si>
    <t>对个让人和家庭的补助</t>
  </si>
  <si>
    <t>债务利息及费用支出</t>
  </si>
  <si>
    <t>资本性支出(基本建设)</t>
  </si>
  <si>
    <t>资本性支出</t>
  </si>
  <si>
    <t>对企业补助（基本建设）</t>
  </si>
  <si>
    <t>对企业补助</t>
  </si>
  <si>
    <t>对社会保障基金补助</t>
  </si>
  <si>
    <t>基本工资</t>
  </si>
  <si>
    <t>津贴补贴</t>
  </si>
  <si>
    <t>奖金</t>
  </si>
  <si>
    <t>伙食补助费</t>
  </si>
  <si>
    <t>绩效工资</t>
  </si>
  <si>
    <t>机关事业单位养老养老保险</t>
  </si>
  <si>
    <t>职业年金缴费</t>
  </si>
  <si>
    <t>职工基本医疗保险缴费</t>
  </si>
  <si>
    <t>公务员医疗补助缴费</t>
  </si>
  <si>
    <t>其他社会保障缴费</t>
  </si>
  <si>
    <t>医疗费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</si>
  <si>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</si>
  <si>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</si>
  <si>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</si>
  <si>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</si>
  <si>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</si>
  <si>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</si>
  <si>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</si>
  <si>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</si>
  <si>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</si>
  <si>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</si>
  <si>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</si>
  <si>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</si>
  <si>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</si>
  <si>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</si>
  <si>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</si>
  <si>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</si>
  <si>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</si>
  <si>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</si>
  <si>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</si>
  <si>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</si>
  <si>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</si>
  <si>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</si>
  <si>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</si>
  <si>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</si>
  <si>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</si>
  <si>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</si>
  <si>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</si>
  <si>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</si>
  <si>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</si>
  <si>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</si>
  <si>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</si>
  <si>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</si>
  <si>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</si>
  <si>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</si>
  <si>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</si>
  <si>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</si>
  <si>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</si>
  <si>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</si>
  <si>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</si>
  <si>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</si>
  <si>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</si>
  <si>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</si>
  <si>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</si>
  <si>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</si>
  <si>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</si>
  <si>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</si>
  <si>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</si>
  <si>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其他基本建设支出)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</si>
  <si>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</si>
  <si>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</si>
  <si>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</si>
  <si>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</si>
  <si>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</si>
  <si>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</si>
  <si>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</si>
  <si>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</si>
  <si>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</si>
  <si>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</si>
  <si>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</si>
  <si>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</si>
  <si>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赠与</t>
  </si>
  <si>
    <t>国家赔偿费用支出</t>
  </si>
  <si>
    <t>对民间非营利组织和群众性自治组织补贴</t>
  </si>
  <si>
    <t>表3-1</t>
  </si>
  <si>
    <t>一般公共预算基本支出预算表</t>
  </si>
  <si>
    <t>部门经济分类科目</t>
  </si>
  <si>
    <t>科目名称</t>
  </si>
  <si>
    <t>人员经费</t>
  </si>
  <si>
    <t>公用经费</t>
  </si>
  <si>
    <t>301</t>
  </si>
  <si>
    <t>机关事业单位基本养老保险缴费</t>
  </si>
  <si>
    <t>10</t>
  </si>
  <si>
    <t>12</t>
  </si>
  <si>
    <t>13</t>
  </si>
  <si>
    <t>302</t>
  </si>
  <si>
    <t>16</t>
  </si>
  <si>
    <t>28</t>
  </si>
  <si>
    <t>39</t>
  </si>
  <si>
    <t>303</t>
  </si>
  <si>
    <t>表3-2</t>
  </si>
  <si>
    <t>一般公共预算项目支出预算表</t>
  </si>
  <si>
    <t>项目名称</t>
  </si>
  <si>
    <t>会议费（体制）</t>
  </si>
  <si>
    <t>乡镇人民代表、党代表活动经费（体制）</t>
  </si>
  <si>
    <t>乡镇人大代表、党代表活动经费（体制）</t>
  </si>
  <si>
    <t>防汛经费</t>
  </si>
  <si>
    <t>拆违经费</t>
  </si>
  <si>
    <t>社会管理创新支出（体制）</t>
  </si>
  <si>
    <t>抗旱经费</t>
  </si>
  <si>
    <t>政府办公楼租金（体制）</t>
  </si>
  <si>
    <t>社会管理创新经费（体制）</t>
  </si>
  <si>
    <t>政府运转经费(非税收入安排)</t>
  </si>
  <si>
    <t>应急处突经费</t>
  </si>
  <si>
    <t>武装专项经费</t>
  </si>
  <si>
    <t>群团专项经费</t>
  </si>
  <si>
    <t>教育投入</t>
  </si>
  <si>
    <t>综治、维稳经费</t>
  </si>
  <si>
    <t>政府各部门政府应投入经费</t>
  </si>
  <si>
    <t>护林防火经费</t>
  </si>
  <si>
    <t>基层党建经费</t>
  </si>
  <si>
    <t>农村党员教育培训费（体制）</t>
  </si>
  <si>
    <t>农村党员培训经费(体制）</t>
  </si>
  <si>
    <t>社区干部报酬和办公费（体制）</t>
  </si>
  <si>
    <t>村组干部报酬及办公费（体制）</t>
  </si>
  <si>
    <t>村组干部报酬和办公费（体制）</t>
  </si>
  <si>
    <t>城乡环境综合整治经费（体制）</t>
  </si>
  <si>
    <t>环境整治经费（体制）</t>
  </si>
  <si>
    <t>表3-3</t>
  </si>
  <si>
    <t>一般公共预算“三公”经费支出预算表</t>
  </si>
  <si>
    <t>单位代码</t>
  </si>
  <si>
    <t>单位名称</t>
  </si>
  <si>
    <t>本级当年财政拨款收入</t>
  </si>
  <si>
    <t>因公出国(境)费</t>
  </si>
  <si>
    <t>公务用车购置及运行费</t>
  </si>
  <si>
    <t>公务用车运行费</t>
  </si>
  <si>
    <t>公务用车购置费</t>
  </si>
  <si>
    <t>701005</t>
  </si>
  <si>
    <t>攀枝花市仁和区总发乡人民政府</t>
  </si>
  <si>
    <t>701006</t>
  </si>
  <si>
    <t>攀枝花市仁和区仁和镇人民政府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</si>
  <si>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</si>
  <si>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</si>
  <si>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</si>
  <si>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</si>
  <si>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</si>
  <si>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当年财政拨款预算安排</t>
  </si>
  <si>
    <t>表5</t>
  </si>
  <si>
    <t>国有资本经营预算支出预算表</t>
  </si>
  <si>
    <t>项        目</t>
  </si>
  <si>
    <t>本年国有资本经营预算支出</t>
  </si>
  <si>
    <t>单位名称(科目)</t>
  </si>
  <si>
    <t>—</t>
  </si>
  <si>
    <t>说明：本单位无国有资本经营预算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</si>
</sst>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&quot;￥&quot;* _-#,##0;&quot;￥&quot;* \-#,##0;&quot;￥&quot;* _-&quot;-&quot;;@"/>
    <numFmt numFmtId="177" formatCode="* #,##0;* \-#,##0;* &quot;-&quot;;@"/>
    <numFmt numFmtId="178" formatCode="&quot;￥&quot;* _-#,##0.00;&quot;￥&quot;* \-#,##0.00;&quot;￥&quot;* _-&quot;-&quot;??;@"/>
    <numFmt numFmtId="179" formatCode="* #,##0.00;* \-#,##0.00;* &quot;-&quot;??;@"/>
  </numFmts>
  <fonts count="32">
    <font>
      <sz val="9"/>
      <color theme="1"/>
      <name val="宋体"/>
      <charset val="134"/>
    </font>
    <font>
      <b/>
      <sz val="15"/>
      <name val="楷体_GB2312"/>
      <charset val="134"/>
    </font>
    <font>
      <b/>
      <sz val="16"/>
      <name val="宋体"/>
      <charset val="134"/>
    </font>
    <font>
      <b/>
      <sz val="18"/>
      <name val="黑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0"/>
      <name val="Arial"/>
      <charset val="134"/>
    </font>
    <font>
      <b/>
      <sz val="42"/>
      <name val="宋体"/>
      <charset val="134"/>
    </font>
    <font>
      <b/>
      <sz val="26"/>
      <name val="宋体"/>
      <charset val="134"/>
    </font>
    <font>
      <b/>
      <sz val="10"/>
      <name val="Arial"/>
      <charset val="134"/>
    </font>
    <font>
      <u/>
      <sz val="11"/>
      <color indexed="4"/>
      <name val="等线"/>
      <charset val="134"/>
      <scheme val="minor"/>
    </font>
    <font>
      <u/>
      <sz val="11"/>
      <color indexed="20"/>
      <name val="等线"/>
      <charset val="134"/>
      <scheme val="minor"/>
    </font>
    <font>
      <sz val="11"/>
      <name val="等线"/>
      <charset val="134"/>
      <scheme val="minor"/>
    </font>
    <font>
      <sz val="11"/>
      <color indexed="2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indexed="65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theme="1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2"/>
        <bgColor theme="4" tint="0.799982"/>
      </patternFill>
    </fill>
    <fill>
      <patternFill patternType="solid">
        <fgColor theme="4" tint="0.599994"/>
        <bgColor theme="4" tint="0.599994"/>
      </patternFill>
    </fill>
    <fill>
      <patternFill patternType="solid">
        <fgColor theme="4" tint="0.399976"/>
        <bgColor theme="4" tint="0.399976"/>
      </patternFill>
    </fill>
    <fill>
      <patternFill patternType="solid">
        <fgColor theme="5"/>
        <bgColor theme="5"/>
      </patternFill>
    </fill>
    <fill>
      <patternFill patternType="solid">
        <fgColor theme="5" tint="0.799982"/>
        <bgColor theme="5" tint="0.799982"/>
      </patternFill>
    </fill>
    <fill>
      <patternFill patternType="solid">
        <fgColor theme="5" tint="0.599994"/>
        <bgColor theme="5" tint="0.599994"/>
      </patternFill>
    </fill>
    <fill>
      <patternFill patternType="solid">
        <fgColor theme="5" tint="0.399976"/>
        <bgColor theme="5" tint="0.399976"/>
      </patternFill>
    </fill>
    <fill>
      <patternFill patternType="solid">
        <fgColor theme="6"/>
        <bgColor theme="6"/>
      </patternFill>
    </fill>
    <fill>
      <patternFill patternType="solid">
        <fgColor theme="6" tint="0.799982"/>
        <bgColor theme="6" tint="0.799982"/>
      </patternFill>
    </fill>
    <fill>
      <patternFill patternType="solid">
        <fgColor theme="6" tint="0.599994"/>
        <bgColor theme="6" tint="0.599994"/>
      </patternFill>
    </fill>
    <fill>
      <patternFill patternType="solid">
        <fgColor theme="6" tint="0.399976"/>
        <bgColor theme="6" tint="0.399976"/>
      </patternFill>
    </fill>
    <fill>
      <patternFill patternType="solid">
        <fgColor theme="7"/>
        <bgColor theme="7"/>
      </patternFill>
    </fill>
    <fill>
      <patternFill patternType="solid">
        <fgColor theme="7" tint="0.799982"/>
        <bgColor theme="7" tint="0.799982"/>
      </patternFill>
    </fill>
    <fill>
      <patternFill patternType="solid">
        <fgColor theme="7" tint="0.599994"/>
        <bgColor theme="7" tint="0.599994"/>
      </patternFill>
    </fill>
    <fill>
      <patternFill patternType="solid">
        <fgColor theme="7" tint="0.399976"/>
        <bgColor theme="7" tint="0.399976"/>
      </patternFill>
    </fill>
    <fill>
      <patternFill patternType="solid">
        <fgColor theme="8"/>
        <bgColor theme="8"/>
      </patternFill>
    </fill>
    <fill>
      <patternFill patternType="solid">
        <fgColor theme="8" tint="0.799982"/>
        <bgColor theme="8" tint="0.799982"/>
      </patternFill>
    </fill>
    <fill>
      <patternFill patternType="solid">
        <fgColor theme="8" tint="0.599994"/>
        <bgColor theme="8" tint="0.599994"/>
      </patternFill>
    </fill>
    <fill>
      <patternFill patternType="solid">
        <fgColor theme="8" tint="0.399976"/>
        <bgColor theme="8" tint="0.399976"/>
      </patternFill>
    </fill>
    <fill>
      <patternFill patternType="solid">
        <fgColor theme="9"/>
        <bgColor theme="9"/>
      </patternFill>
    </fill>
    <fill>
      <patternFill patternType="solid">
        <fgColor theme="9" tint="0.799982"/>
        <bgColor theme="9" tint="0.799982"/>
      </patternFill>
    </fill>
    <fill>
      <patternFill patternType="solid">
        <fgColor theme="9" tint="0.599994"/>
        <bgColor theme="9" tint="0.599994"/>
      </patternFill>
    </fill>
    <fill>
      <patternFill patternType="solid">
        <fgColor theme="9" tint="0.399976"/>
        <bgColor theme="9" tint="0.399976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9" fontId="11" fillId="0" borderId="0"/>
    <xf numFmtId="176" fontId="11" fillId="0" borderId="0"/>
    <xf numFmtId="177" fontId="11" fillId="0" borderId="0"/>
    <xf numFmtId="178" fontId="11" fillId="0" borderId="0"/>
    <xf numFmtId="179" fontId="11" fillId="0" borderId="0"/>
    <xf numFmtId="0" fontId="12" fillId="0" borderId="0">
      <alignment vertical="center"/>
    </xf>
    <xf numFmtId="0" fontId="13" fillId="0" borderId="0">
      <alignment vertical="center"/>
    </xf>
    <xf numFmtId="0" fontId="14" fillId="4" borderId="16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8" fillId="0" borderId="17">
      <alignment vertical="center"/>
    </xf>
    <xf numFmtId="0" fontId="19" fillId="0" borderId="17">
      <alignment vertical="center"/>
    </xf>
    <xf numFmtId="0" fontId="20" fillId="0" borderId="18">
      <alignment vertical="center"/>
    </xf>
    <xf numFmtId="0" fontId="20" fillId="0" borderId="0">
      <alignment vertical="center"/>
    </xf>
    <xf numFmtId="0" fontId="21" fillId="5" borderId="19">
      <alignment vertical="center"/>
    </xf>
    <xf numFmtId="0" fontId="22" fillId="6" borderId="20">
      <alignment vertical="center"/>
    </xf>
    <xf numFmtId="0" fontId="23" fillId="6" borderId="19">
      <alignment vertical="center"/>
    </xf>
    <xf numFmtId="0" fontId="24" fillId="7" borderId="21">
      <alignment vertical="center"/>
    </xf>
    <xf numFmtId="0" fontId="25" fillId="0" borderId="22">
      <alignment vertical="center"/>
    </xf>
    <xf numFmtId="0" fontId="26" fillId="0" borderId="23">
      <alignment vertical="center"/>
    </xf>
    <xf numFmtId="0" fontId="27" fillId="8" borderId="0">
      <alignment vertical="center"/>
    </xf>
    <xf numFmtId="0" fontId="28" fillId="9" borderId="0">
      <alignment vertical="center"/>
    </xf>
    <xf numFmtId="0" fontId="29" fillId="10" borderId="0">
      <alignment vertical="center"/>
    </xf>
    <xf numFmtId="0" fontId="30" fillId="11" borderId="0">
      <alignment vertical="center"/>
    </xf>
    <xf numFmtId="0" fontId="31" fillId="12" borderId="0">
      <alignment vertical="center"/>
    </xf>
    <xf numFmtId="0" fontId="31" fillId="13" borderId="0">
      <alignment vertical="center"/>
    </xf>
    <xf numFmtId="0" fontId="30" fillId="14" borderId="0">
      <alignment vertical="center"/>
    </xf>
    <xf numFmtId="0" fontId="30" fillId="15" borderId="0">
      <alignment vertical="center"/>
    </xf>
    <xf numFmtId="0" fontId="31" fillId="16" borderId="0">
      <alignment vertical="center"/>
    </xf>
    <xf numFmtId="0" fontId="31" fillId="17" borderId="0">
      <alignment vertical="center"/>
    </xf>
    <xf numFmtId="0" fontId="30" fillId="18" borderId="0">
      <alignment vertical="center"/>
    </xf>
    <xf numFmtId="0" fontId="30" fillId="19" borderId="0">
      <alignment vertical="center"/>
    </xf>
    <xf numFmtId="0" fontId="31" fillId="20" borderId="0">
      <alignment vertical="center"/>
    </xf>
    <xf numFmtId="0" fontId="31" fillId="21" borderId="0">
      <alignment vertical="center"/>
    </xf>
    <xf numFmtId="0" fontId="30" fillId="22" borderId="0">
      <alignment vertical="center"/>
    </xf>
    <xf numFmtId="0" fontId="30" fillId="23" borderId="0">
      <alignment vertical="center"/>
    </xf>
    <xf numFmtId="0" fontId="31" fillId="24" borderId="0">
      <alignment vertical="center"/>
    </xf>
    <xf numFmtId="0" fontId="31" fillId="25" borderId="0">
      <alignment vertical="center"/>
    </xf>
    <xf numFmtId="0" fontId="30" fillId="26" borderId="0">
      <alignment vertical="center"/>
    </xf>
    <xf numFmtId="0" fontId="30" fillId="27" borderId="0">
      <alignment vertical="center"/>
    </xf>
    <xf numFmtId="0" fontId="31" fillId="28" borderId="0">
      <alignment vertical="center"/>
    </xf>
    <xf numFmtId="0" fontId="31" fillId="29" borderId="0">
      <alignment vertical="center"/>
    </xf>
    <xf numFmtId="0" fontId="30" fillId="30" borderId="0">
      <alignment vertical="center"/>
    </xf>
    <xf numFmtId="0" fontId="30" fillId="31" borderId="0">
      <alignment vertical="center"/>
    </xf>
    <xf numFmtId="0" fontId="31" fillId="32" borderId="0">
      <alignment vertical="center"/>
    </xf>
    <xf numFmtId="0" fontId="31" fillId="33" borderId="0">
      <alignment vertical="center"/>
    </xf>
    <xf numFmtId="0" fontId="30" fillId="34" borderId="0">
      <alignment vertical="center"/>
    </xf>
  </cellStyleXfs>
  <cellXfs count="115">
    <xf numFmtId="0" fontId="0" fillId="0" borderId="0" xfId="0"/>
    <xf numFmtId="0" fontId="0" fillId="0" borderId="0" xfId="0" applyAlignment="1">
      <alignment horizontal="right" vertical="center"/>
    </xf>
    <xf numFmtId="0" fontId="1" fillId="0" borderId="0" xfId="0" applyFont="1" applyAlignment="1" applyProtection="1">
      <alignment horizontal="centerContinuous" vertical="center"/>
    </xf>
    <xf numFmtId="0" fontId="0" fillId="0" borderId="0" xfId="0" applyAlignment="1">
      <alignment vertical="center"/>
    </xf>
    <xf numFmtId="0" fontId="0" fillId="2" borderId="0" xfId="0" applyFill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2" xfId="0" applyBorder="1" applyAlignment="1" applyProtection="1">
      <alignment horizontal="centerContinuous" vertical="center"/>
    </xf>
    <xf numFmtId="0" fontId="0" fillId="0" borderId="3" xfId="0" applyBorder="1" applyAlignment="1" applyProtection="1">
      <alignment horizontal="centerContinuous" vertical="center"/>
    </xf>
    <xf numFmtId="0" fontId="0" fillId="0" borderId="4" xfId="0" applyBorder="1" applyAlignment="1" applyProtection="1">
      <alignment horizontal="centerContinuous" vertical="center"/>
    </xf>
    <xf numFmtId="0" fontId="0" fillId="0" borderId="4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49" fontId="0" fillId="0" borderId="2" xfId="0" applyNumberFormat="1" applyBorder="1" applyAlignment="1" applyProtection="1">
      <alignment horizontal="center" vertical="center" wrapText="1"/>
    </xf>
    <xf numFmtId="49" fontId="0" fillId="0" borderId="5" xfId="0" applyNumberForma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1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center" vertical="center" wrapText="1"/>
    </xf>
    <xf numFmtId="0" fontId="0" fillId="0" borderId="2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6" xfId="0" applyBorder="1" applyAlignment="1" applyProtection="1">
      <alignment horizontal="center" vertical="center" wrapText="1"/>
    </xf>
    <xf numFmtId="0" fontId="0" fillId="0" borderId="6" xfId="0" applyBorder="1" applyAlignment="1">
      <alignment horizontal="centerContinuous" vertical="center"/>
    </xf>
    <xf numFmtId="0" fontId="0" fillId="0" borderId="3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0" fillId="0" borderId="4" xfId="0" applyNumberFormat="1" applyBorder="1" applyAlignment="1" applyProtection="1">
      <alignment horizontal="left" vertical="center" wrapText="1"/>
    </xf>
    <xf numFmtId="4" fontId="0" fillId="0" borderId="2" xfId="0" applyNumberFormat="1" applyBorder="1" applyAlignment="1" applyProtection="1">
      <alignment horizontal="right" vertical="center" wrapText="1"/>
    </xf>
    <xf numFmtId="4" fontId="0" fillId="0" borderId="8" xfId="0" applyNumberFormat="1" applyBorder="1" applyAlignment="1" applyProtection="1">
      <alignment horizontal="right" vertical="center" wrapText="1"/>
    </xf>
    <xf numFmtId="4" fontId="0" fillId="0" borderId="6" xfId="0" applyNumberFormat="1" applyBorder="1" applyAlignment="1" applyProtection="1">
      <alignment horizontal="right" vertical="center" wrapText="1"/>
    </xf>
    <xf numFmtId="0" fontId="0" fillId="0" borderId="9" xfId="0" applyBorder="1" applyAlignment="1" applyProtection="1">
      <alignment horizontal="center" vertical="center" wrapText="1"/>
    </xf>
    <xf numFmtId="49" fontId="0" fillId="0" borderId="2" xfId="0" applyNumberFormat="1" applyBorder="1" applyAlignment="1" applyProtection="1">
      <alignment horizontal="left" vertical="center" wrapText="1"/>
    </xf>
    <xf numFmtId="49" fontId="0" fillId="0" borderId="6" xfId="0" applyNumberForma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left" vertical="center" wrapText="1"/>
    </xf>
    <xf numFmtId="4" fontId="0" fillId="0" borderId="5" xfId="0" applyNumberFormat="1" applyBorder="1" applyAlignment="1" applyProtection="1">
      <alignment horizontal="right" vertical="center" wrapText="1"/>
    </xf>
    <xf numFmtId="4" fontId="0" fillId="0" borderId="10" xfId="0" applyNumberFormat="1" applyBorder="1" applyAlignment="1" applyProtection="1">
      <alignment horizontal="right" vertical="center" wrapText="1"/>
    </xf>
    <xf numFmtId="0" fontId="0" fillId="0" borderId="0" xfId="0" applyAlignment="1" applyProtection="1">
      <alignment vertical="center"/>
    </xf>
    <xf numFmtId="0" fontId="0" fillId="0" borderId="9" xfId="0" applyBorder="1" applyAlignment="1" applyProtection="1">
      <alignment horizontal="centerContinuous" vertical="center"/>
    </xf>
    <xf numFmtId="49" fontId="0" fillId="0" borderId="11" xfId="0" applyNumberFormat="1" applyBorder="1" applyAlignment="1" applyProtection="1">
      <alignment horizontal="left" vertical="center" wrapText="1"/>
    </xf>
    <xf numFmtId="0" fontId="0" fillId="0" borderId="0" xfId="0" applyAlignment="1" applyProtection="1">
      <alignment horizontal="centerContinuous" vertical="center"/>
    </xf>
    <xf numFmtId="0" fontId="0" fillId="0" borderId="7" xfId="0" applyBorder="1" applyAlignment="1" applyProtection="1">
      <alignment horizontal="centerContinuous" vertical="center"/>
    </xf>
    <xf numFmtId="0" fontId="0" fillId="0" borderId="8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4" fontId="0" fillId="0" borderId="11" xfId="0" applyNumberFormat="1" applyBorder="1" applyAlignment="1" applyProtection="1">
      <alignment horizontal="right" vertical="center" wrapText="1"/>
    </xf>
    <xf numFmtId="0" fontId="2" fillId="0" borderId="0" xfId="0" applyFont="1" applyAlignment="1">
      <alignment horizontal="centerContinuous"/>
    </xf>
    <xf numFmtId="3" fontId="0" fillId="0" borderId="2" xfId="0" applyNumberFormat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 applyProtection="1">
      <alignment horizontal="left" vertical="center" wrapText="1"/>
    </xf>
    <xf numFmtId="0" fontId="0" fillId="3" borderId="0" xfId="0" applyFill="1"/>
    <xf numFmtId="0" fontId="3" fillId="0" borderId="0" xfId="0" applyFont="1" applyAlignment="1" applyProtection="1">
      <alignment horizontal="centerContinuous" vertical="center"/>
    </xf>
    <xf numFmtId="0" fontId="0" fillId="0" borderId="1" xfId="0" applyBorder="1" applyAlignment="1" applyProtection="1">
      <alignment horizontal="left"/>
    </xf>
    <xf numFmtId="0" fontId="0" fillId="0" borderId="9" xfId="0" applyBorder="1" applyAlignment="1">
      <alignment horizontal="centerContinuous" vertical="center"/>
    </xf>
    <xf numFmtId="0" fontId="0" fillId="3" borderId="2" xfId="0" applyFill="1" applyBorder="1" applyAlignment="1" applyProtection="1">
      <alignment horizontal="center" vertical="center"/>
    </xf>
    <xf numFmtId="0" fontId="0" fillId="3" borderId="7" xfId="0" applyFill="1" applyBorder="1" applyAlignment="1" applyProtection="1">
      <alignment horizontal="centerContinuous" vertical="center"/>
    </xf>
    <xf numFmtId="0" fontId="0" fillId="3" borderId="2" xfId="0" applyFill="1" applyBorder="1" applyAlignment="1" applyProtection="1">
      <alignment horizontal="centerContinuous" vertical="center"/>
    </xf>
    <xf numFmtId="1" fontId="0" fillId="0" borderId="2" xfId="0" applyNumberFormat="1" applyBorder="1" applyAlignment="1" applyProtection="1">
      <alignment horizontal="center" vertical="center"/>
    </xf>
    <xf numFmtId="1" fontId="0" fillId="0" borderId="10" xfId="0" applyNumberFormat="1" applyBorder="1" applyAlignment="1" applyProtection="1">
      <alignment horizontal="centerContinuous" vertical="center"/>
    </xf>
    <xf numFmtId="1" fontId="0" fillId="0" borderId="5" xfId="0" applyNumberFormat="1" applyBorder="1" applyAlignment="1" applyProtection="1">
      <alignment horizontal="centerContinuous" vertical="center"/>
    </xf>
    <xf numFmtId="0" fontId="0" fillId="0" borderId="3" xfId="0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/>
    </xf>
    <xf numFmtId="1" fontId="0" fillId="0" borderId="3" xfId="0" applyNumberFormat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left" vertical="center" wrapText="1"/>
    </xf>
    <xf numFmtId="4" fontId="0" fillId="0" borderId="4" xfId="0" applyNumberFormat="1" applyBorder="1" applyAlignment="1" applyProtection="1">
      <alignment horizontal="right" vertical="center" wrapText="1"/>
    </xf>
    <xf numFmtId="1" fontId="4" fillId="0" borderId="0" xfId="0" applyNumberFormat="1" applyFont="1"/>
    <xf numFmtId="0" fontId="5" fillId="3" borderId="0" xfId="0" applyFont="1" applyFill="1"/>
    <xf numFmtId="0" fontId="4" fillId="3" borderId="0" xfId="0" applyFont="1" applyFill="1"/>
    <xf numFmtId="0" fontId="0" fillId="3" borderId="4" xfId="0" applyFill="1" applyBorder="1" applyAlignment="1" applyProtection="1">
      <alignment horizontal="centerContinuous" vertical="center"/>
    </xf>
    <xf numFmtId="0" fontId="0" fillId="3" borderId="3" xfId="0" applyFill="1" applyBorder="1" applyAlignment="1" applyProtection="1">
      <alignment horizontal="centerContinuous" vertical="center"/>
    </xf>
    <xf numFmtId="1" fontId="0" fillId="0" borderId="11" xfId="0" applyNumberFormat="1" applyBorder="1" applyAlignment="1" applyProtection="1">
      <alignment horizontal="centerContinuous" vertical="center"/>
    </xf>
    <xf numFmtId="1" fontId="0" fillId="0" borderId="4" xfId="0" applyNumberFormat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 wrapText="1"/>
    </xf>
    <xf numFmtId="1" fontId="0" fillId="0" borderId="9" xfId="0" applyNumberFormat="1" applyBorder="1" applyAlignment="1" applyProtection="1">
      <alignment horizontal="center" vertical="center"/>
    </xf>
    <xf numFmtId="0" fontId="0" fillId="3" borderId="0" xfId="0" applyFill="1" applyAlignment="1">
      <alignment horizontal="right" vertical="center"/>
    </xf>
    <xf numFmtId="0" fontId="6" fillId="0" borderId="0" xfId="0" applyFont="1" applyAlignment="1">
      <alignment horizontal="right"/>
    </xf>
    <xf numFmtId="0" fontId="0" fillId="3" borderId="2" xfId="0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3" borderId="0" xfId="0" applyFont="1" applyFill="1" applyAlignment="1">
      <alignment horizontal="right" vertical="center" wrapText="1"/>
    </xf>
    <xf numFmtId="0" fontId="7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0" fillId="0" borderId="2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Continuous" vertical="center"/>
    </xf>
    <xf numFmtId="0" fontId="0" fillId="0" borderId="6" xfId="0" applyBorder="1" applyAlignment="1" applyProtection="1">
      <alignment horizontal="centerContinuous" vertical="center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4" fontId="0" fillId="0" borderId="3" xfId="0" applyNumberFormat="1" applyBorder="1" applyAlignment="1" applyProtection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4" fontId="0" fillId="0" borderId="2" xfId="0" applyNumberFormat="1" applyBorder="1" applyAlignment="1">
      <alignment horizontal="right" vertical="center" wrapText="1"/>
    </xf>
    <xf numFmtId="0" fontId="0" fillId="0" borderId="8" xfId="0" applyBorder="1" applyAlignment="1">
      <alignment horizontal="left" vertical="center" wrapText="1"/>
    </xf>
    <xf numFmtId="4" fontId="0" fillId="0" borderId="9" xfId="0" applyNumberFormat="1" applyBorder="1" applyAlignment="1" applyProtection="1">
      <alignment horizontal="right" vertical="center" wrapText="1"/>
    </xf>
    <xf numFmtId="4" fontId="0" fillId="0" borderId="7" xfId="0" applyNumberFormat="1" applyBorder="1" applyAlignment="1" applyProtection="1">
      <alignment horizontal="right" vertical="center" wrapText="1"/>
    </xf>
    <xf numFmtId="4" fontId="0" fillId="0" borderId="13" xfId="0" applyNumberFormat="1" applyBorder="1" applyAlignment="1" applyProtection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4" fontId="0" fillId="0" borderId="5" xfId="0" applyNumberFormat="1" applyBorder="1" applyAlignment="1">
      <alignment horizontal="right" vertical="center" wrapText="1"/>
    </xf>
    <xf numFmtId="4" fontId="0" fillId="0" borderId="14" xfId="0" applyNumberFormat="1" applyBorder="1" applyAlignment="1" applyProtection="1">
      <alignment horizontal="right" vertical="center" wrapText="1"/>
    </xf>
    <xf numFmtId="4" fontId="0" fillId="0" borderId="15" xfId="0" applyNumberFormat="1" applyBorder="1" applyAlignment="1" applyProtection="1">
      <alignment horizontal="right" vertical="center" wrapText="1"/>
    </xf>
    <xf numFmtId="4" fontId="0" fillId="0" borderId="2" xfId="0" applyNumberForma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2" borderId="0" xfId="0" applyFill="1" applyAlignment="1" applyProtection="1">
      <alignment horizontal="left" vertical="center"/>
    </xf>
    <xf numFmtId="4" fontId="0" fillId="0" borderId="1" xfId="0" applyNumberFormat="1" applyBorder="1" applyAlignment="1" applyProtection="1">
      <alignment horizontal="right" vertical="center" wrapText="1"/>
    </xf>
    <xf numFmtId="0" fontId="0" fillId="0" borderId="0" xfId="0" applyAlignment="1">
      <alignment horizontal="right"/>
    </xf>
    <xf numFmtId="4" fontId="0" fillId="0" borderId="5" xfId="0" applyNumberFormat="1" applyBorder="1" applyAlignment="1" applyProtection="1">
      <alignment horizontal="left" vertical="center" wrapText="1"/>
    </xf>
    <xf numFmtId="4" fontId="0" fillId="0" borderId="3" xfId="0" applyNumberFormat="1" applyBorder="1" applyAlignment="1">
      <alignment horizontal="left" vertical="center" wrapText="1"/>
    </xf>
    <xf numFmtId="4" fontId="0" fillId="0" borderId="13" xfId="0" applyNumberFormat="1" applyBorder="1" applyAlignment="1">
      <alignment horizontal="right" vertical="center" wrapText="1"/>
    </xf>
    <xf numFmtId="0" fontId="0" fillId="0" borderId="2" xfId="0" applyBorder="1" applyAlignment="1">
      <alignment horizontal="left" vertical="center"/>
    </xf>
    <xf numFmtId="4" fontId="0" fillId="0" borderId="3" xfId="0" applyNumberForma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4" fontId="0" fillId="0" borderId="2" xfId="0" applyNumberFormat="1" applyBorder="1" applyAlignment="1" applyProtection="1">
      <alignment horizontal="right" vertical="center"/>
    </xf>
    <xf numFmtId="4" fontId="0" fillId="0" borderId="5" xfId="0" applyNumberForma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4" fontId="0" fillId="0" borderId="2" xfId="0" applyNumberFormat="1" applyBorder="1" applyAlignment="1">
      <alignment horizontal="right" vertical="center"/>
    </xf>
    <xf numFmtId="0" fontId="8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center" vertical="center"/>
    </xf>
    <xf numFmtId="0" fontId="10" fillId="0" borderId="0" xfId="0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4"/>
  <sheetViews>
    <sheetView showGridLines="0" showZeros="0" topLeftCell="A37" workbookViewId="0">
      <selection activeCell="B3" sqref="B3"/>
    </sheetView>
  </sheetViews>
  <sheetFormatPr defaultColWidth="9.16666666666667" defaultRowHeight="12.75" customHeight="1" outlineLevelRow="3" outlineLevelCol="1"/>
  <cols>
    <col min="1" max="1" width="2.5" customWidth="1"/>
    <col min="2" max="2" width="178.666666666667" customWidth="1"/>
    <col min="3" max="257" width="9.16666666666667" customWidth="1"/>
  </cols>
  <sheetData>
    <row r="1" ht="57.75" customHeight="1" spans="1:1">
      <c r="A1" s="112"/>
    </row>
    <row r="2" ht="84" customHeight="1" spans="2:2">
      <c r="B2" s="113" t="s">
        <v>0</v>
      </c>
    </row>
    <row r="3" ht="159" customHeight="1" spans="2:2">
      <c r="B3" s="113" t="s">
        <v>1</v>
      </c>
    </row>
    <row r="4" ht="102" customHeight="1" spans="2:2">
      <c r="B4" s="114" t="s">
        <v>2</v>
      </c>
    </row>
  </sheetData>
  <pageMargins left="0.75" right="0.75" top="1" bottom="1" header="0.5" footer="0.5"/>
  <pageSetup paperSize="9" scale="88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showGridLines="0" showZeros="0" workbookViewId="0">
      <selection activeCell="E2" sqref="E2"/>
    </sheetView>
  </sheetViews>
  <sheetFormatPr defaultColWidth="9.16666666666667" defaultRowHeight="12.75" customHeight="1" outlineLevelRow="7" outlineLevelCol="7"/>
  <cols>
    <col min="1" max="1" width="9.16666666666667" customWidth="1"/>
    <col min="2" max="2" width="36.6666666666667" customWidth="1"/>
    <col min="3" max="8" width="17.6666666666667" customWidth="1"/>
    <col min="9" max="257" width="9.16666666666667" customWidth="1"/>
  </cols>
  <sheetData>
    <row r="1" customHeight="1" spans="8:8">
      <c r="H1" s="1" t="s">
        <v>342</v>
      </c>
    </row>
    <row r="2" ht="17.25" customHeight="1" spans="1:8">
      <c r="A2" s="13" t="s">
        <v>343</v>
      </c>
      <c r="B2" s="14"/>
      <c r="C2" s="14"/>
      <c r="D2" s="14"/>
      <c r="E2" s="14"/>
      <c r="F2" s="14"/>
      <c r="G2" s="14"/>
      <c r="H2" s="14"/>
    </row>
    <row r="3" customHeight="1" spans="1:8">
      <c r="A3" s="15" t="s">
        <v>5</v>
      </c>
      <c r="B3" s="15"/>
      <c r="C3"/>
      <c r="D3"/>
      <c r="E3"/>
      <c r="F3"/>
      <c r="G3"/>
      <c r="H3" s="1" t="s">
        <v>6</v>
      </c>
    </row>
    <row r="4" ht="14.25" customHeight="1" spans="1:8">
      <c r="A4" s="10" t="s">
        <v>344</v>
      </c>
      <c r="B4" s="10" t="s">
        <v>345</v>
      </c>
      <c r="C4" s="17" t="s">
        <v>346</v>
      </c>
      <c r="D4" s="18"/>
      <c r="E4" s="17"/>
      <c r="F4" s="17"/>
      <c r="G4" s="17"/>
      <c r="H4" s="17"/>
    </row>
    <row r="5" ht="13.5" customHeight="1" spans="1:8">
      <c r="A5" s="10"/>
      <c r="B5" s="10"/>
      <c r="C5" s="19" t="s">
        <v>59</v>
      </c>
      <c r="D5" s="10" t="s">
        <v>347</v>
      </c>
      <c r="E5" s="20" t="s">
        <v>348</v>
      </c>
      <c r="F5" s="20"/>
      <c r="G5" s="20"/>
      <c r="H5" s="10" t="s">
        <v>202</v>
      </c>
    </row>
    <row r="6" ht="25.5" customHeight="1" spans="1:8">
      <c r="A6" s="21"/>
      <c r="B6" s="21"/>
      <c r="C6" s="22"/>
      <c r="D6" s="21"/>
      <c r="E6" s="23" t="s">
        <v>74</v>
      </c>
      <c r="F6" s="23" t="s">
        <v>349</v>
      </c>
      <c r="G6" s="23" t="s">
        <v>350</v>
      </c>
      <c r="H6" s="21"/>
    </row>
    <row r="7" ht="19.5" customHeight="1" spans="1:8">
      <c r="A7" s="24" t="s">
        <v>351</v>
      </c>
      <c r="B7" s="24" t="s">
        <v>352</v>
      </c>
      <c r="C7" s="25">
        <v>28.23</v>
      </c>
      <c r="D7" s="26">
        <v>0</v>
      </c>
      <c r="E7" s="25">
        <v>25</v>
      </c>
      <c r="F7" s="26">
        <v>25</v>
      </c>
      <c r="G7" s="25">
        <v>0</v>
      </c>
      <c r="H7" s="27">
        <v>3.23</v>
      </c>
    </row>
    <row r="8" ht="19.5" customHeight="1" spans="1:8">
      <c r="A8" s="24" t="s">
        <v>353</v>
      </c>
      <c r="B8" s="24" t="s">
        <v>354</v>
      </c>
      <c r="C8" s="25">
        <v>32.2723</v>
      </c>
      <c r="D8" s="26">
        <v>0</v>
      </c>
      <c r="E8" s="25">
        <v>25</v>
      </c>
      <c r="F8" s="26">
        <v>25</v>
      </c>
      <c r="G8" s="25">
        <v>0</v>
      </c>
      <c r="H8" s="27">
        <v>7.2723</v>
      </c>
    </row>
  </sheetData>
  <mergeCells count="6">
    <mergeCell ref="A3:B3"/>
    <mergeCell ref="A4:A6"/>
    <mergeCell ref="B4:B6"/>
    <mergeCell ref="C5:C6"/>
    <mergeCell ref="D5:D6"/>
    <mergeCell ref="H5:H6"/>
  </mergeCells>
  <pageMargins left="0.75" right="0.75" top="1" bottom="1" header="0.5" footer="0.5"/>
  <pageSetup paperSize="9" scale="90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workbookViewId="0">
      <selection activeCell="A3" sqref="A3"/>
    </sheetView>
  </sheetViews>
  <sheetFormatPr defaultColWidth="9.16666666666667" defaultRowHeight="10.8" customHeight="1" outlineLevelCol="6"/>
  <cols>
    <col min="1" max="3" width="5.83333333333333" customWidth="1"/>
    <col min="4" max="4" width="56.8333333333333" customWidth="1"/>
    <col min="5" max="5" width="19.8333333333333" customWidth="1"/>
    <col min="6" max="6" width="19.3333333333333" customWidth="1"/>
    <col min="7" max="7" width="25.3333333333333" customWidth="1"/>
    <col min="8" max="257" width="9.16666666666667" customWidth="1"/>
  </cols>
  <sheetData>
    <row r="1" ht="18.75" customHeight="1" spans="7:7">
      <c r="G1" s="1" t="s">
        <v>355</v>
      </c>
    </row>
    <row r="2" ht="21" customHeight="1" spans="1:7">
      <c r="A2" s="2" t="s">
        <v>356</v>
      </c>
      <c r="B2" s="2"/>
      <c r="C2" s="2"/>
      <c r="D2" s="2"/>
      <c r="E2" s="2"/>
      <c r="F2" s="2"/>
      <c r="G2" s="2"/>
    </row>
    <row r="3" ht="12.75" customHeight="1" spans="1:7">
      <c r="A3" s="3" t="s">
        <v>5</v>
      </c>
      <c r="B3" s="15"/>
      <c r="C3" s="15"/>
      <c r="D3" s="5"/>
      <c r="E3" s="5"/>
      <c r="G3" s="1" t="s">
        <v>6</v>
      </c>
    </row>
    <row r="4" ht="15.75" customHeight="1" spans="1:7">
      <c r="A4" s="6" t="s">
        <v>9</v>
      </c>
      <c r="B4" s="6"/>
      <c r="C4" s="6"/>
      <c r="D4" s="7"/>
      <c r="E4" s="7" t="s">
        <v>357</v>
      </c>
      <c r="F4" s="7"/>
      <c r="G4" s="7"/>
    </row>
    <row r="5" ht="17.25" customHeight="1" spans="1:7">
      <c r="A5" s="6" t="s">
        <v>70</v>
      </c>
      <c r="B5" s="6"/>
      <c r="C5" s="8"/>
      <c r="D5" s="9" t="s">
        <v>71</v>
      </c>
      <c r="E5" s="9" t="s">
        <v>59</v>
      </c>
      <c r="F5" s="9" t="s">
        <v>134</v>
      </c>
      <c r="G5" s="10" t="s">
        <v>135</v>
      </c>
    </row>
    <row r="6" ht="17.25" customHeight="1" spans="1:7">
      <c r="A6" s="21" t="s">
        <v>79</v>
      </c>
      <c r="B6" s="21" t="s">
        <v>80</v>
      </c>
      <c r="C6" s="28" t="s">
        <v>81</v>
      </c>
      <c r="D6" s="9"/>
      <c r="E6" s="9"/>
      <c r="F6" s="9"/>
      <c r="G6" s="10"/>
    </row>
    <row r="7" ht="16.5" customHeight="1" spans="1:7">
      <c r="A7" s="24"/>
      <c r="B7" s="29"/>
      <c r="C7" s="30"/>
      <c r="D7" s="31"/>
      <c r="E7" s="32"/>
      <c r="F7" s="33"/>
      <c r="G7" s="33"/>
    </row>
    <row r="8" ht="9.75" customHeight="1"/>
    <row r="9" ht="9.75" customHeight="1"/>
    <row r="10" ht="9.75" customHeight="1"/>
    <row r="11" ht="9.75" customHeight="1"/>
    <row r="12" ht="9.75" customHeight="1"/>
    <row r="13"/>
    <row r="14"/>
    <row r="15"/>
    <row r="16"/>
    <row r="17"/>
    <row r="18"/>
    <row r="19"/>
    <row r="20"/>
    <row r="21"/>
    <row r="22"/>
    <row r="23"/>
    <row r="24"/>
    <row r="25"/>
    <row r="26"/>
    <row r="28"/>
    <row r="31"/>
  </sheetData>
  <mergeCells count="4">
    <mergeCell ref="D5:D6"/>
    <mergeCell ref="E5:E6"/>
    <mergeCell ref="F5:F6"/>
    <mergeCell ref="G5:G6"/>
  </mergeCells>
  <pageMargins left="0.75" right="0.75" top="1" bottom="1" header="0.5" footer="0.5"/>
  <pageSetup paperSize="9" scale="9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showGridLines="0" showZeros="0" tabSelected="1" workbookViewId="0">
      <selection activeCell="C8" sqref="C8"/>
    </sheetView>
  </sheetViews>
  <sheetFormatPr defaultColWidth="9.16666666666667" defaultRowHeight="10.8" customHeight="1" outlineLevelCol="7"/>
  <cols>
    <col min="1" max="1" width="11" customWidth="1"/>
    <col min="2" max="2" width="54.5" customWidth="1"/>
    <col min="3" max="8" width="13.5" customWidth="1"/>
    <col min="9" max="257" width="9.16666666666667" customWidth="1"/>
  </cols>
  <sheetData>
    <row r="1" ht="12.75" customHeight="1" spans="8:8">
      <c r="H1" s="1" t="s">
        <v>358</v>
      </c>
    </row>
    <row r="2" ht="17.25" customHeight="1" spans="1:8">
      <c r="A2" s="13" t="s">
        <v>359</v>
      </c>
      <c r="B2" s="14"/>
      <c r="C2" s="14"/>
      <c r="D2" s="14"/>
      <c r="E2" s="14"/>
      <c r="F2" s="14"/>
      <c r="G2" s="14"/>
      <c r="H2" s="14"/>
    </row>
    <row r="3" ht="12.75" customHeight="1" spans="1:8">
      <c r="A3" s="3" t="s">
        <v>5</v>
      </c>
      <c r="B3" s="15"/>
      <c r="C3"/>
      <c r="D3"/>
      <c r="E3"/>
      <c r="F3"/>
      <c r="G3"/>
      <c r="H3" s="1" t="s">
        <v>6</v>
      </c>
    </row>
    <row r="4" ht="14.25" customHeight="1" spans="1:8">
      <c r="A4" s="16" t="s">
        <v>344</v>
      </c>
      <c r="B4" s="16" t="s">
        <v>345</v>
      </c>
      <c r="C4" s="17" t="s">
        <v>360</v>
      </c>
      <c r="D4" s="18"/>
      <c r="E4" s="17"/>
      <c r="F4" s="17"/>
      <c r="G4" s="17"/>
      <c r="H4" s="17"/>
    </row>
    <row r="5" ht="13.5" customHeight="1" spans="1:8">
      <c r="A5" s="10"/>
      <c r="B5" s="10"/>
      <c r="C5" s="19" t="s">
        <v>59</v>
      </c>
      <c r="D5" s="10" t="s">
        <v>347</v>
      </c>
      <c r="E5" s="20" t="s">
        <v>348</v>
      </c>
      <c r="F5" s="20"/>
      <c r="G5" s="20"/>
      <c r="H5" s="10" t="s">
        <v>202</v>
      </c>
    </row>
    <row r="6" ht="25.5" customHeight="1" spans="1:8">
      <c r="A6" s="21"/>
      <c r="B6" s="21"/>
      <c r="C6" s="22"/>
      <c r="D6" s="21"/>
      <c r="E6" s="23" t="s">
        <v>74</v>
      </c>
      <c r="F6" s="23" t="s">
        <v>349</v>
      </c>
      <c r="G6" s="23" t="s">
        <v>350</v>
      </c>
      <c r="H6" s="21"/>
    </row>
    <row r="7" ht="19.5" customHeight="1" spans="1:8">
      <c r="A7" s="24"/>
      <c r="B7" s="24"/>
      <c r="C7" s="25"/>
      <c r="D7" s="26"/>
      <c r="E7" s="25"/>
      <c r="F7" s="26"/>
      <c r="G7" s="25"/>
      <c r="H7" s="27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/>
    <row r="19"/>
    <row r="20"/>
    <row r="21"/>
    <row r="24"/>
    <row r="27"/>
    <row r="30"/>
  </sheetData>
  <mergeCells count="5">
    <mergeCell ref="A4:A6"/>
    <mergeCell ref="B4:B6"/>
    <mergeCell ref="C5:C6"/>
    <mergeCell ref="D5:D6"/>
    <mergeCell ref="H5:H6"/>
  </mergeCells>
  <pageMargins left="0.75" right="0.75" top="1" bottom="1" header="0.5" footer="0.5"/>
  <pageSetup paperSize="9" scale="9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showGridLines="0" showZeros="0" workbookViewId="0">
      <selection activeCell="A3" sqref="A3"/>
    </sheetView>
  </sheetViews>
  <sheetFormatPr defaultColWidth="9.16666666666667" defaultRowHeight="10.8" customHeight="1" outlineLevelCol="7"/>
  <cols>
    <col min="1" max="3" width="6.66666666666667" customWidth="1"/>
    <col min="4" max="4" width="11.5" customWidth="1"/>
    <col min="5" max="8" width="18.6666666666667" customWidth="1"/>
    <col min="9" max="257" width="9.16666666666667" customWidth="1"/>
  </cols>
  <sheetData>
    <row r="1" ht="18.75" customHeight="1" spans="8:8">
      <c r="H1" s="1" t="s">
        <v>361</v>
      </c>
    </row>
    <row r="2" ht="21" customHeight="1" spans="1:8">
      <c r="A2" s="2" t="s">
        <v>362</v>
      </c>
      <c r="B2" s="2"/>
      <c r="C2" s="2"/>
      <c r="D2" s="2"/>
      <c r="E2" s="2"/>
      <c r="F2" s="2"/>
      <c r="G2" s="2"/>
      <c r="H2" s="2"/>
    </row>
    <row r="3" ht="12.75" customHeight="1" spans="1:8">
      <c r="A3" s="3" t="s">
        <v>5</v>
      </c>
      <c r="B3" s="4"/>
      <c r="C3" s="4"/>
      <c r="E3" s="5"/>
      <c r="F3" s="5"/>
      <c r="H3" s="1" t="s">
        <v>6</v>
      </c>
    </row>
    <row r="4" ht="21.75" customHeight="1" spans="1:8">
      <c r="A4" s="6" t="s">
        <v>363</v>
      </c>
      <c r="B4" s="6"/>
      <c r="C4" s="6"/>
      <c r="D4" s="7"/>
      <c r="E4" s="7"/>
      <c r="F4" s="7" t="s">
        <v>364</v>
      </c>
      <c r="G4" s="7"/>
      <c r="H4" s="7"/>
    </row>
    <row r="5" ht="24" customHeight="1" spans="1:8">
      <c r="A5" s="6" t="s">
        <v>70</v>
      </c>
      <c r="B5" s="6"/>
      <c r="C5" s="8"/>
      <c r="D5" s="9" t="s">
        <v>344</v>
      </c>
      <c r="E5" s="9" t="s">
        <v>365</v>
      </c>
      <c r="F5" s="9" t="s">
        <v>59</v>
      </c>
      <c r="G5" s="9" t="s">
        <v>134</v>
      </c>
      <c r="H5" s="10" t="s">
        <v>135</v>
      </c>
    </row>
    <row r="6" ht="21.75" customHeight="1" spans="1:8">
      <c r="A6" s="10" t="s">
        <v>79</v>
      </c>
      <c r="B6" s="10" t="s">
        <v>80</v>
      </c>
      <c r="C6" s="9" t="s">
        <v>81</v>
      </c>
      <c r="D6" s="9"/>
      <c r="E6" s="9"/>
      <c r="F6" s="9"/>
      <c r="G6" s="9"/>
      <c r="H6" s="10"/>
    </row>
    <row r="7" ht="16.5" customHeight="1" spans="1:8">
      <c r="A7" s="11" t="s">
        <v>366</v>
      </c>
      <c r="B7" s="11" t="s">
        <v>366</v>
      </c>
      <c r="C7" s="11" t="s">
        <v>366</v>
      </c>
      <c r="D7" s="12" t="s">
        <v>366</v>
      </c>
      <c r="E7" s="12" t="s">
        <v>366</v>
      </c>
      <c r="F7" s="12" t="s">
        <v>366</v>
      </c>
      <c r="G7" s="12" t="s">
        <v>366</v>
      </c>
      <c r="H7" s="12" t="s">
        <v>366</v>
      </c>
    </row>
    <row r="8" ht="24" customHeight="1" spans="1:1">
      <c r="A8" t="s">
        <v>367</v>
      </c>
    </row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</sheetData>
  <mergeCells count="5">
    <mergeCell ref="D5:D6"/>
    <mergeCell ref="E5:E6"/>
    <mergeCell ref="F5:F6"/>
    <mergeCell ref="G5:G6"/>
    <mergeCell ref="H5:H6"/>
  </mergeCells>
  <pageMargins left="0.75" right="0.75" top="1" bottom="1" header="0.5" footer="0.5"/>
  <pageSetup paperSize="9" scale="90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"/>
  <sheetViews>
    <sheetView showGridLines="0" showZeros="0" topLeftCell="A19" workbookViewId="0">
      <selection activeCell="A3" sqref="A3"/>
    </sheetView>
  </sheetViews>
  <sheetFormatPr defaultColWidth="9.16666666666667" defaultRowHeight="12.75" customHeight="1" outlineLevelCol="3"/>
  <cols>
    <col min="1" max="1" width="36" customWidth="1"/>
    <col min="2" max="2" width="32.5" customWidth="1"/>
    <col min="3" max="3" width="36.6666666666667" customWidth="1"/>
    <col min="4" max="4" width="34" customWidth="1"/>
    <col min="5" max="5" width="25" customWidth="1"/>
    <col min="6" max="6" width="18.1666666666667" customWidth="1"/>
    <col min="7" max="257" width="9.16666666666667" customWidth="1"/>
  </cols>
  <sheetData>
    <row r="1" ht="17.25" customHeight="1" spans="4:4">
      <c r="D1" s="1" t="s">
        <v>3</v>
      </c>
    </row>
    <row r="2" ht="25.5" customHeight="1" spans="1:4">
      <c r="A2" s="13" t="s">
        <v>4</v>
      </c>
      <c r="B2" s="78"/>
      <c r="C2" s="78"/>
      <c r="D2" s="78"/>
    </row>
    <row r="3" customHeight="1" spans="1:4">
      <c r="A3" s="3" t="s">
        <v>5</v>
      </c>
      <c r="D3" s="1" t="s">
        <v>6</v>
      </c>
    </row>
    <row r="4" ht="17.25" customHeight="1" spans="1:4">
      <c r="A4" s="79" t="s">
        <v>7</v>
      </c>
      <c r="B4" s="80"/>
      <c r="C4" s="8" t="s">
        <v>8</v>
      </c>
      <c r="D4" s="6"/>
    </row>
    <row r="5" ht="17.25" customHeight="1" spans="1:4">
      <c r="A5" s="83" t="s">
        <v>9</v>
      </c>
      <c r="B5" s="83" t="s">
        <v>10</v>
      </c>
      <c r="C5" s="83" t="s">
        <v>11</v>
      </c>
      <c r="D5" s="84" t="s">
        <v>10</v>
      </c>
    </row>
    <row r="6" ht="17.25" customHeight="1" spans="1:4">
      <c r="A6" s="93"/>
      <c r="B6" s="103"/>
      <c r="C6" s="85" t="s">
        <v>12</v>
      </c>
      <c r="D6" s="86">
        <v>1018.543735</v>
      </c>
    </row>
    <row r="7" ht="17.25" customHeight="1" spans="1:4">
      <c r="A7" s="85" t="s">
        <v>13</v>
      </c>
      <c r="B7" s="86">
        <v>2552.377952</v>
      </c>
      <c r="C7" s="89" t="s">
        <v>14</v>
      </c>
      <c r="D7" s="86">
        <v>0</v>
      </c>
    </row>
    <row r="8" ht="17.25" customHeight="1" spans="1:4">
      <c r="A8" s="85" t="s">
        <v>15</v>
      </c>
      <c r="B8" s="25">
        <v>0</v>
      </c>
      <c r="C8" s="89" t="s">
        <v>16</v>
      </c>
      <c r="D8" s="86">
        <v>0</v>
      </c>
    </row>
    <row r="9" ht="17.25" customHeight="1" spans="1:4">
      <c r="A9" s="85" t="s">
        <v>17</v>
      </c>
      <c r="B9" s="92">
        <v>0</v>
      </c>
      <c r="C9" s="89" t="s">
        <v>18</v>
      </c>
      <c r="D9" s="86">
        <v>0</v>
      </c>
    </row>
    <row r="10" ht="17.25" customHeight="1" spans="1:4">
      <c r="A10" s="85" t="s">
        <v>19</v>
      </c>
      <c r="B10" s="86">
        <v>0</v>
      </c>
      <c r="C10" s="89" t="s">
        <v>20</v>
      </c>
      <c r="D10" s="86">
        <v>0</v>
      </c>
    </row>
    <row r="11" ht="17.25" customHeight="1" spans="1:4">
      <c r="A11" s="85" t="s">
        <v>21</v>
      </c>
      <c r="B11" s="86">
        <v>0</v>
      </c>
      <c r="C11" s="89" t="s">
        <v>22</v>
      </c>
      <c r="D11" s="86">
        <v>0</v>
      </c>
    </row>
    <row r="12" ht="17.25" customHeight="1" spans="1:4">
      <c r="A12" s="85" t="s">
        <v>23</v>
      </c>
      <c r="B12" s="25">
        <v>0</v>
      </c>
      <c r="C12" s="89" t="s">
        <v>24</v>
      </c>
      <c r="D12" s="86">
        <v>60.9524</v>
      </c>
    </row>
    <row r="13" ht="17.25" customHeight="1" spans="1:4">
      <c r="A13" s="85"/>
      <c r="B13" s="32"/>
      <c r="C13" s="89" t="s">
        <v>25</v>
      </c>
      <c r="D13" s="86">
        <v>933.354088</v>
      </c>
    </row>
    <row r="14" ht="17.25" customHeight="1" spans="1:4">
      <c r="A14" s="85"/>
      <c r="B14" s="32"/>
      <c r="C14" s="89" t="s">
        <v>26</v>
      </c>
      <c r="D14" s="86">
        <v>0</v>
      </c>
    </row>
    <row r="15" ht="17.25" customHeight="1" spans="1:4">
      <c r="A15" s="85"/>
      <c r="B15" s="32"/>
      <c r="C15" s="85" t="s">
        <v>27</v>
      </c>
      <c r="D15" s="86">
        <v>65.912744</v>
      </c>
    </row>
    <row r="16" ht="17.25" customHeight="1" spans="1:4">
      <c r="A16" s="85"/>
      <c r="B16" s="32"/>
      <c r="C16" s="89" t="s">
        <v>28</v>
      </c>
      <c r="D16" s="86">
        <v>0</v>
      </c>
    </row>
    <row r="17" ht="17.25" customHeight="1" spans="1:4">
      <c r="A17" s="85"/>
      <c r="B17" s="92"/>
      <c r="C17" s="85" t="s">
        <v>29</v>
      </c>
      <c r="D17" s="86">
        <v>50.58</v>
      </c>
    </row>
    <row r="18" ht="17.25" customHeight="1" spans="1:4">
      <c r="A18" s="85"/>
      <c r="B18" s="86"/>
      <c r="C18" s="85" t="s">
        <v>30</v>
      </c>
      <c r="D18" s="86">
        <v>297.289385</v>
      </c>
    </row>
    <row r="19" ht="17.25" customHeight="1" spans="1:4">
      <c r="A19" s="85"/>
      <c r="B19" s="25"/>
      <c r="C19" s="85" t="s">
        <v>31</v>
      </c>
      <c r="D19" s="86">
        <v>0</v>
      </c>
    </row>
    <row r="20" ht="17.25" customHeight="1" spans="1:4">
      <c r="A20" s="85"/>
      <c r="B20" s="92"/>
      <c r="C20" s="85" t="s">
        <v>32</v>
      </c>
      <c r="D20" s="86">
        <v>0</v>
      </c>
    </row>
    <row r="21" ht="17.25" customHeight="1" spans="1:4">
      <c r="A21" s="85"/>
      <c r="B21" s="86"/>
      <c r="C21" s="85" t="s">
        <v>33</v>
      </c>
      <c r="D21" s="86">
        <v>0</v>
      </c>
    </row>
    <row r="22" ht="17.25" customHeight="1" spans="1:4">
      <c r="A22" s="85"/>
      <c r="B22" s="25"/>
      <c r="C22" s="85" t="s">
        <v>34</v>
      </c>
      <c r="D22" s="86">
        <v>0</v>
      </c>
    </row>
    <row r="23" ht="17.25" customHeight="1" spans="1:4">
      <c r="A23" s="93"/>
      <c r="B23" s="94"/>
      <c r="C23" s="85" t="s">
        <v>35</v>
      </c>
      <c r="D23" s="86">
        <v>0</v>
      </c>
    </row>
    <row r="24" ht="17.25" customHeight="1" spans="1:4">
      <c r="A24" s="93"/>
      <c r="B24" s="88"/>
      <c r="C24" s="85" t="s">
        <v>36</v>
      </c>
      <c r="D24" s="86">
        <v>0</v>
      </c>
    </row>
    <row r="25" ht="17.25" customHeight="1" spans="1:4">
      <c r="A25" s="93"/>
      <c r="B25" s="88"/>
      <c r="C25" s="85" t="s">
        <v>37</v>
      </c>
      <c r="D25" s="86">
        <v>125.7456</v>
      </c>
    </row>
    <row r="26" ht="17.25" customHeight="1" spans="1:4">
      <c r="A26" s="93"/>
      <c r="B26" s="88"/>
      <c r="C26" s="85" t="s">
        <v>38</v>
      </c>
      <c r="D26" s="86">
        <v>0</v>
      </c>
    </row>
    <row r="27" ht="17.25" customHeight="1" spans="1:4">
      <c r="A27" s="93"/>
      <c r="B27" s="88"/>
      <c r="C27" s="85" t="s">
        <v>39</v>
      </c>
      <c r="D27" s="86">
        <v>0</v>
      </c>
    </row>
    <row r="28" ht="18" customHeight="1" spans="1:4">
      <c r="A28" s="93"/>
      <c r="B28" s="88"/>
      <c r="C28" s="85" t="s">
        <v>40</v>
      </c>
      <c r="D28" s="25">
        <v>0</v>
      </c>
    </row>
    <row r="29" ht="17.25" customHeight="1" spans="1:4">
      <c r="A29" s="93"/>
      <c r="B29" s="88"/>
      <c r="C29" s="85" t="s">
        <v>41</v>
      </c>
      <c r="D29" s="92">
        <v>0</v>
      </c>
    </row>
    <row r="30" ht="17.25" customHeight="1" spans="1:4">
      <c r="A30" s="93"/>
      <c r="B30" s="88"/>
      <c r="C30" s="85" t="s">
        <v>42</v>
      </c>
      <c r="D30" s="86">
        <v>0</v>
      </c>
    </row>
    <row r="31" ht="16.5" customHeight="1" spans="1:4">
      <c r="A31" s="93"/>
      <c r="B31" s="88"/>
      <c r="C31" s="85" t="s">
        <v>43</v>
      </c>
      <c r="D31" s="86">
        <v>0</v>
      </c>
    </row>
    <row r="32" ht="18.75" customHeight="1" spans="1:4">
      <c r="A32" s="93"/>
      <c r="B32" s="97"/>
      <c r="C32" s="85" t="s">
        <v>44</v>
      </c>
      <c r="D32" s="25">
        <v>0</v>
      </c>
    </row>
    <row r="33" ht="16.5" customHeight="1" spans="1:4">
      <c r="A33" s="93"/>
      <c r="B33" s="97"/>
      <c r="C33" s="85" t="s">
        <v>45</v>
      </c>
      <c r="D33" s="92">
        <v>0</v>
      </c>
    </row>
    <row r="34" ht="17.25" customHeight="1" spans="1:4">
      <c r="A34" s="93"/>
      <c r="B34" s="97"/>
      <c r="C34" s="85" t="s">
        <v>46</v>
      </c>
      <c r="D34" s="25">
        <v>0</v>
      </c>
    </row>
    <row r="35" ht="16.5" customHeight="1" spans="1:4">
      <c r="A35" s="93"/>
      <c r="B35" s="97"/>
      <c r="C35" s="85"/>
      <c r="D35" s="94"/>
    </row>
    <row r="36" ht="16.5" customHeight="1" spans="1:4">
      <c r="A36" s="98" t="s">
        <v>47</v>
      </c>
      <c r="B36" s="88">
        <f>SUM(XFD7:XFD14)</f>
        <v>0</v>
      </c>
      <c r="C36" s="98" t="s">
        <v>48</v>
      </c>
      <c r="D36" s="104">
        <f>SUM(XFD6:XFD34)</f>
        <v>0</v>
      </c>
    </row>
    <row r="37" ht="16.5" customHeight="1" spans="1:4">
      <c r="A37" s="105" t="s">
        <v>49</v>
      </c>
      <c r="B37" s="106"/>
      <c r="C37" s="105" t="s">
        <v>50</v>
      </c>
      <c r="D37" s="25"/>
    </row>
    <row r="38" ht="16.5" customHeight="1" spans="1:4">
      <c r="A38" s="107" t="s">
        <v>51</v>
      </c>
      <c r="B38" s="108">
        <v>0</v>
      </c>
      <c r="C38" s="105" t="s">
        <v>52</v>
      </c>
      <c r="D38" s="94"/>
    </row>
    <row r="39" ht="16.5" customHeight="1" spans="1:4">
      <c r="A39" s="105"/>
      <c r="B39" s="109"/>
      <c r="C39" s="105" t="s">
        <v>53</v>
      </c>
      <c r="D39" s="88"/>
    </row>
    <row r="40" ht="18" customHeight="1" spans="1:4">
      <c r="A40" s="105"/>
      <c r="B40" s="109"/>
      <c r="C40" s="105"/>
      <c r="D40" s="88"/>
    </row>
    <row r="41" ht="16.5" customHeight="1" spans="1:4">
      <c r="A41" s="110" t="s">
        <v>54</v>
      </c>
      <c r="B41" s="111">
        <f>SUM(XFD36:XFD38)</f>
        <v>0</v>
      </c>
      <c r="C41" s="110" t="s">
        <v>55</v>
      </c>
      <c r="D41" s="111">
        <f>SUM(XFD36:XFD39)</f>
        <v>0</v>
      </c>
    </row>
  </sheetData>
  <mergeCells count="1">
    <mergeCell ref="A4:B4"/>
  </mergeCells>
  <pageMargins left="0.75" right="0.75" top="1" bottom="1" header="0.5" footer="0.5"/>
  <pageSetup paperSize="9" scale="63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53"/>
  <sheetViews>
    <sheetView showGridLines="0" showZeros="0" topLeftCell="A37" workbookViewId="0">
      <selection activeCell="A3" sqref="A3"/>
    </sheetView>
  </sheetViews>
  <sheetFormatPr defaultColWidth="9.16666666666667" defaultRowHeight="12.75" customHeight="1"/>
  <cols>
    <col min="1" max="1" width="5.33333333333333" customWidth="1"/>
    <col min="2" max="3" width="4.33333333333333" customWidth="1"/>
    <col min="4" max="4" width="53.1666666666667" customWidth="1"/>
    <col min="5" max="20" width="9.5" customWidth="1"/>
    <col min="21" max="257" width="9.16666666666667" customWidth="1"/>
  </cols>
  <sheetData>
    <row r="1" customHeight="1" spans="20:20">
      <c r="T1" s="101" t="s">
        <v>56</v>
      </c>
    </row>
    <row r="2" ht="24" customHeight="1" spans="1:20">
      <c r="A2" s="13" t="s">
        <v>57</v>
      </c>
      <c r="B2" s="13"/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customHeight="1" spans="1:20">
      <c r="A3" s="3" t="s">
        <v>5</v>
      </c>
      <c r="B3" s="99"/>
      <c r="C3" s="99"/>
      <c r="T3" s="1" t="s">
        <v>6</v>
      </c>
    </row>
    <row r="4" ht="20.25" customHeight="1" spans="1:20">
      <c r="A4" s="6" t="s">
        <v>58</v>
      </c>
      <c r="B4" s="6"/>
      <c r="C4" s="6"/>
      <c r="D4" s="6"/>
      <c r="E4" s="10" t="s">
        <v>59</v>
      </c>
      <c r="F4" s="10" t="s">
        <v>60</v>
      </c>
      <c r="G4" s="10" t="s">
        <v>61</v>
      </c>
      <c r="H4" s="10" t="s">
        <v>62</v>
      </c>
      <c r="I4" s="10" t="s">
        <v>63</v>
      </c>
      <c r="J4" s="10" t="s">
        <v>64</v>
      </c>
      <c r="K4" s="10" t="s">
        <v>65</v>
      </c>
      <c r="L4" s="10"/>
      <c r="M4" s="10" t="s">
        <v>66</v>
      </c>
      <c r="N4" s="6" t="s">
        <v>67</v>
      </c>
      <c r="O4" s="6"/>
      <c r="P4" s="6"/>
      <c r="Q4" s="6"/>
      <c r="R4" s="6"/>
      <c r="S4" s="10" t="s">
        <v>68</v>
      </c>
      <c r="T4" s="10" t="s">
        <v>69</v>
      </c>
    </row>
    <row r="5" ht="17.25" customHeight="1" spans="1:20">
      <c r="A5" s="6" t="s">
        <v>70</v>
      </c>
      <c r="B5" s="6"/>
      <c r="C5" s="6"/>
      <c r="D5" s="10" t="s">
        <v>71</v>
      </c>
      <c r="E5" s="10"/>
      <c r="F5" s="10"/>
      <c r="G5" s="10"/>
      <c r="H5" s="10"/>
      <c r="I5" s="10"/>
      <c r="J5" s="10"/>
      <c r="K5" s="10" t="s">
        <v>72</v>
      </c>
      <c r="L5" s="10" t="s">
        <v>73</v>
      </c>
      <c r="M5" s="10"/>
      <c r="N5" s="10" t="s">
        <v>74</v>
      </c>
      <c r="O5" s="10" t="s">
        <v>75</v>
      </c>
      <c r="P5" s="10" t="s">
        <v>76</v>
      </c>
      <c r="Q5" s="10" t="s">
        <v>77</v>
      </c>
      <c r="R5" s="10" t="s">
        <v>78</v>
      </c>
      <c r="S5" s="10"/>
      <c r="T5" s="10"/>
    </row>
    <row r="6" ht="26.25" customHeight="1" spans="1:20">
      <c r="A6" s="44" t="s">
        <v>79</v>
      </c>
      <c r="B6" s="44" t="s">
        <v>80</v>
      </c>
      <c r="C6" s="44" t="s">
        <v>81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ht="21.75" customHeight="1" spans="1:20">
      <c r="A7" s="24" t="s">
        <v>82</v>
      </c>
      <c r="B7" s="29" t="s">
        <v>83</v>
      </c>
      <c r="C7" s="30" t="s">
        <v>84</v>
      </c>
      <c r="D7" s="31" t="s">
        <v>85</v>
      </c>
      <c r="E7" s="41">
        <v>120.786078</v>
      </c>
      <c r="F7" s="32">
        <v>0</v>
      </c>
      <c r="G7" s="100">
        <v>120.786078</v>
      </c>
      <c r="H7" s="32">
        <v>0</v>
      </c>
      <c r="I7" s="100">
        <v>0</v>
      </c>
      <c r="J7" s="32">
        <v>0</v>
      </c>
      <c r="K7" s="41">
        <v>0</v>
      </c>
      <c r="L7" s="32">
        <v>0</v>
      </c>
      <c r="M7" s="100">
        <v>0</v>
      </c>
      <c r="N7" s="32">
        <v>0</v>
      </c>
      <c r="O7" s="33">
        <v>0</v>
      </c>
      <c r="P7" s="100">
        <v>0</v>
      </c>
      <c r="Q7" s="41">
        <v>0</v>
      </c>
      <c r="R7" s="32">
        <v>0</v>
      </c>
      <c r="S7" s="100">
        <v>0</v>
      </c>
      <c r="T7" s="102">
        <v>0</v>
      </c>
    </row>
    <row r="8" ht="21.75" customHeight="1" spans="1:20">
      <c r="A8" s="24" t="s">
        <v>86</v>
      </c>
      <c r="B8" s="29" t="s">
        <v>87</v>
      </c>
      <c r="C8" s="30" t="s">
        <v>88</v>
      </c>
      <c r="D8" s="31" t="s">
        <v>89</v>
      </c>
      <c r="E8" s="41">
        <v>3.5598</v>
      </c>
      <c r="F8" s="32">
        <v>0</v>
      </c>
      <c r="G8" s="100">
        <v>3.5598</v>
      </c>
      <c r="H8" s="32">
        <v>0</v>
      </c>
      <c r="I8" s="100">
        <v>0</v>
      </c>
      <c r="J8" s="32">
        <v>0</v>
      </c>
      <c r="K8" s="41">
        <v>0</v>
      </c>
      <c r="L8" s="32">
        <v>0</v>
      </c>
      <c r="M8" s="100">
        <v>0</v>
      </c>
      <c r="N8" s="32">
        <v>0</v>
      </c>
      <c r="O8" s="33">
        <v>0</v>
      </c>
      <c r="P8" s="100">
        <v>0</v>
      </c>
      <c r="Q8" s="41">
        <v>0</v>
      </c>
      <c r="R8" s="32">
        <v>0</v>
      </c>
      <c r="S8" s="100">
        <v>0</v>
      </c>
      <c r="T8" s="102">
        <v>0</v>
      </c>
    </row>
    <row r="9" ht="21.75" customHeight="1" spans="1:20">
      <c r="A9" s="24" t="s">
        <v>86</v>
      </c>
      <c r="B9" s="29" t="s">
        <v>88</v>
      </c>
      <c r="C9" s="30" t="s">
        <v>90</v>
      </c>
      <c r="D9" s="31" t="s">
        <v>91</v>
      </c>
      <c r="E9" s="41">
        <v>91.297</v>
      </c>
      <c r="F9" s="32">
        <v>0</v>
      </c>
      <c r="G9" s="100">
        <v>91.297</v>
      </c>
      <c r="H9" s="32">
        <v>0</v>
      </c>
      <c r="I9" s="100">
        <v>0</v>
      </c>
      <c r="J9" s="32">
        <v>0</v>
      </c>
      <c r="K9" s="41">
        <v>0</v>
      </c>
      <c r="L9" s="32">
        <v>0</v>
      </c>
      <c r="M9" s="100">
        <v>0</v>
      </c>
      <c r="N9" s="32">
        <v>0</v>
      </c>
      <c r="O9" s="33">
        <v>0</v>
      </c>
      <c r="P9" s="100">
        <v>0</v>
      </c>
      <c r="Q9" s="41">
        <v>0</v>
      </c>
      <c r="R9" s="32">
        <v>0</v>
      </c>
      <c r="S9" s="100">
        <v>0</v>
      </c>
      <c r="T9" s="102">
        <v>0</v>
      </c>
    </row>
    <row r="10" ht="21.75" customHeight="1" spans="1:20">
      <c r="A10" s="24" t="s">
        <v>92</v>
      </c>
      <c r="B10" s="29" t="s">
        <v>93</v>
      </c>
      <c r="C10" s="30" t="s">
        <v>83</v>
      </c>
      <c r="D10" s="31" t="s">
        <v>94</v>
      </c>
      <c r="E10" s="41">
        <v>210.771637</v>
      </c>
      <c r="F10" s="32">
        <v>0</v>
      </c>
      <c r="G10" s="100">
        <v>210.771637</v>
      </c>
      <c r="H10" s="32">
        <v>0</v>
      </c>
      <c r="I10" s="100">
        <v>0</v>
      </c>
      <c r="J10" s="32">
        <v>0</v>
      </c>
      <c r="K10" s="41">
        <v>0</v>
      </c>
      <c r="L10" s="32">
        <v>0</v>
      </c>
      <c r="M10" s="100">
        <v>0</v>
      </c>
      <c r="N10" s="32">
        <v>0</v>
      </c>
      <c r="O10" s="33">
        <v>0</v>
      </c>
      <c r="P10" s="100">
        <v>0</v>
      </c>
      <c r="Q10" s="41">
        <v>0</v>
      </c>
      <c r="R10" s="32">
        <v>0</v>
      </c>
      <c r="S10" s="100">
        <v>0</v>
      </c>
      <c r="T10" s="102">
        <v>0</v>
      </c>
    </row>
    <row r="11" ht="21.75" customHeight="1" spans="1:20">
      <c r="A11" s="24" t="s">
        <v>82</v>
      </c>
      <c r="B11" s="29" t="s">
        <v>88</v>
      </c>
      <c r="C11" s="30" t="s">
        <v>84</v>
      </c>
      <c r="D11" s="31" t="s">
        <v>95</v>
      </c>
      <c r="E11" s="41">
        <v>18.65116</v>
      </c>
      <c r="F11" s="32">
        <v>0</v>
      </c>
      <c r="G11" s="100">
        <v>18.65116</v>
      </c>
      <c r="H11" s="32">
        <v>0</v>
      </c>
      <c r="I11" s="100">
        <v>0</v>
      </c>
      <c r="J11" s="32">
        <v>0</v>
      </c>
      <c r="K11" s="41">
        <v>0</v>
      </c>
      <c r="L11" s="32">
        <v>0</v>
      </c>
      <c r="M11" s="100">
        <v>0</v>
      </c>
      <c r="N11" s="32">
        <v>0</v>
      </c>
      <c r="O11" s="33">
        <v>0</v>
      </c>
      <c r="P11" s="100">
        <v>0</v>
      </c>
      <c r="Q11" s="41">
        <v>0</v>
      </c>
      <c r="R11" s="32">
        <v>0</v>
      </c>
      <c r="S11" s="100">
        <v>0</v>
      </c>
      <c r="T11" s="102">
        <v>0</v>
      </c>
    </row>
    <row r="12" ht="21.75" customHeight="1" spans="1:20">
      <c r="A12" s="24" t="s">
        <v>82</v>
      </c>
      <c r="B12" s="29" t="s">
        <v>83</v>
      </c>
      <c r="C12" s="30" t="s">
        <v>84</v>
      </c>
      <c r="D12" s="31" t="s">
        <v>85</v>
      </c>
      <c r="E12" s="41">
        <v>122.938007</v>
      </c>
      <c r="F12" s="32">
        <v>0</v>
      </c>
      <c r="G12" s="100">
        <v>122.938007</v>
      </c>
      <c r="H12" s="32">
        <v>0</v>
      </c>
      <c r="I12" s="100">
        <v>0</v>
      </c>
      <c r="J12" s="32">
        <v>0</v>
      </c>
      <c r="K12" s="41">
        <v>0</v>
      </c>
      <c r="L12" s="32">
        <v>0</v>
      </c>
      <c r="M12" s="100">
        <v>0</v>
      </c>
      <c r="N12" s="32">
        <v>0</v>
      </c>
      <c r="O12" s="33">
        <v>0</v>
      </c>
      <c r="P12" s="100">
        <v>0</v>
      </c>
      <c r="Q12" s="41">
        <v>0</v>
      </c>
      <c r="R12" s="32">
        <v>0</v>
      </c>
      <c r="S12" s="100">
        <v>0</v>
      </c>
      <c r="T12" s="102">
        <v>0</v>
      </c>
    </row>
    <row r="13" ht="21.75" customHeight="1" spans="1:20">
      <c r="A13" s="24" t="s">
        <v>96</v>
      </c>
      <c r="B13" s="29" t="s">
        <v>97</v>
      </c>
      <c r="C13" s="30" t="s">
        <v>98</v>
      </c>
      <c r="D13" s="31" t="s">
        <v>99</v>
      </c>
      <c r="E13" s="41">
        <v>12.6739</v>
      </c>
      <c r="F13" s="32">
        <v>0</v>
      </c>
      <c r="G13" s="100">
        <v>12.6739</v>
      </c>
      <c r="H13" s="32">
        <v>0</v>
      </c>
      <c r="I13" s="100">
        <v>0</v>
      </c>
      <c r="J13" s="32">
        <v>0</v>
      </c>
      <c r="K13" s="41">
        <v>0</v>
      </c>
      <c r="L13" s="32">
        <v>0</v>
      </c>
      <c r="M13" s="100">
        <v>0</v>
      </c>
      <c r="N13" s="32">
        <v>0</v>
      </c>
      <c r="O13" s="33">
        <v>0</v>
      </c>
      <c r="P13" s="100">
        <v>0</v>
      </c>
      <c r="Q13" s="41">
        <v>0</v>
      </c>
      <c r="R13" s="32">
        <v>0</v>
      </c>
      <c r="S13" s="100">
        <v>0</v>
      </c>
      <c r="T13" s="102">
        <v>0</v>
      </c>
    </row>
    <row r="14" ht="21.75" customHeight="1" spans="1:20">
      <c r="A14" s="24" t="s">
        <v>86</v>
      </c>
      <c r="B14" s="29" t="s">
        <v>83</v>
      </c>
      <c r="C14" s="30" t="s">
        <v>100</v>
      </c>
      <c r="D14" s="31" t="s">
        <v>101</v>
      </c>
      <c r="E14" s="41">
        <v>42.4271</v>
      </c>
      <c r="F14" s="32">
        <v>0</v>
      </c>
      <c r="G14" s="100">
        <v>42.4271</v>
      </c>
      <c r="H14" s="32">
        <v>0</v>
      </c>
      <c r="I14" s="100">
        <v>0</v>
      </c>
      <c r="J14" s="32">
        <v>0</v>
      </c>
      <c r="K14" s="41">
        <v>0</v>
      </c>
      <c r="L14" s="32">
        <v>0</v>
      </c>
      <c r="M14" s="100">
        <v>0</v>
      </c>
      <c r="N14" s="32">
        <v>0</v>
      </c>
      <c r="O14" s="33">
        <v>0</v>
      </c>
      <c r="P14" s="100">
        <v>0</v>
      </c>
      <c r="Q14" s="41">
        <v>0</v>
      </c>
      <c r="R14" s="32">
        <v>0</v>
      </c>
      <c r="S14" s="100">
        <v>0</v>
      </c>
      <c r="T14" s="102">
        <v>0</v>
      </c>
    </row>
    <row r="15" ht="21.75" customHeight="1" spans="1:20">
      <c r="A15" s="24" t="s">
        <v>96</v>
      </c>
      <c r="B15" s="29" t="s">
        <v>102</v>
      </c>
      <c r="C15" s="30" t="s">
        <v>83</v>
      </c>
      <c r="D15" s="31" t="s">
        <v>103</v>
      </c>
      <c r="E15" s="41">
        <v>10.082416</v>
      </c>
      <c r="F15" s="32">
        <v>0</v>
      </c>
      <c r="G15" s="100">
        <v>10.082416</v>
      </c>
      <c r="H15" s="32">
        <v>0</v>
      </c>
      <c r="I15" s="100">
        <v>0</v>
      </c>
      <c r="J15" s="32">
        <v>0</v>
      </c>
      <c r="K15" s="41">
        <v>0</v>
      </c>
      <c r="L15" s="32">
        <v>0</v>
      </c>
      <c r="M15" s="100">
        <v>0</v>
      </c>
      <c r="N15" s="32">
        <v>0</v>
      </c>
      <c r="O15" s="33">
        <v>0</v>
      </c>
      <c r="P15" s="100">
        <v>0</v>
      </c>
      <c r="Q15" s="41">
        <v>0</v>
      </c>
      <c r="R15" s="32">
        <v>0</v>
      </c>
      <c r="S15" s="100">
        <v>0</v>
      </c>
      <c r="T15" s="102">
        <v>0</v>
      </c>
    </row>
    <row r="16" ht="21.75" customHeight="1" spans="1:20">
      <c r="A16" s="24" t="s">
        <v>86</v>
      </c>
      <c r="B16" s="29" t="s">
        <v>88</v>
      </c>
      <c r="C16" s="30" t="s">
        <v>90</v>
      </c>
      <c r="D16" s="31" t="s">
        <v>91</v>
      </c>
      <c r="E16" s="41">
        <v>672.794</v>
      </c>
      <c r="F16" s="32">
        <v>0</v>
      </c>
      <c r="G16" s="100">
        <v>672.794</v>
      </c>
      <c r="H16" s="32">
        <v>0</v>
      </c>
      <c r="I16" s="100">
        <v>0</v>
      </c>
      <c r="J16" s="32">
        <v>0</v>
      </c>
      <c r="K16" s="41">
        <v>0</v>
      </c>
      <c r="L16" s="32">
        <v>0</v>
      </c>
      <c r="M16" s="100">
        <v>0</v>
      </c>
      <c r="N16" s="32">
        <v>0</v>
      </c>
      <c r="O16" s="33">
        <v>0</v>
      </c>
      <c r="P16" s="100">
        <v>0</v>
      </c>
      <c r="Q16" s="41">
        <v>0</v>
      </c>
      <c r="R16" s="32">
        <v>0</v>
      </c>
      <c r="S16" s="100">
        <v>0</v>
      </c>
      <c r="T16" s="102">
        <v>0</v>
      </c>
    </row>
    <row r="17" ht="21.75" customHeight="1" spans="1:20">
      <c r="A17" s="24" t="s">
        <v>104</v>
      </c>
      <c r="B17" s="29" t="s">
        <v>83</v>
      </c>
      <c r="C17" s="30" t="s">
        <v>100</v>
      </c>
      <c r="D17" s="31" t="s">
        <v>105</v>
      </c>
      <c r="E17" s="41">
        <v>40.5324</v>
      </c>
      <c r="F17" s="32">
        <v>0</v>
      </c>
      <c r="G17" s="100">
        <v>40.5324</v>
      </c>
      <c r="H17" s="32">
        <v>0</v>
      </c>
      <c r="I17" s="100">
        <v>0</v>
      </c>
      <c r="J17" s="32">
        <v>0</v>
      </c>
      <c r="K17" s="41">
        <v>0</v>
      </c>
      <c r="L17" s="32">
        <v>0</v>
      </c>
      <c r="M17" s="100">
        <v>0</v>
      </c>
      <c r="N17" s="32">
        <v>0</v>
      </c>
      <c r="O17" s="33">
        <v>0</v>
      </c>
      <c r="P17" s="100">
        <v>0</v>
      </c>
      <c r="Q17" s="41">
        <v>0</v>
      </c>
      <c r="R17" s="32">
        <v>0</v>
      </c>
      <c r="S17" s="100">
        <v>0</v>
      </c>
      <c r="T17" s="102">
        <v>0</v>
      </c>
    </row>
    <row r="18" ht="21.75" customHeight="1" spans="1:20">
      <c r="A18" s="24" t="s">
        <v>92</v>
      </c>
      <c r="B18" s="29" t="s">
        <v>106</v>
      </c>
      <c r="C18" s="30" t="s">
        <v>83</v>
      </c>
      <c r="D18" s="31" t="s">
        <v>107</v>
      </c>
      <c r="E18" s="41">
        <v>33.87246</v>
      </c>
      <c r="F18" s="32">
        <v>0</v>
      </c>
      <c r="G18" s="100">
        <v>33.87246</v>
      </c>
      <c r="H18" s="32">
        <v>0</v>
      </c>
      <c r="I18" s="100">
        <v>0</v>
      </c>
      <c r="J18" s="32">
        <v>0</v>
      </c>
      <c r="K18" s="41">
        <v>0</v>
      </c>
      <c r="L18" s="32">
        <v>0</v>
      </c>
      <c r="M18" s="100">
        <v>0</v>
      </c>
      <c r="N18" s="32">
        <v>0</v>
      </c>
      <c r="O18" s="33">
        <v>0</v>
      </c>
      <c r="P18" s="100">
        <v>0</v>
      </c>
      <c r="Q18" s="41">
        <v>0</v>
      </c>
      <c r="R18" s="32">
        <v>0</v>
      </c>
      <c r="S18" s="100">
        <v>0</v>
      </c>
      <c r="T18" s="102">
        <v>0</v>
      </c>
    </row>
    <row r="19" ht="21.75" customHeight="1" spans="1:20">
      <c r="A19" s="24" t="s">
        <v>92</v>
      </c>
      <c r="B19" s="29" t="s">
        <v>108</v>
      </c>
      <c r="C19" s="30" t="s">
        <v>109</v>
      </c>
      <c r="D19" s="31" t="s">
        <v>110</v>
      </c>
      <c r="E19" s="41">
        <v>22.17764</v>
      </c>
      <c r="F19" s="32">
        <v>0</v>
      </c>
      <c r="G19" s="100">
        <v>22.17764</v>
      </c>
      <c r="H19" s="32">
        <v>0</v>
      </c>
      <c r="I19" s="100">
        <v>0</v>
      </c>
      <c r="J19" s="32">
        <v>0</v>
      </c>
      <c r="K19" s="41">
        <v>0</v>
      </c>
      <c r="L19" s="32">
        <v>0</v>
      </c>
      <c r="M19" s="100">
        <v>0</v>
      </c>
      <c r="N19" s="32">
        <v>0</v>
      </c>
      <c r="O19" s="33">
        <v>0</v>
      </c>
      <c r="P19" s="100">
        <v>0</v>
      </c>
      <c r="Q19" s="41">
        <v>0</v>
      </c>
      <c r="R19" s="32">
        <v>0</v>
      </c>
      <c r="S19" s="100">
        <v>0</v>
      </c>
      <c r="T19" s="102">
        <v>0</v>
      </c>
    </row>
    <row r="20" ht="21.75" customHeight="1" spans="1:20">
      <c r="A20" s="24" t="s">
        <v>92</v>
      </c>
      <c r="B20" s="29" t="s">
        <v>108</v>
      </c>
      <c r="C20" s="30" t="s">
        <v>83</v>
      </c>
      <c r="D20" s="31" t="s">
        <v>111</v>
      </c>
      <c r="E20" s="41">
        <v>10.82258</v>
      </c>
      <c r="F20" s="32">
        <v>0</v>
      </c>
      <c r="G20" s="100">
        <v>10.82258</v>
      </c>
      <c r="H20" s="32">
        <v>0</v>
      </c>
      <c r="I20" s="100">
        <v>0</v>
      </c>
      <c r="J20" s="32">
        <v>0</v>
      </c>
      <c r="K20" s="41">
        <v>0</v>
      </c>
      <c r="L20" s="32">
        <v>0</v>
      </c>
      <c r="M20" s="100">
        <v>0</v>
      </c>
      <c r="N20" s="32">
        <v>0</v>
      </c>
      <c r="O20" s="33">
        <v>0</v>
      </c>
      <c r="P20" s="100">
        <v>0</v>
      </c>
      <c r="Q20" s="41">
        <v>0</v>
      </c>
      <c r="R20" s="32">
        <v>0</v>
      </c>
      <c r="S20" s="100">
        <v>0</v>
      </c>
      <c r="T20" s="102">
        <v>0</v>
      </c>
    </row>
    <row r="21" ht="21.75" customHeight="1" spans="1:20">
      <c r="A21" s="24" t="s">
        <v>92</v>
      </c>
      <c r="B21" s="29" t="s">
        <v>93</v>
      </c>
      <c r="C21" s="30" t="s">
        <v>109</v>
      </c>
      <c r="D21" s="31" t="s">
        <v>112</v>
      </c>
      <c r="E21" s="41">
        <v>82.39688</v>
      </c>
      <c r="F21" s="32">
        <v>0</v>
      </c>
      <c r="G21" s="100">
        <v>82.39688</v>
      </c>
      <c r="H21" s="32">
        <v>0</v>
      </c>
      <c r="I21" s="100">
        <v>0</v>
      </c>
      <c r="J21" s="32">
        <v>0</v>
      </c>
      <c r="K21" s="41">
        <v>0</v>
      </c>
      <c r="L21" s="32">
        <v>0</v>
      </c>
      <c r="M21" s="100">
        <v>0</v>
      </c>
      <c r="N21" s="32">
        <v>0</v>
      </c>
      <c r="O21" s="33">
        <v>0</v>
      </c>
      <c r="P21" s="100">
        <v>0</v>
      </c>
      <c r="Q21" s="41">
        <v>0</v>
      </c>
      <c r="R21" s="32">
        <v>0</v>
      </c>
      <c r="S21" s="100">
        <v>0</v>
      </c>
      <c r="T21" s="102">
        <v>0</v>
      </c>
    </row>
    <row r="22" ht="21.75" customHeight="1" spans="1:20">
      <c r="A22" s="24" t="s">
        <v>92</v>
      </c>
      <c r="B22" s="29" t="s">
        <v>93</v>
      </c>
      <c r="C22" s="30" t="s">
        <v>83</v>
      </c>
      <c r="D22" s="31" t="s">
        <v>94</v>
      </c>
      <c r="E22" s="41">
        <v>287.698458</v>
      </c>
      <c r="F22" s="32">
        <v>0</v>
      </c>
      <c r="G22" s="100">
        <v>287.698458</v>
      </c>
      <c r="H22" s="32">
        <v>0</v>
      </c>
      <c r="I22" s="100">
        <v>0</v>
      </c>
      <c r="J22" s="32">
        <v>0</v>
      </c>
      <c r="K22" s="41">
        <v>0</v>
      </c>
      <c r="L22" s="32">
        <v>0</v>
      </c>
      <c r="M22" s="100">
        <v>0</v>
      </c>
      <c r="N22" s="32">
        <v>0</v>
      </c>
      <c r="O22" s="33">
        <v>0</v>
      </c>
      <c r="P22" s="100">
        <v>0</v>
      </c>
      <c r="Q22" s="41">
        <v>0</v>
      </c>
      <c r="R22" s="32">
        <v>0</v>
      </c>
      <c r="S22" s="100">
        <v>0</v>
      </c>
      <c r="T22" s="102">
        <v>0</v>
      </c>
    </row>
    <row r="23" ht="21.75" customHeight="1" spans="1:20">
      <c r="A23" s="24" t="s">
        <v>92</v>
      </c>
      <c r="B23" s="29" t="s">
        <v>83</v>
      </c>
      <c r="C23" s="30" t="s">
        <v>84</v>
      </c>
      <c r="D23" s="31" t="s">
        <v>113</v>
      </c>
      <c r="E23" s="41">
        <v>9.285</v>
      </c>
      <c r="F23" s="32">
        <v>0</v>
      </c>
      <c r="G23" s="100">
        <v>9.285</v>
      </c>
      <c r="H23" s="32">
        <v>0</v>
      </c>
      <c r="I23" s="100">
        <v>0</v>
      </c>
      <c r="J23" s="32">
        <v>0</v>
      </c>
      <c r="K23" s="41">
        <v>0</v>
      </c>
      <c r="L23" s="32">
        <v>0</v>
      </c>
      <c r="M23" s="100">
        <v>0</v>
      </c>
      <c r="N23" s="32">
        <v>0</v>
      </c>
      <c r="O23" s="33">
        <v>0</v>
      </c>
      <c r="P23" s="100">
        <v>0</v>
      </c>
      <c r="Q23" s="41">
        <v>0</v>
      </c>
      <c r="R23" s="32">
        <v>0</v>
      </c>
      <c r="S23" s="100">
        <v>0</v>
      </c>
      <c r="T23" s="102">
        <v>0</v>
      </c>
    </row>
    <row r="24" ht="21.75" customHeight="1" spans="1:20">
      <c r="A24" s="24" t="s">
        <v>86</v>
      </c>
      <c r="B24" s="29" t="s">
        <v>87</v>
      </c>
      <c r="C24" s="30" t="s">
        <v>87</v>
      </c>
      <c r="D24" s="31" t="s">
        <v>114</v>
      </c>
      <c r="E24" s="41">
        <v>36.036104</v>
      </c>
      <c r="F24" s="32">
        <v>0</v>
      </c>
      <c r="G24" s="100">
        <v>36.036104</v>
      </c>
      <c r="H24" s="32">
        <v>0</v>
      </c>
      <c r="I24" s="100">
        <v>0</v>
      </c>
      <c r="J24" s="32">
        <v>0</v>
      </c>
      <c r="K24" s="41">
        <v>0</v>
      </c>
      <c r="L24" s="32">
        <v>0</v>
      </c>
      <c r="M24" s="100">
        <v>0</v>
      </c>
      <c r="N24" s="32">
        <v>0</v>
      </c>
      <c r="O24" s="33">
        <v>0</v>
      </c>
      <c r="P24" s="100">
        <v>0</v>
      </c>
      <c r="Q24" s="41">
        <v>0</v>
      </c>
      <c r="R24" s="32">
        <v>0</v>
      </c>
      <c r="S24" s="100">
        <v>0</v>
      </c>
      <c r="T24" s="102">
        <v>0</v>
      </c>
    </row>
    <row r="25" ht="21.75" customHeight="1" spans="1:20">
      <c r="A25" s="24" t="s">
        <v>92</v>
      </c>
      <c r="B25" s="29" t="s">
        <v>106</v>
      </c>
      <c r="C25" s="30" t="s">
        <v>88</v>
      </c>
      <c r="D25" s="31" t="s">
        <v>115</v>
      </c>
      <c r="E25" s="41">
        <v>10</v>
      </c>
      <c r="F25" s="32">
        <v>0</v>
      </c>
      <c r="G25" s="100">
        <v>10</v>
      </c>
      <c r="H25" s="32">
        <v>0</v>
      </c>
      <c r="I25" s="100">
        <v>0</v>
      </c>
      <c r="J25" s="32">
        <v>0</v>
      </c>
      <c r="K25" s="41">
        <v>0</v>
      </c>
      <c r="L25" s="32">
        <v>0</v>
      </c>
      <c r="M25" s="100">
        <v>0</v>
      </c>
      <c r="N25" s="32">
        <v>0</v>
      </c>
      <c r="O25" s="33">
        <v>0</v>
      </c>
      <c r="P25" s="100">
        <v>0</v>
      </c>
      <c r="Q25" s="41">
        <v>0</v>
      </c>
      <c r="R25" s="32">
        <v>0</v>
      </c>
      <c r="S25" s="100">
        <v>0</v>
      </c>
      <c r="T25" s="102">
        <v>0</v>
      </c>
    </row>
    <row r="26" ht="21.75" customHeight="1" spans="1:20">
      <c r="A26" s="24" t="s">
        <v>92</v>
      </c>
      <c r="B26" s="29" t="s">
        <v>108</v>
      </c>
      <c r="C26" s="30" t="s">
        <v>109</v>
      </c>
      <c r="D26" s="31" t="s">
        <v>110</v>
      </c>
      <c r="E26" s="41">
        <v>10.93048</v>
      </c>
      <c r="F26" s="32">
        <v>0</v>
      </c>
      <c r="G26" s="100">
        <v>10.93048</v>
      </c>
      <c r="H26" s="32">
        <v>0</v>
      </c>
      <c r="I26" s="100">
        <v>0</v>
      </c>
      <c r="J26" s="32">
        <v>0</v>
      </c>
      <c r="K26" s="41">
        <v>0</v>
      </c>
      <c r="L26" s="32">
        <v>0</v>
      </c>
      <c r="M26" s="100">
        <v>0</v>
      </c>
      <c r="N26" s="32">
        <v>0</v>
      </c>
      <c r="O26" s="33">
        <v>0</v>
      </c>
      <c r="P26" s="100">
        <v>0</v>
      </c>
      <c r="Q26" s="41">
        <v>0</v>
      </c>
      <c r="R26" s="32">
        <v>0</v>
      </c>
      <c r="S26" s="100">
        <v>0</v>
      </c>
      <c r="T26" s="102">
        <v>0</v>
      </c>
    </row>
    <row r="27" ht="21.75" customHeight="1" spans="1:20">
      <c r="A27" s="24" t="s">
        <v>92</v>
      </c>
      <c r="B27" s="29" t="s">
        <v>93</v>
      </c>
      <c r="C27" s="30" t="s">
        <v>100</v>
      </c>
      <c r="D27" s="31" t="s">
        <v>116</v>
      </c>
      <c r="E27" s="41">
        <v>92.7465</v>
      </c>
      <c r="F27" s="32">
        <v>0</v>
      </c>
      <c r="G27" s="100">
        <v>92.7465</v>
      </c>
      <c r="H27" s="32">
        <v>0</v>
      </c>
      <c r="I27" s="100">
        <v>0</v>
      </c>
      <c r="J27" s="32">
        <v>0</v>
      </c>
      <c r="K27" s="41">
        <v>0</v>
      </c>
      <c r="L27" s="32">
        <v>0</v>
      </c>
      <c r="M27" s="100">
        <v>0</v>
      </c>
      <c r="N27" s="32">
        <v>0</v>
      </c>
      <c r="O27" s="33">
        <v>0</v>
      </c>
      <c r="P27" s="100">
        <v>0</v>
      </c>
      <c r="Q27" s="41">
        <v>0</v>
      </c>
      <c r="R27" s="32">
        <v>0</v>
      </c>
      <c r="S27" s="100">
        <v>0</v>
      </c>
      <c r="T27" s="102">
        <v>0</v>
      </c>
    </row>
    <row r="28" ht="21.75" customHeight="1" spans="1:20">
      <c r="A28" s="24" t="s">
        <v>117</v>
      </c>
      <c r="B28" s="29" t="s">
        <v>88</v>
      </c>
      <c r="C28" s="30" t="s">
        <v>83</v>
      </c>
      <c r="D28" s="31" t="s">
        <v>118</v>
      </c>
      <c r="E28" s="41">
        <v>51.0024</v>
      </c>
      <c r="F28" s="32">
        <v>0</v>
      </c>
      <c r="G28" s="100">
        <v>51.0024</v>
      </c>
      <c r="H28" s="32">
        <v>0</v>
      </c>
      <c r="I28" s="100">
        <v>0</v>
      </c>
      <c r="J28" s="32">
        <v>0</v>
      </c>
      <c r="K28" s="41">
        <v>0</v>
      </c>
      <c r="L28" s="32">
        <v>0</v>
      </c>
      <c r="M28" s="100">
        <v>0</v>
      </c>
      <c r="N28" s="32">
        <v>0</v>
      </c>
      <c r="O28" s="33">
        <v>0</v>
      </c>
      <c r="P28" s="100">
        <v>0</v>
      </c>
      <c r="Q28" s="41">
        <v>0</v>
      </c>
      <c r="R28" s="32">
        <v>0</v>
      </c>
      <c r="S28" s="100">
        <v>0</v>
      </c>
      <c r="T28" s="102">
        <v>0</v>
      </c>
    </row>
    <row r="29" ht="21.75" customHeight="1" spans="1:20">
      <c r="A29" s="24" t="s">
        <v>96</v>
      </c>
      <c r="B29" s="29" t="s">
        <v>102</v>
      </c>
      <c r="C29" s="30" t="s">
        <v>83</v>
      </c>
      <c r="D29" s="31" t="s">
        <v>103</v>
      </c>
      <c r="E29" s="41">
        <v>13.708924</v>
      </c>
      <c r="F29" s="32">
        <v>0</v>
      </c>
      <c r="G29" s="100">
        <v>13.708924</v>
      </c>
      <c r="H29" s="32">
        <v>0</v>
      </c>
      <c r="I29" s="100">
        <v>0</v>
      </c>
      <c r="J29" s="32">
        <v>0</v>
      </c>
      <c r="K29" s="41">
        <v>0</v>
      </c>
      <c r="L29" s="32">
        <v>0</v>
      </c>
      <c r="M29" s="100">
        <v>0</v>
      </c>
      <c r="N29" s="32">
        <v>0</v>
      </c>
      <c r="O29" s="33">
        <v>0</v>
      </c>
      <c r="P29" s="100">
        <v>0</v>
      </c>
      <c r="Q29" s="41">
        <v>0</v>
      </c>
      <c r="R29" s="32">
        <v>0</v>
      </c>
      <c r="S29" s="100">
        <v>0</v>
      </c>
      <c r="T29" s="102">
        <v>0</v>
      </c>
    </row>
    <row r="30" ht="21.75" customHeight="1" spans="1:20">
      <c r="A30" s="24" t="s">
        <v>86</v>
      </c>
      <c r="B30" s="29" t="s">
        <v>87</v>
      </c>
      <c r="C30" s="30" t="s">
        <v>88</v>
      </c>
      <c r="D30" s="31" t="s">
        <v>89</v>
      </c>
      <c r="E30" s="41">
        <v>8.16384</v>
      </c>
      <c r="F30" s="32">
        <v>0</v>
      </c>
      <c r="G30" s="100">
        <v>8.16384</v>
      </c>
      <c r="H30" s="32">
        <v>0</v>
      </c>
      <c r="I30" s="100">
        <v>0</v>
      </c>
      <c r="J30" s="32">
        <v>0</v>
      </c>
      <c r="K30" s="41">
        <v>0</v>
      </c>
      <c r="L30" s="32">
        <v>0</v>
      </c>
      <c r="M30" s="100">
        <v>0</v>
      </c>
      <c r="N30" s="32">
        <v>0</v>
      </c>
      <c r="O30" s="33">
        <v>0</v>
      </c>
      <c r="P30" s="100">
        <v>0</v>
      </c>
      <c r="Q30" s="41">
        <v>0</v>
      </c>
      <c r="R30" s="32">
        <v>0</v>
      </c>
      <c r="S30" s="100">
        <v>0</v>
      </c>
      <c r="T30" s="102">
        <v>0</v>
      </c>
    </row>
    <row r="31" ht="21.75" customHeight="1" spans="1:20">
      <c r="A31" s="24" t="s">
        <v>86</v>
      </c>
      <c r="B31" s="29" t="s">
        <v>87</v>
      </c>
      <c r="C31" s="30" t="s">
        <v>83</v>
      </c>
      <c r="D31" s="31" t="s">
        <v>119</v>
      </c>
      <c r="E31" s="41">
        <v>10.7744</v>
      </c>
      <c r="F31" s="32">
        <v>0</v>
      </c>
      <c r="G31" s="100">
        <v>10.7744</v>
      </c>
      <c r="H31" s="32">
        <v>0</v>
      </c>
      <c r="I31" s="100">
        <v>0</v>
      </c>
      <c r="J31" s="32">
        <v>0</v>
      </c>
      <c r="K31" s="41">
        <v>0</v>
      </c>
      <c r="L31" s="32">
        <v>0</v>
      </c>
      <c r="M31" s="100">
        <v>0</v>
      </c>
      <c r="N31" s="32">
        <v>0</v>
      </c>
      <c r="O31" s="33">
        <v>0</v>
      </c>
      <c r="P31" s="100">
        <v>0</v>
      </c>
      <c r="Q31" s="41">
        <v>0</v>
      </c>
      <c r="R31" s="32">
        <v>0</v>
      </c>
      <c r="S31" s="100">
        <v>0</v>
      </c>
      <c r="T31" s="102">
        <v>0</v>
      </c>
    </row>
    <row r="32" ht="21.75" customHeight="1" spans="1:20">
      <c r="A32" s="24" t="s">
        <v>92</v>
      </c>
      <c r="B32" s="29" t="s">
        <v>106</v>
      </c>
      <c r="C32" s="30" t="s">
        <v>83</v>
      </c>
      <c r="D32" s="31" t="s">
        <v>107</v>
      </c>
      <c r="E32" s="41">
        <v>44.7782</v>
      </c>
      <c r="F32" s="32">
        <v>0</v>
      </c>
      <c r="G32" s="100">
        <v>44.7782</v>
      </c>
      <c r="H32" s="32">
        <v>0</v>
      </c>
      <c r="I32" s="100">
        <v>0</v>
      </c>
      <c r="J32" s="32">
        <v>0</v>
      </c>
      <c r="K32" s="41">
        <v>0</v>
      </c>
      <c r="L32" s="32">
        <v>0</v>
      </c>
      <c r="M32" s="100">
        <v>0</v>
      </c>
      <c r="N32" s="32">
        <v>0</v>
      </c>
      <c r="O32" s="33">
        <v>0</v>
      </c>
      <c r="P32" s="100">
        <v>0</v>
      </c>
      <c r="Q32" s="41">
        <v>0</v>
      </c>
      <c r="R32" s="32">
        <v>0</v>
      </c>
      <c r="S32" s="100">
        <v>0</v>
      </c>
      <c r="T32" s="102">
        <v>0</v>
      </c>
    </row>
    <row r="33" ht="21.75" customHeight="1" spans="1:20">
      <c r="A33" s="24" t="s">
        <v>92</v>
      </c>
      <c r="B33" s="29" t="s">
        <v>83</v>
      </c>
      <c r="C33" s="30" t="s">
        <v>84</v>
      </c>
      <c r="D33" s="31" t="s">
        <v>113</v>
      </c>
      <c r="E33" s="41">
        <v>5.055</v>
      </c>
      <c r="F33" s="32">
        <v>0</v>
      </c>
      <c r="G33" s="100">
        <v>5.055</v>
      </c>
      <c r="H33" s="32">
        <v>0</v>
      </c>
      <c r="I33" s="100">
        <v>0</v>
      </c>
      <c r="J33" s="32">
        <v>0</v>
      </c>
      <c r="K33" s="41">
        <v>0</v>
      </c>
      <c r="L33" s="32">
        <v>0</v>
      </c>
      <c r="M33" s="100">
        <v>0</v>
      </c>
      <c r="N33" s="32">
        <v>0</v>
      </c>
      <c r="O33" s="33">
        <v>0</v>
      </c>
      <c r="P33" s="100">
        <v>0</v>
      </c>
      <c r="Q33" s="41">
        <v>0</v>
      </c>
      <c r="R33" s="32">
        <v>0</v>
      </c>
      <c r="S33" s="100">
        <v>0</v>
      </c>
      <c r="T33" s="102">
        <v>0</v>
      </c>
    </row>
    <row r="34" ht="21.75" customHeight="1" spans="1:20">
      <c r="A34" s="24" t="s">
        <v>117</v>
      </c>
      <c r="B34" s="29" t="s">
        <v>88</v>
      </c>
      <c r="C34" s="30" t="s">
        <v>83</v>
      </c>
      <c r="D34" s="31" t="s">
        <v>118</v>
      </c>
      <c r="E34" s="41">
        <v>74.7432</v>
      </c>
      <c r="F34" s="32">
        <v>0</v>
      </c>
      <c r="G34" s="100">
        <v>74.7432</v>
      </c>
      <c r="H34" s="32">
        <v>0</v>
      </c>
      <c r="I34" s="100">
        <v>0</v>
      </c>
      <c r="J34" s="32">
        <v>0</v>
      </c>
      <c r="K34" s="41">
        <v>0</v>
      </c>
      <c r="L34" s="32">
        <v>0</v>
      </c>
      <c r="M34" s="100">
        <v>0</v>
      </c>
      <c r="N34" s="32">
        <v>0</v>
      </c>
      <c r="O34" s="33">
        <v>0</v>
      </c>
      <c r="P34" s="100">
        <v>0</v>
      </c>
      <c r="Q34" s="41">
        <v>0</v>
      </c>
      <c r="R34" s="32">
        <v>0</v>
      </c>
      <c r="S34" s="100">
        <v>0</v>
      </c>
      <c r="T34" s="102">
        <v>0</v>
      </c>
    </row>
    <row r="35" ht="21.75" customHeight="1" spans="1:20">
      <c r="A35" s="24" t="s">
        <v>82</v>
      </c>
      <c r="B35" s="29" t="s">
        <v>93</v>
      </c>
      <c r="C35" s="30" t="s">
        <v>100</v>
      </c>
      <c r="D35" s="31" t="s">
        <v>120</v>
      </c>
      <c r="E35" s="41">
        <v>10.0528</v>
      </c>
      <c r="F35" s="32">
        <v>0</v>
      </c>
      <c r="G35" s="100">
        <v>10.0528</v>
      </c>
      <c r="H35" s="32">
        <v>0</v>
      </c>
      <c r="I35" s="100">
        <v>0</v>
      </c>
      <c r="J35" s="32">
        <v>0</v>
      </c>
      <c r="K35" s="41">
        <v>0</v>
      </c>
      <c r="L35" s="32">
        <v>0</v>
      </c>
      <c r="M35" s="100">
        <v>0</v>
      </c>
      <c r="N35" s="32">
        <v>0</v>
      </c>
      <c r="O35" s="33">
        <v>0</v>
      </c>
      <c r="P35" s="100">
        <v>0</v>
      </c>
      <c r="Q35" s="41">
        <v>0</v>
      </c>
      <c r="R35" s="32">
        <v>0</v>
      </c>
      <c r="S35" s="100">
        <v>0</v>
      </c>
      <c r="T35" s="102">
        <v>0</v>
      </c>
    </row>
    <row r="36" ht="21.75" customHeight="1" spans="1:20">
      <c r="A36" s="24" t="s">
        <v>82</v>
      </c>
      <c r="B36" s="29" t="s">
        <v>88</v>
      </c>
      <c r="C36" s="30" t="s">
        <v>84</v>
      </c>
      <c r="D36" s="31" t="s">
        <v>95</v>
      </c>
      <c r="E36" s="41">
        <v>14.89774</v>
      </c>
      <c r="F36" s="32">
        <v>0</v>
      </c>
      <c r="G36" s="100">
        <v>14.89774</v>
      </c>
      <c r="H36" s="32">
        <v>0</v>
      </c>
      <c r="I36" s="100">
        <v>0</v>
      </c>
      <c r="J36" s="32">
        <v>0</v>
      </c>
      <c r="K36" s="41">
        <v>0</v>
      </c>
      <c r="L36" s="32">
        <v>0</v>
      </c>
      <c r="M36" s="100">
        <v>0</v>
      </c>
      <c r="N36" s="32">
        <v>0</v>
      </c>
      <c r="O36" s="33">
        <v>0</v>
      </c>
      <c r="P36" s="100">
        <v>0</v>
      </c>
      <c r="Q36" s="41">
        <v>0</v>
      </c>
      <c r="R36" s="32">
        <v>0</v>
      </c>
      <c r="S36" s="100">
        <v>0</v>
      </c>
      <c r="T36" s="102">
        <v>0</v>
      </c>
    </row>
    <row r="37" ht="21.75" customHeight="1" spans="1:20">
      <c r="A37" s="24" t="s">
        <v>121</v>
      </c>
      <c r="B37" s="29" t="s">
        <v>87</v>
      </c>
      <c r="C37" s="30" t="s">
        <v>83</v>
      </c>
      <c r="D37" s="31" t="s">
        <v>122</v>
      </c>
      <c r="E37" s="41">
        <v>27</v>
      </c>
      <c r="F37" s="32">
        <v>0</v>
      </c>
      <c r="G37" s="100">
        <v>27</v>
      </c>
      <c r="H37" s="32">
        <v>0</v>
      </c>
      <c r="I37" s="100">
        <v>0</v>
      </c>
      <c r="J37" s="32">
        <v>0</v>
      </c>
      <c r="K37" s="41">
        <v>0</v>
      </c>
      <c r="L37" s="32">
        <v>0</v>
      </c>
      <c r="M37" s="100">
        <v>0</v>
      </c>
      <c r="N37" s="32">
        <v>0</v>
      </c>
      <c r="O37" s="33">
        <v>0</v>
      </c>
      <c r="P37" s="100">
        <v>0</v>
      </c>
      <c r="Q37" s="41">
        <v>0</v>
      </c>
      <c r="R37" s="32">
        <v>0</v>
      </c>
      <c r="S37" s="100">
        <v>0</v>
      </c>
      <c r="T37" s="102">
        <v>0</v>
      </c>
    </row>
    <row r="38" ht="21.75" customHeight="1" spans="1:20">
      <c r="A38" s="24" t="s">
        <v>96</v>
      </c>
      <c r="B38" s="29" t="s">
        <v>102</v>
      </c>
      <c r="C38" s="30" t="s">
        <v>88</v>
      </c>
      <c r="D38" s="31" t="s">
        <v>123</v>
      </c>
      <c r="E38" s="41">
        <v>12.696616</v>
      </c>
      <c r="F38" s="32">
        <v>0</v>
      </c>
      <c r="G38" s="100">
        <v>12.696616</v>
      </c>
      <c r="H38" s="32">
        <v>0</v>
      </c>
      <c r="I38" s="100">
        <v>0</v>
      </c>
      <c r="J38" s="32">
        <v>0</v>
      </c>
      <c r="K38" s="41">
        <v>0</v>
      </c>
      <c r="L38" s="32">
        <v>0</v>
      </c>
      <c r="M38" s="100">
        <v>0</v>
      </c>
      <c r="N38" s="32">
        <v>0</v>
      </c>
      <c r="O38" s="33">
        <v>0</v>
      </c>
      <c r="P38" s="100">
        <v>0</v>
      </c>
      <c r="Q38" s="41">
        <v>0</v>
      </c>
      <c r="R38" s="32">
        <v>0</v>
      </c>
      <c r="S38" s="100">
        <v>0</v>
      </c>
      <c r="T38" s="102">
        <v>0</v>
      </c>
    </row>
    <row r="39" ht="21.75" customHeight="1" spans="1:20">
      <c r="A39" s="24" t="s">
        <v>86</v>
      </c>
      <c r="B39" s="29" t="s">
        <v>87</v>
      </c>
      <c r="C39" s="30" t="s">
        <v>83</v>
      </c>
      <c r="D39" s="31" t="s">
        <v>119</v>
      </c>
      <c r="E39" s="41">
        <v>4.8972</v>
      </c>
      <c r="F39" s="32">
        <v>0</v>
      </c>
      <c r="G39" s="100">
        <v>4.8972</v>
      </c>
      <c r="H39" s="32">
        <v>0</v>
      </c>
      <c r="I39" s="100">
        <v>0</v>
      </c>
      <c r="J39" s="32">
        <v>0</v>
      </c>
      <c r="K39" s="41">
        <v>0</v>
      </c>
      <c r="L39" s="32">
        <v>0</v>
      </c>
      <c r="M39" s="100">
        <v>0</v>
      </c>
      <c r="N39" s="32">
        <v>0</v>
      </c>
      <c r="O39" s="33">
        <v>0</v>
      </c>
      <c r="P39" s="100">
        <v>0</v>
      </c>
      <c r="Q39" s="41">
        <v>0</v>
      </c>
      <c r="R39" s="32">
        <v>0</v>
      </c>
      <c r="S39" s="100">
        <v>0</v>
      </c>
      <c r="T39" s="102">
        <v>0</v>
      </c>
    </row>
    <row r="40" ht="21.75" customHeight="1" spans="1:20">
      <c r="A40" s="24" t="s">
        <v>92</v>
      </c>
      <c r="B40" s="29" t="s">
        <v>83</v>
      </c>
      <c r="C40" s="30" t="s">
        <v>83</v>
      </c>
      <c r="D40" s="31" t="s">
        <v>124</v>
      </c>
      <c r="E40" s="41">
        <v>18.7135</v>
      </c>
      <c r="F40" s="32">
        <v>0</v>
      </c>
      <c r="G40" s="100">
        <v>18.7135</v>
      </c>
      <c r="H40" s="32">
        <v>0</v>
      </c>
      <c r="I40" s="100">
        <v>0</v>
      </c>
      <c r="J40" s="32">
        <v>0</v>
      </c>
      <c r="K40" s="41">
        <v>0</v>
      </c>
      <c r="L40" s="32">
        <v>0</v>
      </c>
      <c r="M40" s="100">
        <v>0</v>
      </c>
      <c r="N40" s="32">
        <v>0</v>
      </c>
      <c r="O40" s="33">
        <v>0</v>
      </c>
      <c r="P40" s="100">
        <v>0</v>
      </c>
      <c r="Q40" s="41">
        <v>0</v>
      </c>
      <c r="R40" s="32">
        <v>0</v>
      </c>
      <c r="S40" s="100">
        <v>0</v>
      </c>
      <c r="T40" s="102">
        <v>0</v>
      </c>
    </row>
    <row r="41" ht="21.75" customHeight="1" spans="1:20">
      <c r="A41" s="24" t="s">
        <v>96</v>
      </c>
      <c r="B41" s="29" t="s">
        <v>102</v>
      </c>
      <c r="C41" s="30" t="s">
        <v>93</v>
      </c>
      <c r="D41" s="31" t="s">
        <v>125</v>
      </c>
      <c r="E41" s="41">
        <v>5.3667</v>
      </c>
      <c r="F41" s="32">
        <v>0</v>
      </c>
      <c r="G41" s="100">
        <v>5.3667</v>
      </c>
      <c r="H41" s="32">
        <v>0</v>
      </c>
      <c r="I41" s="100">
        <v>0</v>
      </c>
      <c r="J41" s="32">
        <v>0</v>
      </c>
      <c r="K41" s="41">
        <v>0</v>
      </c>
      <c r="L41" s="32">
        <v>0</v>
      </c>
      <c r="M41" s="100">
        <v>0</v>
      </c>
      <c r="N41" s="32">
        <v>0</v>
      </c>
      <c r="O41" s="33">
        <v>0</v>
      </c>
      <c r="P41" s="100">
        <v>0</v>
      </c>
      <c r="Q41" s="41">
        <v>0</v>
      </c>
      <c r="R41" s="32">
        <v>0</v>
      </c>
      <c r="S41" s="100">
        <v>0</v>
      </c>
      <c r="T41" s="102">
        <v>0</v>
      </c>
    </row>
    <row r="42" ht="21.75" customHeight="1" spans="1:20">
      <c r="A42" s="24" t="s">
        <v>86</v>
      </c>
      <c r="B42" s="29" t="s">
        <v>88</v>
      </c>
      <c r="C42" s="30" t="s">
        <v>83</v>
      </c>
      <c r="D42" s="31" t="s">
        <v>126</v>
      </c>
      <c r="E42" s="41">
        <v>10.3775</v>
      </c>
      <c r="F42" s="32">
        <v>0</v>
      </c>
      <c r="G42" s="100">
        <v>10.3775</v>
      </c>
      <c r="H42" s="32">
        <v>0</v>
      </c>
      <c r="I42" s="100">
        <v>0</v>
      </c>
      <c r="J42" s="32">
        <v>0</v>
      </c>
      <c r="K42" s="41">
        <v>0</v>
      </c>
      <c r="L42" s="32">
        <v>0</v>
      </c>
      <c r="M42" s="100">
        <v>0</v>
      </c>
      <c r="N42" s="32">
        <v>0</v>
      </c>
      <c r="O42" s="33">
        <v>0</v>
      </c>
      <c r="P42" s="100">
        <v>0</v>
      </c>
      <c r="Q42" s="41">
        <v>0</v>
      </c>
      <c r="R42" s="32">
        <v>0</v>
      </c>
      <c r="S42" s="100">
        <v>0</v>
      </c>
      <c r="T42" s="102">
        <v>0</v>
      </c>
    </row>
    <row r="43" ht="21.75" customHeight="1" spans="1:20">
      <c r="A43" s="24" t="s">
        <v>104</v>
      </c>
      <c r="B43" s="29" t="s">
        <v>83</v>
      </c>
      <c r="C43" s="30" t="s">
        <v>100</v>
      </c>
      <c r="D43" s="31" t="s">
        <v>105</v>
      </c>
      <c r="E43" s="41">
        <v>20.42</v>
      </c>
      <c r="F43" s="32">
        <v>0</v>
      </c>
      <c r="G43" s="100">
        <v>20.42</v>
      </c>
      <c r="H43" s="32">
        <v>0</v>
      </c>
      <c r="I43" s="100">
        <v>0</v>
      </c>
      <c r="J43" s="32">
        <v>0</v>
      </c>
      <c r="K43" s="41">
        <v>0</v>
      </c>
      <c r="L43" s="32">
        <v>0</v>
      </c>
      <c r="M43" s="100">
        <v>0</v>
      </c>
      <c r="N43" s="32">
        <v>0</v>
      </c>
      <c r="O43" s="33">
        <v>0</v>
      </c>
      <c r="P43" s="100">
        <v>0</v>
      </c>
      <c r="Q43" s="41">
        <v>0</v>
      </c>
      <c r="R43" s="32">
        <v>0</v>
      </c>
      <c r="S43" s="100">
        <v>0</v>
      </c>
      <c r="T43" s="102">
        <v>0</v>
      </c>
    </row>
    <row r="44" ht="21.75" customHeight="1" spans="1:20">
      <c r="A44" s="24" t="s">
        <v>92</v>
      </c>
      <c r="B44" s="29" t="s">
        <v>127</v>
      </c>
      <c r="C44" s="30" t="s">
        <v>83</v>
      </c>
      <c r="D44" s="31" t="s">
        <v>128</v>
      </c>
      <c r="E44" s="41">
        <v>9.7894</v>
      </c>
      <c r="F44" s="32">
        <v>0</v>
      </c>
      <c r="G44" s="100">
        <v>9.7894</v>
      </c>
      <c r="H44" s="32">
        <v>0</v>
      </c>
      <c r="I44" s="100">
        <v>0</v>
      </c>
      <c r="J44" s="32">
        <v>0</v>
      </c>
      <c r="K44" s="41">
        <v>0</v>
      </c>
      <c r="L44" s="32">
        <v>0</v>
      </c>
      <c r="M44" s="100">
        <v>0</v>
      </c>
      <c r="N44" s="32">
        <v>0</v>
      </c>
      <c r="O44" s="33">
        <v>0</v>
      </c>
      <c r="P44" s="100">
        <v>0</v>
      </c>
      <c r="Q44" s="41">
        <v>0</v>
      </c>
      <c r="R44" s="32">
        <v>0</v>
      </c>
      <c r="S44" s="100">
        <v>0</v>
      </c>
      <c r="T44" s="102">
        <v>0</v>
      </c>
    </row>
    <row r="45" ht="21.75" customHeight="1" spans="1:20">
      <c r="A45" s="24" t="s">
        <v>92</v>
      </c>
      <c r="B45" s="29" t="s">
        <v>93</v>
      </c>
      <c r="C45" s="30" t="s">
        <v>87</v>
      </c>
      <c r="D45" s="31" t="s">
        <v>129</v>
      </c>
      <c r="E45" s="41">
        <v>7.3</v>
      </c>
      <c r="F45" s="32">
        <v>0</v>
      </c>
      <c r="G45" s="100">
        <v>7.3</v>
      </c>
      <c r="H45" s="32">
        <v>0</v>
      </c>
      <c r="I45" s="100">
        <v>0</v>
      </c>
      <c r="J45" s="32">
        <v>0</v>
      </c>
      <c r="K45" s="41">
        <v>0</v>
      </c>
      <c r="L45" s="32">
        <v>0</v>
      </c>
      <c r="M45" s="100">
        <v>0</v>
      </c>
      <c r="N45" s="32">
        <v>0</v>
      </c>
      <c r="O45" s="33">
        <v>0</v>
      </c>
      <c r="P45" s="100">
        <v>0</v>
      </c>
      <c r="Q45" s="41">
        <v>0</v>
      </c>
      <c r="R45" s="32">
        <v>0</v>
      </c>
      <c r="S45" s="100">
        <v>0</v>
      </c>
      <c r="T45" s="102">
        <v>0</v>
      </c>
    </row>
    <row r="46" ht="21.75" customHeight="1" spans="1:20">
      <c r="A46" s="24" t="s">
        <v>92</v>
      </c>
      <c r="B46" s="29" t="s">
        <v>83</v>
      </c>
      <c r="C46" s="30" t="s">
        <v>83</v>
      </c>
      <c r="D46" s="31" t="s">
        <v>124</v>
      </c>
      <c r="E46" s="41">
        <v>17.8634</v>
      </c>
      <c r="F46" s="32">
        <v>0</v>
      </c>
      <c r="G46" s="100">
        <v>17.8634</v>
      </c>
      <c r="H46" s="32">
        <v>0</v>
      </c>
      <c r="I46" s="100">
        <v>0</v>
      </c>
      <c r="J46" s="32">
        <v>0</v>
      </c>
      <c r="K46" s="41">
        <v>0</v>
      </c>
      <c r="L46" s="32">
        <v>0</v>
      </c>
      <c r="M46" s="100">
        <v>0</v>
      </c>
      <c r="N46" s="32">
        <v>0</v>
      </c>
      <c r="O46" s="33">
        <v>0</v>
      </c>
      <c r="P46" s="100">
        <v>0</v>
      </c>
      <c r="Q46" s="41">
        <v>0</v>
      </c>
      <c r="R46" s="32">
        <v>0</v>
      </c>
      <c r="S46" s="100">
        <v>0</v>
      </c>
      <c r="T46" s="102">
        <v>0</v>
      </c>
    </row>
    <row r="47" ht="21.75" customHeight="1" spans="1:20">
      <c r="A47" s="24" t="s">
        <v>82</v>
      </c>
      <c r="B47" s="29" t="s">
        <v>93</v>
      </c>
      <c r="C47" s="30" t="s">
        <v>100</v>
      </c>
      <c r="D47" s="31" t="s">
        <v>120</v>
      </c>
      <c r="E47" s="41">
        <v>9.9636</v>
      </c>
      <c r="F47" s="32">
        <v>0</v>
      </c>
      <c r="G47" s="100">
        <v>9.9636</v>
      </c>
      <c r="H47" s="32">
        <v>0</v>
      </c>
      <c r="I47" s="100">
        <v>0</v>
      </c>
      <c r="J47" s="32">
        <v>0</v>
      </c>
      <c r="K47" s="41">
        <v>0</v>
      </c>
      <c r="L47" s="32">
        <v>0</v>
      </c>
      <c r="M47" s="100">
        <v>0</v>
      </c>
      <c r="N47" s="32">
        <v>0</v>
      </c>
      <c r="O47" s="33">
        <v>0</v>
      </c>
      <c r="P47" s="100">
        <v>0</v>
      </c>
      <c r="Q47" s="41">
        <v>0</v>
      </c>
      <c r="R47" s="32">
        <v>0</v>
      </c>
      <c r="S47" s="100">
        <v>0</v>
      </c>
      <c r="T47" s="102">
        <v>0</v>
      </c>
    </row>
    <row r="48" ht="21.75" customHeight="1" spans="1:20">
      <c r="A48" s="24" t="s">
        <v>121</v>
      </c>
      <c r="B48" s="29" t="s">
        <v>87</v>
      </c>
      <c r="C48" s="30" t="s">
        <v>83</v>
      </c>
      <c r="D48" s="31" t="s">
        <v>122</v>
      </c>
      <c r="E48" s="41">
        <v>23.58</v>
      </c>
      <c r="F48" s="32">
        <v>0</v>
      </c>
      <c r="G48" s="100">
        <v>23.58</v>
      </c>
      <c r="H48" s="32">
        <v>0</v>
      </c>
      <c r="I48" s="100">
        <v>0</v>
      </c>
      <c r="J48" s="32">
        <v>0</v>
      </c>
      <c r="K48" s="41">
        <v>0</v>
      </c>
      <c r="L48" s="32">
        <v>0</v>
      </c>
      <c r="M48" s="100">
        <v>0</v>
      </c>
      <c r="N48" s="32">
        <v>0</v>
      </c>
      <c r="O48" s="33">
        <v>0</v>
      </c>
      <c r="P48" s="100">
        <v>0</v>
      </c>
      <c r="Q48" s="41">
        <v>0</v>
      </c>
      <c r="R48" s="32">
        <v>0</v>
      </c>
      <c r="S48" s="100">
        <v>0</v>
      </c>
      <c r="T48" s="102">
        <v>0</v>
      </c>
    </row>
    <row r="49" ht="21.75" customHeight="1" spans="1:20">
      <c r="A49" s="24" t="s">
        <v>96</v>
      </c>
      <c r="B49" s="29" t="s">
        <v>102</v>
      </c>
      <c r="C49" s="30" t="s">
        <v>93</v>
      </c>
      <c r="D49" s="31" t="s">
        <v>125</v>
      </c>
      <c r="E49" s="41">
        <v>3.2841</v>
      </c>
      <c r="F49" s="32">
        <v>0</v>
      </c>
      <c r="G49" s="100">
        <v>3.2841</v>
      </c>
      <c r="H49" s="32">
        <v>0</v>
      </c>
      <c r="I49" s="100">
        <v>0</v>
      </c>
      <c r="J49" s="32">
        <v>0</v>
      </c>
      <c r="K49" s="41">
        <v>0</v>
      </c>
      <c r="L49" s="32">
        <v>0</v>
      </c>
      <c r="M49" s="100">
        <v>0</v>
      </c>
      <c r="N49" s="32">
        <v>0</v>
      </c>
      <c r="O49" s="33">
        <v>0</v>
      </c>
      <c r="P49" s="100">
        <v>0</v>
      </c>
      <c r="Q49" s="41">
        <v>0</v>
      </c>
      <c r="R49" s="32">
        <v>0</v>
      </c>
      <c r="S49" s="100">
        <v>0</v>
      </c>
      <c r="T49" s="102">
        <v>0</v>
      </c>
    </row>
    <row r="50" ht="21.75" customHeight="1" spans="1:20">
      <c r="A50" s="24" t="s">
        <v>96</v>
      </c>
      <c r="B50" s="29" t="s">
        <v>102</v>
      </c>
      <c r="C50" s="30" t="s">
        <v>88</v>
      </c>
      <c r="D50" s="31" t="s">
        <v>123</v>
      </c>
      <c r="E50" s="41">
        <v>8.100088</v>
      </c>
      <c r="F50" s="32">
        <v>0</v>
      </c>
      <c r="G50" s="100">
        <v>8.100088</v>
      </c>
      <c r="H50" s="32">
        <v>0</v>
      </c>
      <c r="I50" s="100">
        <v>0</v>
      </c>
      <c r="J50" s="32">
        <v>0</v>
      </c>
      <c r="K50" s="41">
        <v>0</v>
      </c>
      <c r="L50" s="32">
        <v>0</v>
      </c>
      <c r="M50" s="100">
        <v>0</v>
      </c>
      <c r="N50" s="32">
        <v>0</v>
      </c>
      <c r="O50" s="33">
        <v>0</v>
      </c>
      <c r="P50" s="100">
        <v>0</v>
      </c>
      <c r="Q50" s="41">
        <v>0</v>
      </c>
      <c r="R50" s="32">
        <v>0</v>
      </c>
      <c r="S50" s="100">
        <v>0</v>
      </c>
      <c r="T50" s="102">
        <v>0</v>
      </c>
    </row>
    <row r="51" ht="21.75" customHeight="1" spans="1:20">
      <c r="A51" s="24" t="s">
        <v>86</v>
      </c>
      <c r="B51" s="29" t="s">
        <v>87</v>
      </c>
      <c r="C51" s="30" t="s">
        <v>87</v>
      </c>
      <c r="D51" s="31" t="s">
        <v>114</v>
      </c>
      <c r="E51" s="41">
        <v>53.027144</v>
      </c>
      <c r="F51" s="32">
        <v>0</v>
      </c>
      <c r="G51" s="100">
        <v>53.027144</v>
      </c>
      <c r="H51" s="32">
        <v>0</v>
      </c>
      <c r="I51" s="100">
        <v>0</v>
      </c>
      <c r="J51" s="32">
        <v>0</v>
      </c>
      <c r="K51" s="41">
        <v>0</v>
      </c>
      <c r="L51" s="32">
        <v>0</v>
      </c>
      <c r="M51" s="100">
        <v>0</v>
      </c>
      <c r="N51" s="32">
        <v>0</v>
      </c>
      <c r="O51" s="33">
        <v>0</v>
      </c>
      <c r="P51" s="100">
        <v>0</v>
      </c>
      <c r="Q51" s="41">
        <v>0</v>
      </c>
      <c r="R51" s="32">
        <v>0</v>
      </c>
      <c r="S51" s="100">
        <v>0</v>
      </c>
      <c r="T51" s="102">
        <v>0</v>
      </c>
    </row>
    <row r="52" ht="21.75" customHeight="1" spans="1:20">
      <c r="A52" s="24" t="s">
        <v>92</v>
      </c>
      <c r="B52" s="29" t="s">
        <v>93</v>
      </c>
      <c r="C52" s="30" t="s">
        <v>100</v>
      </c>
      <c r="D52" s="31" t="s">
        <v>116</v>
      </c>
      <c r="E52" s="41">
        <v>136.7426</v>
      </c>
      <c r="F52" s="32">
        <v>0</v>
      </c>
      <c r="G52" s="100">
        <v>136.7426</v>
      </c>
      <c r="H52" s="32">
        <v>0</v>
      </c>
      <c r="I52" s="100">
        <v>0</v>
      </c>
      <c r="J52" s="32">
        <v>0</v>
      </c>
      <c r="K52" s="41">
        <v>0</v>
      </c>
      <c r="L52" s="32">
        <v>0</v>
      </c>
      <c r="M52" s="100">
        <v>0</v>
      </c>
      <c r="N52" s="32">
        <v>0</v>
      </c>
      <c r="O52" s="33">
        <v>0</v>
      </c>
      <c r="P52" s="100">
        <v>0</v>
      </c>
      <c r="Q52" s="41">
        <v>0</v>
      </c>
      <c r="R52" s="32">
        <v>0</v>
      </c>
      <c r="S52" s="100">
        <v>0</v>
      </c>
      <c r="T52" s="102">
        <v>0</v>
      </c>
    </row>
    <row r="53" ht="21.75" customHeight="1" spans="1:20">
      <c r="A53" s="24" t="s">
        <v>92</v>
      </c>
      <c r="B53" s="29" t="s">
        <v>83</v>
      </c>
      <c r="C53" s="30" t="s">
        <v>90</v>
      </c>
      <c r="D53" s="31" t="s">
        <v>130</v>
      </c>
      <c r="E53" s="41">
        <v>7.6</v>
      </c>
      <c r="F53" s="32">
        <v>0</v>
      </c>
      <c r="G53" s="100">
        <v>7.6</v>
      </c>
      <c r="H53" s="32">
        <v>0</v>
      </c>
      <c r="I53" s="100">
        <v>0</v>
      </c>
      <c r="J53" s="32">
        <v>0</v>
      </c>
      <c r="K53" s="41">
        <v>0</v>
      </c>
      <c r="L53" s="32">
        <v>0</v>
      </c>
      <c r="M53" s="100">
        <v>0</v>
      </c>
      <c r="N53" s="32">
        <v>0</v>
      </c>
      <c r="O53" s="33">
        <v>0</v>
      </c>
      <c r="P53" s="100">
        <v>0</v>
      </c>
      <c r="Q53" s="41">
        <v>0</v>
      </c>
      <c r="R53" s="32">
        <v>0</v>
      </c>
      <c r="S53" s="100">
        <v>0</v>
      </c>
      <c r="T53" s="102">
        <v>0</v>
      </c>
    </row>
  </sheetData>
  <mergeCells count="18">
    <mergeCell ref="K4:L4"/>
    <mergeCell ref="D5:D6"/>
    <mergeCell ref="E4:E6"/>
    <mergeCell ref="F4:F6"/>
    <mergeCell ref="G4:G6"/>
    <mergeCell ref="H4:H6"/>
    <mergeCell ref="I4:I6"/>
    <mergeCell ref="J4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ageMargins left="0.75" right="0.75" top="1" bottom="1" header="0.5" footer="0.5"/>
  <pageSetup paperSize="9" scale="39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3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3" width="6" customWidth="1"/>
    <col min="4" max="4" width="56.6666666666667" customWidth="1"/>
    <col min="5" max="9" width="13.8333333333333" customWidth="1"/>
    <col min="10" max="257" width="9.16666666666667" customWidth="1"/>
  </cols>
  <sheetData>
    <row r="1" customHeight="1" spans="9:9">
      <c r="I1" s="1" t="s">
        <v>131</v>
      </c>
    </row>
    <row r="2" ht="21" customHeight="1" spans="1:9">
      <c r="A2" s="13" t="s">
        <v>132</v>
      </c>
      <c r="B2" s="13"/>
      <c r="C2" s="13"/>
      <c r="D2" s="14"/>
      <c r="E2" s="14"/>
      <c r="F2" s="14"/>
      <c r="G2" s="14"/>
      <c r="H2" s="14"/>
      <c r="I2" s="14"/>
    </row>
    <row r="3" customHeight="1" spans="1:9">
      <c r="A3" s="3" t="s">
        <v>5</v>
      </c>
      <c r="I3" s="1" t="s">
        <v>6</v>
      </c>
    </row>
    <row r="4" ht="19.5" customHeight="1" spans="1:9">
      <c r="A4" s="7" t="s">
        <v>133</v>
      </c>
      <c r="B4" s="7"/>
      <c r="C4" s="7"/>
      <c r="D4" s="6"/>
      <c r="E4" s="10" t="s">
        <v>59</v>
      </c>
      <c r="F4" s="79" t="s">
        <v>134</v>
      </c>
      <c r="G4" s="10" t="s">
        <v>135</v>
      </c>
      <c r="H4" s="10" t="s">
        <v>136</v>
      </c>
      <c r="I4" s="10" t="s">
        <v>137</v>
      </c>
    </row>
    <row r="5" ht="15" customHeight="1" spans="1:9">
      <c r="A5" s="6" t="s">
        <v>70</v>
      </c>
      <c r="B5" s="6"/>
      <c r="C5" s="6"/>
      <c r="D5" s="19" t="s">
        <v>71</v>
      </c>
      <c r="E5" s="10"/>
      <c r="F5" s="79"/>
      <c r="G5" s="10"/>
      <c r="H5" s="10"/>
      <c r="I5" s="10"/>
    </row>
    <row r="6" ht="21" customHeight="1" spans="1:9">
      <c r="A6" s="21" t="s">
        <v>79</v>
      </c>
      <c r="B6" s="21" t="s">
        <v>80</v>
      </c>
      <c r="C6" s="21" t="s">
        <v>81</v>
      </c>
      <c r="D6" s="22"/>
      <c r="E6" s="21"/>
      <c r="F6" s="57"/>
      <c r="G6" s="21"/>
      <c r="H6" s="21"/>
      <c r="I6" s="10"/>
    </row>
    <row r="7" ht="26.25" customHeight="1" spans="1:9">
      <c r="A7" s="24" t="s">
        <v>92</v>
      </c>
      <c r="B7" s="29" t="s">
        <v>83</v>
      </c>
      <c r="C7" s="30" t="s">
        <v>83</v>
      </c>
      <c r="D7" s="61" t="s">
        <v>124</v>
      </c>
      <c r="E7" s="25">
        <v>18.7135</v>
      </c>
      <c r="F7" s="27">
        <v>18.7135</v>
      </c>
      <c r="G7" s="26">
        <v>0</v>
      </c>
      <c r="H7" s="25">
        <v>0</v>
      </c>
      <c r="I7" s="27">
        <v>0</v>
      </c>
    </row>
    <row r="8" ht="26.25" customHeight="1" spans="1:9">
      <c r="A8" s="24" t="s">
        <v>92</v>
      </c>
      <c r="B8" s="29" t="s">
        <v>83</v>
      </c>
      <c r="C8" s="30" t="s">
        <v>83</v>
      </c>
      <c r="D8" s="61" t="s">
        <v>124</v>
      </c>
      <c r="E8" s="25">
        <v>17.8634</v>
      </c>
      <c r="F8" s="27">
        <v>17.8634</v>
      </c>
      <c r="G8" s="26">
        <v>0</v>
      </c>
      <c r="H8" s="25">
        <v>0</v>
      </c>
      <c r="I8" s="27">
        <v>0</v>
      </c>
    </row>
    <row r="9" ht="26.25" customHeight="1" spans="1:9">
      <c r="A9" s="24" t="s">
        <v>92</v>
      </c>
      <c r="B9" s="29" t="s">
        <v>83</v>
      </c>
      <c r="C9" s="30" t="s">
        <v>84</v>
      </c>
      <c r="D9" s="61" t="s">
        <v>113</v>
      </c>
      <c r="E9" s="25">
        <v>9.285</v>
      </c>
      <c r="F9" s="27">
        <v>0</v>
      </c>
      <c r="G9" s="26">
        <v>9.285</v>
      </c>
      <c r="H9" s="25">
        <v>0</v>
      </c>
      <c r="I9" s="27">
        <v>0</v>
      </c>
    </row>
    <row r="10" ht="26.25" customHeight="1" spans="1:9">
      <c r="A10" s="24" t="s">
        <v>92</v>
      </c>
      <c r="B10" s="29" t="s">
        <v>83</v>
      </c>
      <c r="C10" s="30" t="s">
        <v>84</v>
      </c>
      <c r="D10" s="61" t="s">
        <v>113</v>
      </c>
      <c r="E10" s="25">
        <v>5.055</v>
      </c>
      <c r="F10" s="27">
        <v>0</v>
      </c>
      <c r="G10" s="26">
        <v>5.055</v>
      </c>
      <c r="H10" s="25">
        <v>0</v>
      </c>
      <c r="I10" s="27">
        <v>0</v>
      </c>
    </row>
    <row r="11" ht="26.25" customHeight="1" spans="1:9">
      <c r="A11" s="24" t="s">
        <v>92</v>
      </c>
      <c r="B11" s="29" t="s">
        <v>83</v>
      </c>
      <c r="C11" s="30" t="s">
        <v>90</v>
      </c>
      <c r="D11" s="61" t="s">
        <v>130</v>
      </c>
      <c r="E11" s="25">
        <v>7.6</v>
      </c>
      <c r="F11" s="27">
        <v>0</v>
      </c>
      <c r="G11" s="26">
        <v>7.6</v>
      </c>
      <c r="H11" s="25">
        <v>0</v>
      </c>
      <c r="I11" s="27">
        <v>0</v>
      </c>
    </row>
    <row r="12" ht="26.25" customHeight="1" spans="1:9">
      <c r="A12" s="24" t="s">
        <v>92</v>
      </c>
      <c r="B12" s="29" t="s">
        <v>93</v>
      </c>
      <c r="C12" s="30" t="s">
        <v>83</v>
      </c>
      <c r="D12" s="61" t="s">
        <v>94</v>
      </c>
      <c r="E12" s="25">
        <v>287.698458</v>
      </c>
      <c r="F12" s="27">
        <v>287.698458</v>
      </c>
      <c r="G12" s="26">
        <v>0</v>
      </c>
      <c r="H12" s="25">
        <v>0</v>
      </c>
      <c r="I12" s="27">
        <v>0</v>
      </c>
    </row>
    <row r="13" ht="26.25" customHeight="1" spans="1:9">
      <c r="A13" s="24" t="s">
        <v>92</v>
      </c>
      <c r="B13" s="29" t="s">
        <v>93</v>
      </c>
      <c r="C13" s="30" t="s">
        <v>83</v>
      </c>
      <c r="D13" s="61" t="s">
        <v>94</v>
      </c>
      <c r="E13" s="25">
        <v>210.771637</v>
      </c>
      <c r="F13" s="27">
        <v>210.771637</v>
      </c>
      <c r="G13" s="26">
        <v>0</v>
      </c>
      <c r="H13" s="25">
        <v>0</v>
      </c>
      <c r="I13" s="27">
        <v>0</v>
      </c>
    </row>
    <row r="14" ht="26.25" customHeight="1" spans="1:9">
      <c r="A14" s="24" t="s">
        <v>92</v>
      </c>
      <c r="B14" s="29" t="s">
        <v>93</v>
      </c>
      <c r="C14" s="30" t="s">
        <v>87</v>
      </c>
      <c r="D14" s="61" t="s">
        <v>129</v>
      </c>
      <c r="E14" s="25">
        <v>7.3</v>
      </c>
      <c r="F14" s="27">
        <v>0</v>
      </c>
      <c r="G14" s="26">
        <v>7.3</v>
      </c>
      <c r="H14" s="25">
        <v>0</v>
      </c>
      <c r="I14" s="27">
        <v>0</v>
      </c>
    </row>
    <row r="15" ht="26.25" customHeight="1" spans="1:9">
      <c r="A15" s="24" t="s">
        <v>92</v>
      </c>
      <c r="B15" s="29" t="s">
        <v>93</v>
      </c>
      <c r="C15" s="30" t="s">
        <v>109</v>
      </c>
      <c r="D15" s="61" t="s">
        <v>112</v>
      </c>
      <c r="E15" s="25">
        <v>82.39688</v>
      </c>
      <c r="F15" s="27">
        <v>82.39688</v>
      </c>
      <c r="G15" s="26">
        <v>0</v>
      </c>
      <c r="H15" s="25">
        <v>0</v>
      </c>
      <c r="I15" s="27">
        <v>0</v>
      </c>
    </row>
    <row r="16" ht="26.25" customHeight="1" spans="1:9">
      <c r="A16" s="24" t="s">
        <v>92</v>
      </c>
      <c r="B16" s="29" t="s">
        <v>93</v>
      </c>
      <c r="C16" s="30" t="s">
        <v>100</v>
      </c>
      <c r="D16" s="61" t="s">
        <v>116</v>
      </c>
      <c r="E16" s="25">
        <v>136.7426</v>
      </c>
      <c r="F16" s="27">
        <v>0</v>
      </c>
      <c r="G16" s="26">
        <v>136.7426</v>
      </c>
      <c r="H16" s="25">
        <v>0</v>
      </c>
      <c r="I16" s="27">
        <v>0</v>
      </c>
    </row>
    <row r="17" ht="26.25" customHeight="1" spans="1:9">
      <c r="A17" s="24" t="s">
        <v>92</v>
      </c>
      <c r="B17" s="29" t="s">
        <v>93</v>
      </c>
      <c r="C17" s="30" t="s">
        <v>100</v>
      </c>
      <c r="D17" s="61" t="s">
        <v>116</v>
      </c>
      <c r="E17" s="25">
        <v>92.7465</v>
      </c>
      <c r="F17" s="27">
        <v>0</v>
      </c>
      <c r="G17" s="26">
        <v>92.7465</v>
      </c>
      <c r="H17" s="25">
        <v>0</v>
      </c>
      <c r="I17" s="27">
        <v>0</v>
      </c>
    </row>
    <row r="18" ht="26.25" customHeight="1" spans="1:9">
      <c r="A18" s="24" t="s">
        <v>92</v>
      </c>
      <c r="B18" s="29" t="s">
        <v>108</v>
      </c>
      <c r="C18" s="30" t="s">
        <v>83</v>
      </c>
      <c r="D18" s="61" t="s">
        <v>111</v>
      </c>
      <c r="E18" s="25">
        <v>10.82258</v>
      </c>
      <c r="F18" s="27">
        <v>10.82258</v>
      </c>
      <c r="G18" s="26">
        <v>0</v>
      </c>
      <c r="H18" s="25">
        <v>0</v>
      </c>
      <c r="I18" s="27">
        <v>0</v>
      </c>
    </row>
    <row r="19" ht="26.25" customHeight="1" spans="1:9">
      <c r="A19" s="24" t="s">
        <v>92</v>
      </c>
      <c r="B19" s="29" t="s">
        <v>108</v>
      </c>
      <c r="C19" s="30" t="s">
        <v>109</v>
      </c>
      <c r="D19" s="61" t="s">
        <v>110</v>
      </c>
      <c r="E19" s="25">
        <v>10.93048</v>
      </c>
      <c r="F19" s="27">
        <v>10.93048</v>
      </c>
      <c r="G19" s="26">
        <v>0</v>
      </c>
      <c r="H19" s="25">
        <v>0</v>
      </c>
      <c r="I19" s="27">
        <v>0</v>
      </c>
    </row>
    <row r="20" ht="26.25" customHeight="1" spans="1:9">
      <c r="A20" s="24" t="s">
        <v>92</v>
      </c>
      <c r="B20" s="29" t="s">
        <v>108</v>
      </c>
      <c r="C20" s="30" t="s">
        <v>109</v>
      </c>
      <c r="D20" s="61" t="s">
        <v>110</v>
      </c>
      <c r="E20" s="25">
        <v>22.17764</v>
      </c>
      <c r="F20" s="27">
        <v>22.17764</v>
      </c>
      <c r="G20" s="26">
        <v>0</v>
      </c>
      <c r="H20" s="25">
        <v>0</v>
      </c>
      <c r="I20" s="27">
        <v>0</v>
      </c>
    </row>
    <row r="21" ht="26.25" customHeight="1" spans="1:9">
      <c r="A21" s="24" t="s">
        <v>92</v>
      </c>
      <c r="B21" s="29" t="s">
        <v>127</v>
      </c>
      <c r="C21" s="30" t="s">
        <v>83</v>
      </c>
      <c r="D21" s="61" t="s">
        <v>128</v>
      </c>
      <c r="E21" s="25">
        <v>9.7894</v>
      </c>
      <c r="F21" s="27">
        <v>9.7894</v>
      </c>
      <c r="G21" s="26">
        <v>0</v>
      </c>
      <c r="H21" s="25">
        <v>0</v>
      </c>
      <c r="I21" s="27">
        <v>0</v>
      </c>
    </row>
    <row r="22" ht="26.25" customHeight="1" spans="1:9">
      <c r="A22" s="24" t="s">
        <v>92</v>
      </c>
      <c r="B22" s="29" t="s">
        <v>106</v>
      </c>
      <c r="C22" s="30" t="s">
        <v>83</v>
      </c>
      <c r="D22" s="61" t="s">
        <v>107</v>
      </c>
      <c r="E22" s="25">
        <v>33.87246</v>
      </c>
      <c r="F22" s="27">
        <v>33.87246</v>
      </c>
      <c r="G22" s="26">
        <v>0</v>
      </c>
      <c r="H22" s="25">
        <v>0</v>
      </c>
      <c r="I22" s="27">
        <v>0</v>
      </c>
    </row>
    <row r="23" ht="26.25" customHeight="1" spans="1:9">
      <c r="A23" s="24" t="s">
        <v>92</v>
      </c>
      <c r="B23" s="29" t="s">
        <v>106</v>
      </c>
      <c r="C23" s="30" t="s">
        <v>83</v>
      </c>
      <c r="D23" s="61" t="s">
        <v>107</v>
      </c>
      <c r="E23" s="25">
        <v>44.7782</v>
      </c>
      <c r="F23" s="27">
        <v>44.7782</v>
      </c>
      <c r="G23" s="26">
        <v>0</v>
      </c>
      <c r="H23" s="25">
        <v>0</v>
      </c>
      <c r="I23" s="27">
        <v>0</v>
      </c>
    </row>
    <row r="24" ht="26.25" customHeight="1" spans="1:9">
      <c r="A24" s="24" t="s">
        <v>92</v>
      </c>
      <c r="B24" s="29" t="s">
        <v>106</v>
      </c>
      <c r="C24" s="30" t="s">
        <v>88</v>
      </c>
      <c r="D24" s="61" t="s">
        <v>115</v>
      </c>
      <c r="E24" s="25">
        <v>10</v>
      </c>
      <c r="F24" s="27">
        <v>0</v>
      </c>
      <c r="G24" s="26">
        <v>10</v>
      </c>
      <c r="H24" s="25">
        <v>0</v>
      </c>
      <c r="I24" s="27">
        <v>0</v>
      </c>
    </row>
    <row r="25" ht="26.25" customHeight="1" spans="1:9">
      <c r="A25" s="24" t="s">
        <v>104</v>
      </c>
      <c r="B25" s="29" t="s">
        <v>83</v>
      </c>
      <c r="C25" s="30" t="s">
        <v>100</v>
      </c>
      <c r="D25" s="61" t="s">
        <v>105</v>
      </c>
      <c r="E25" s="25">
        <v>40.5324</v>
      </c>
      <c r="F25" s="27">
        <v>40.5324</v>
      </c>
      <c r="G25" s="26">
        <v>0</v>
      </c>
      <c r="H25" s="25">
        <v>0</v>
      </c>
      <c r="I25" s="27">
        <v>0</v>
      </c>
    </row>
    <row r="26" ht="26.25" customHeight="1" spans="1:9">
      <c r="A26" s="24" t="s">
        <v>104</v>
      </c>
      <c r="B26" s="29" t="s">
        <v>83</v>
      </c>
      <c r="C26" s="30" t="s">
        <v>100</v>
      </c>
      <c r="D26" s="61" t="s">
        <v>105</v>
      </c>
      <c r="E26" s="25">
        <v>20.42</v>
      </c>
      <c r="F26" s="27">
        <v>20.42</v>
      </c>
      <c r="G26" s="26">
        <v>0</v>
      </c>
      <c r="H26" s="25">
        <v>0</v>
      </c>
      <c r="I26" s="27">
        <v>0</v>
      </c>
    </row>
    <row r="27" ht="26.25" customHeight="1" spans="1:9">
      <c r="A27" s="24" t="s">
        <v>86</v>
      </c>
      <c r="B27" s="29" t="s">
        <v>83</v>
      </c>
      <c r="C27" s="30" t="s">
        <v>100</v>
      </c>
      <c r="D27" s="61" t="s">
        <v>101</v>
      </c>
      <c r="E27" s="25">
        <v>42.4271</v>
      </c>
      <c r="F27" s="27">
        <v>42.4271</v>
      </c>
      <c r="G27" s="26">
        <v>0</v>
      </c>
      <c r="H27" s="25">
        <v>0</v>
      </c>
      <c r="I27" s="27">
        <v>0</v>
      </c>
    </row>
    <row r="28" ht="26.25" customHeight="1" spans="1:9">
      <c r="A28" s="24" t="s">
        <v>86</v>
      </c>
      <c r="B28" s="29" t="s">
        <v>88</v>
      </c>
      <c r="C28" s="30" t="s">
        <v>83</v>
      </c>
      <c r="D28" s="61" t="s">
        <v>126</v>
      </c>
      <c r="E28" s="25">
        <v>10.3775</v>
      </c>
      <c r="F28" s="27">
        <v>10.3775</v>
      </c>
      <c r="G28" s="26">
        <v>0</v>
      </c>
      <c r="H28" s="25">
        <v>0</v>
      </c>
      <c r="I28" s="27">
        <v>0</v>
      </c>
    </row>
    <row r="29" ht="26.25" customHeight="1" spans="1:9">
      <c r="A29" s="24" t="s">
        <v>86</v>
      </c>
      <c r="B29" s="29" t="s">
        <v>88</v>
      </c>
      <c r="C29" s="30" t="s">
        <v>90</v>
      </c>
      <c r="D29" s="61" t="s">
        <v>91</v>
      </c>
      <c r="E29" s="25">
        <v>91.297</v>
      </c>
      <c r="F29" s="27">
        <v>0</v>
      </c>
      <c r="G29" s="26">
        <v>91.297</v>
      </c>
      <c r="H29" s="25">
        <v>0</v>
      </c>
      <c r="I29" s="27">
        <v>0</v>
      </c>
    </row>
    <row r="30" ht="26.25" customHeight="1" spans="1:9">
      <c r="A30" s="24" t="s">
        <v>86</v>
      </c>
      <c r="B30" s="29" t="s">
        <v>88</v>
      </c>
      <c r="C30" s="30" t="s">
        <v>90</v>
      </c>
      <c r="D30" s="61" t="s">
        <v>91</v>
      </c>
      <c r="E30" s="25">
        <v>672.794</v>
      </c>
      <c r="F30" s="27">
        <v>0</v>
      </c>
      <c r="G30" s="26">
        <v>672.794</v>
      </c>
      <c r="H30" s="25">
        <v>0</v>
      </c>
      <c r="I30" s="27">
        <v>0</v>
      </c>
    </row>
    <row r="31" ht="26.25" customHeight="1" spans="1:9">
      <c r="A31" s="24" t="s">
        <v>86</v>
      </c>
      <c r="B31" s="29" t="s">
        <v>87</v>
      </c>
      <c r="C31" s="30" t="s">
        <v>83</v>
      </c>
      <c r="D31" s="61" t="s">
        <v>119</v>
      </c>
      <c r="E31" s="25">
        <v>4.8972</v>
      </c>
      <c r="F31" s="27">
        <v>4.8972</v>
      </c>
      <c r="G31" s="26">
        <v>0</v>
      </c>
      <c r="H31" s="25">
        <v>0</v>
      </c>
      <c r="I31" s="27">
        <v>0</v>
      </c>
    </row>
    <row r="32" ht="26.25" customHeight="1" spans="1:9">
      <c r="A32" s="24" t="s">
        <v>86</v>
      </c>
      <c r="B32" s="29" t="s">
        <v>87</v>
      </c>
      <c r="C32" s="30" t="s">
        <v>83</v>
      </c>
      <c r="D32" s="61" t="s">
        <v>119</v>
      </c>
      <c r="E32" s="25">
        <v>10.7744</v>
      </c>
      <c r="F32" s="27">
        <v>10.7744</v>
      </c>
      <c r="G32" s="26">
        <v>0</v>
      </c>
      <c r="H32" s="25">
        <v>0</v>
      </c>
      <c r="I32" s="27">
        <v>0</v>
      </c>
    </row>
    <row r="33" ht="26.25" customHeight="1" spans="1:9">
      <c r="A33" s="24" t="s">
        <v>86</v>
      </c>
      <c r="B33" s="29" t="s">
        <v>87</v>
      </c>
      <c r="C33" s="30" t="s">
        <v>88</v>
      </c>
      <c r="D33" s="61" t="s">
        <v>89</v>
      </c>
      <c r="E33" s="25">
        <v>3.5598</v>
      </c>
      <c r="F33" s="27">
        <v>3.5598</v>
      </c>
      <c r="G33" s="26">
        <v>0</v>
      </c>
      <c r="H33" s="25">
        <v>0</v>
      </c>
      <c r="I33" s="27">
        <v>0</v>
      </c>
    </row>
    <row r="34" ht="26.25" customHeight="1" spans="1:9">
      <c r="A34" s="24" t="s">
        <v>86</v>
      </c>
      <c r="B34" s="29" t="s">
        <v>87</v>
      </c>
      <c r="C34" s="30" t="s">
        <v>88</v>
      </c>
      <c r="D34" s="61" t="s">
        <v>89</v>
      </c>
      <c r="E34" s="25">
        <v>8.16384</v>
      </c>
      <c r="F34" s="27">
        <v>8.16384</v>
      </c>
      <c r="G34" s="26">
        <v>0</v>
      </c>
      <c r="H34" s="25">
        <v>0</v>
      </c>
      <c r="I34" s="27">
        <v>0</v>
      </c>
    </row>
    <row r="35" ht="26.25" customHeight="1" spans="1:9">
      <c r="A35" s="24" t="s">
        <v>86</v>
      </c>
      <c r="B35" s="29" t="s">
        <v>87</v>
      </c>
      <c r="C35" s="30" t="s">
        <v>87</v>
      </c>
      <c r="D35" s="61" t="s">
        <v>114</v>
      </c>
      <c r="E35" s="25">
        <v>53.027144</v>
      </c>
      <c r="F35" s="27">
        <v>53.027144</v>
      </c>
      <c r="G35" s="26">
        <v>0</v>
      </c>
      <c r="H35" s="25">
        <v>0</v>
      </c>
      <c r="I35" s="27">
        <v>0</v>
      </c>
    </row>
    <row r="36" ht="26.25" customHeight="1" spans="1:9">
      <c r="A36" s="24" t="s">
        <v>86</v>
      </c>
      <c r="B36" s="29" t="s">
        <v>87</v>
      </c>
      <c r="C36" s="30" t="s">
        <v>87</v>
      </c>
      <c r="D36" s="61" t="s">
        <v>114</v>
      </c>
      <c r="E36" s="25">
        <v>36.036104</v>
      </c>
      <c r="F36" s="27">
        <v>36.036104</v>
      </c>
      <c r="G36" s="26">
        <v>0</v>
      </c>
      <c r="H36" s="25">
        <v>0</v>
      </c>
      <c r="I36" s="27">
        <v>0</v>
      </c>
    </row>
    <row r="37" ht="26.25" customHeight="1" spans="1:9">
      <c r="A37" s="24" t="s">
        <v>96</v>
      </c>
      <c r="B37" s="29" t="s">
        <v>97</v>
      </c>
      <c r="C37" s="30" t="s">
        <v>98</v>
      </c>
      <c r="D37" s="61" t="s">
        <v>99</v>
      </c>
      <c r="E37" s="25">
        <v>12.6739</v>
      </c>
      <c r="F37" s="27">
        <v>12.6739</v>
      </c>
      <c r="G37" s="26">
        <v>0</v>
      </c>
      <c r="H37" s="25">
        <v>0</v>
      </c>
      <c r="I37" s="27">
        <v>0</v>
      </c>
    </row>
    <row r="38" ht="26.25" customHeight="1" spans="1:9">
      <c r="A38" s="24" t="s">
        <v>96</v>
      </c>
      <c r="B38" s="29" t="s">
        <v>102</v>
      </c>
      <c r="C38" s="30" t="s">
        <v>83</v>
      </c>
      <c r="D38" s="61" t="s">
        <v>103</v>
      </c>
      <c r="E38" s="25">
        <v>10.082416</v>
      </c>
      <c r="F38" s="27">
        <v>10.082416</v>
      </c>
      <c r="G38" s="26">
        <v>0</v>
      </c>
      <c r="H38" s="25">
        <v>0</v>
      </c>
      <c r="I38" s="27">
        <v>0</v>
      </c>
    </row>
    <row r="39" ht="26.25" customHeight="1" spans="1:9">
      <c r="A39" s="24" t="s">
        <v>96</v>
      </c>
      <c r="B39" s="29" t="s">
        <v>102</v>
      </c>
      <c r="C39" s="30" t="s">
        <v>83</v>
      </c>
      <c r="D39" s="61" t="s">
        <v>103</v>
      </c>
      <c r="E39" s="25">
        <v>13.708924</v>
      </c>
      <c r="F39" s="27">
        <v>13.708924</v>
      </c>
      <c r="G39" s="26">
        <v>0</v>
      </c>
      <c r="H39" s="25">
        <v>0</v>
      </c>
      <c r="I39" s="27">
        <v>0</v>
      </c>
    </row>
    <row r="40" ht="26.25" customHeight="1" spans="1:9">
      <c r="A40" s="24" t="s">
        <v>96</v>
      </c>
      <c r="B40" s="29" t="s">
        <v>102</v>
      </c>
      <c r="C40" s="30" t="s">
        <v>88</v>
      </c>
      <c r="D40" s="61" t="s">
        <v>123</v>
      </c>
      <c r="E40" s="25">
        <v>12.696616</v>
      </c>
      <c r="F40" s="27">
        <v>12.696616</v>
      </c>
      <c r="G40" s="26">
        <v>0</v>
      </c>
      <c r="H40" s="25">
        <v>0</v>
      </c>
      <c r="I40" s="27">
        <v>0</v>
      </c>
    </row>
    <row r="41" ht="26.25" customHeight="1" spans="1:9">
      <c r="A41" s="24" t="s">
        <v>96</v>
      </c>
      <c r="B41" s="29" t="s">
        <v>102</v>
      </c>
      <c r="C41" s="30" t="s">
        <v>88</v>
      </c>
      <c r="D41" s="61" t="s">
        <v>123</v>
      </c>
      <c r="E41" s="25">
        <v>8.100088</v>
      </c>
      <c r="F41" s="27">
        <v>8.100088</v>
      </c>
      <c r="G41" s="26">
        <v>0</v>
      </c>
      <c r="H41" s="25">
        <v>0</v>
      </c>
      <c r="I41" s="27">
        <v>0</v>
      </c>
    </row>
    <row r="42" ht="26.25" customHeight="1" spans="1:9">
      <c r="A42" s="24" t="s">
        <v>96</v>
      </c>
      <c r="B42" s="29" t="s">
        <v>102</v>
      </c>
      <c r="C42" s="30" t="s">
        <v>93</v>
      </c>
      <c r="D42" s="61" t="s">
        <v>125</v>
      </c>
      <c r="E42" s="25">
        <v>5.3667</v>
      </c>
      <c r="F42" s="27">
        <v>5.3667</v>
      </c>
      <c r="G42" s="26">
        <v>0</v>
      </c>
      <c r="H42" s="25">
        <v>0</v>
      </c>
      <c r="I42" s="27">
        <v>0</v>
      </c>
    </row>
    <row r="43" ht="26.25" customHeight="1" spans="1:9">
      <c r="A43" s="24" t="s">
        <v>96</v>
      </c>
      <c r="B43" s="29" t="s">
        <v>102</v>
      </c>
      <c r="C43" s="30" t="s">
        <v>93</v>
      </c>
      <c r="D43" s="61" t="s">
        <v>125</v>
      </c>
      <c r="E43" s="25">
        <v>3.2841</v>
      </c>
      <c r="F43" s="27">
        <v>3.2841</v>
      </c>
      <c r="G43" s="26">
        <v>0</v>
      </c>
      <c r="H43" s="25">
        <v>0</v>
      </c>
      <c r="I43" s="27">
        <v>0</v>
      </c>
    </row>
    <row r="44" ht="26.25" customHeight="1" spans="1:9">
      <c r="A44" s="24" t="s">
        <v>121</v>
      </c>
      <c r="B44" s="29" t="s">
        <v>87</v>
      </c>
      <c r="C44" s="30" t="s">
        <v>83</v>
      </c>
      <c r="D44" s="61" t="s">
        <v>122</v>
      </c>
      <c r="E44" s="25">
        <v>27</v>
      </c>
      <c r="F44" s="27">
        <v>0</v>
      </c>
      <c r="G44" s="26">
        <v>27</v>
      </c>
      <c r="H44" s="25">
        <v>0</v>
      </c>
      <c r="I44" s="27">
        <v>0</v>
      </c>
    </row>
    <row r="45" ht="26.25" customHeight="1" spans="1:9">
      <c r="A45" s="24" t="s">
        <v>121</v>
      </c>
      <c r="B45" s="29" t="s">
        <v>87</v>
      </c>
      <c r="C45" s="30" t="s">
        <v>83</v>
      </c>
      <c r="D45" s="61" t="s">
        <v>122</v>
      </c>
      <c r="E45" s="25">
        <v>23.58</v>
      </c>
      <c r="F45" s="27">
        <v>0</v>
      </c>
      <c r="G45" s="26">
        <v>23.58</v>
      </c>
      <c r="H45" s="25">
        <v>0</v>
      </c>
      <c r="I45" s="27">
        <v>0</v>
      </c>
    </row>
    <row r="46" ht="26.25" customHeight="1" spans="1:9">
      <c r="A46" s="24" t="s">
        <v>82</v>
      </c>
      <c r="B46" s="29" t="s">
        <v>83</v>
      </c>
      <c r="C46" s="30" t="s">
        <v>84</v>
      </c>
      <c r="D46" s="61" t="s">
        <v>85</v>
      </c>
      <c r="E46" s="25">
        <v>122.938007</v>
      </c>
      <c r="F46" s="27">
        <v>122.938007</v>
      </c>
      <c r="G46" s="26">
        <v>0</v>
      </c>
      <c r="H46" s="25">
        <v>0</v>
      </c>
      <c r="I46" s="27">
        <v>0</v>
      </c>
    </row>
    <row r="47" ht="26.25" customHeight="1" spans="1:9">
      <c r="A47" s="24" t="s">
        <v>82</v>
      </c>
      <c r="B47" s="29" t="s">
        <v>83</v>
      </c>
      <c r="C47" s="30" t="s">
        <v>84</v>
      </c>
      <c r="D47" s="61" t="s">
        <v>85</v>
      </c>
      <c r="E47" s="25">
        <v>120.786078</v>
      </c>
      <c r="F47" s="27">
        <v>120.786078</v>
      </c>
      <c r="G47" s="26">
        <v>0</v>
      </c>
      <c r="H47" s="25">
        <v>0</v>
      </c>
      <c r="I47" s="27">
        <v>0</v>
      </c>
    </row>
    <row r="48" ht="26.25" customHeight="1" spans="1:9">
      <c r="A48" s="24" t="s">
        <v>82</v>
      </c>
      <c r="B48" s="29" t="s">
        <v>88</v>
      </c>
      <c r="C48" s="30" t="s">
        <v>84</v>
      </c>
      <c r="D48" s="61" t="s">
        <v>95</v>
      </c>
      <c r="E48" s="25">
        <v>14.89774</v>
      </c>
      <c r="F48" s="27">
        <v>14.89774</v>
      </c>
      <c r="G48" s="26">
        <v>0</v>
      </c>
      <c r="H48" s="25">
        <v>0</v>
      </c>
      <c r="I48" s="27">
        <v>0</v>
      </c>
    </row>
    <row r="49" ht="26.25" customHeight="1" spans="1:9">
      <c r="A49" s="24" t="s">
        <v>82</v>
      </c>
      <c r="B49" s="29" t="s">
        <v>88</v>
      </c>
      <c r="C49" s="30" t="s">
        <v>84</v>
      </c>
      <c r="D49" s="61" t="s">
        <v>95</v>
      </c>
      <c r="E49" s="25">
        <v>18.65116</v>
      </c>
      <c r="F49" s="27">
        <v>18.65116</v>
      </c>
      <c r="G49" s="26">
        <v>0</v>
      </c>
      <c r="H49" s="25">
        <v>0</v>
      </c>
      <c r="I49" s="27">
        <v>0</v>
      </c>
    </row>
    <row r="50" ht="26.25" customHeight="1" spans="1:9">
      <c r="A50" s="24" t="s">
        <v>82</v>
      </c>
      <c r="B50" s="29" t="s">
        <v>93</v>
      </c>
      <c r="C50" s="30" t="s">
        <v>100</v>
      </c>
      <c r="D50" s="61" t="s">
        <v>120</v>
      </c>
      <c r="E50" s="25">
        <v>10.0528</v>
      </c>
      <c r="F50" s="27">
        <v>10.0528</v>
      </c>
      <c r="G50" s="26">
        <v>0</v>
      </c>
      <c r="H50" s="25">
        <v>0</v>
      </c>
      <c r="I50" s="27">
        <v>0</v>
      </c>
    </row>
    <row r="51" ht="26.25" customHeight="1" spans="1:9">
      <c r="A51" s="24" t="s">
        <v>82</v>
      </c>
      <c r="B51" s="29" t="s">
        <v>93</v>
      </c>
      <c r="C51" s="30" t="s">
        <v>100</v>
      </c>
      <c r="D51" s="61" t="s">
        <v>120</v>
      </c>
      <c r="E51" s="25">
        <v>9.9636</v>
      </c>
      <c r="F51" s="27">
        <v>9.9636</v>
      </c>
      <c r="G51" s="26">
        <v>0</v>
      </c>
      <c r="H51" s="25">
        <v>0</v>
      </c>
      <c r="I51" s="27">
        <v>0</v>
      </c>
    </row>
    <row r="52" ht="26.25" customHeight="1" spans="1:9">
      <c r="A52" s="24" t="s">
        <v>117</v>
      </c>
      <c r="B52" s="29" t="s">
        <v>88</v>
      </c>
      <c r="C52" s="30" t="s">
        <v>83</v>
      </c>
      <c r="D52" s="61" t="s">
        <v>118</v>
      </c>
      <c r="E52" s="25">
        <v>74.7432</v>
      </c>
      <c r="F52" s="27">
        <v>74.7432</v>
      </c>
      <c r="G52" s="26">
        <v>0</v>
      </c>
      <c r="H52" s="25">
        <v>0</v>
      </c>
      <c r="I52" s="27">
        <v>0</v>
      </c>
    </row>
    <row r="53" ht="26.25" customHeight="1" spans="1:9">
      <c r="A53" s="24" t="s">
        <v>117</v>
      </c>
      <c r="B53" s="29" t="s">
        <v>88</v>
      </c>
      <c r="C53" s="30" t="s">
        <v>83</v>
      </c>
      <c r="D53" s="61" t="s">
        <v>118</v>
      </c>
      <c r="E53" s="25">
        <v>51.0024</v>
      </c>
      <c r="F53" s="27">
        <v>51.0024</v>
      </c>
      <c r="G53" s="26">
        <v>0</v>
      </c>
      <c r="H53" s="25">
        <v>0</v>
      </c>
      <c r="I53" s="27">
        <v>0</v>
      </c>
    </row>
  </sheetData>
  <mergeCells count="6">
    <mergeCell ref="D5:D6"/>
    <mergeCell ref="E4:E6"/>
    <mergeCell ref="F4:F6"/>
    <mergeCell ref="G4:G6"/>
    <mergeCell ref="H4:H6"/>
    <mergeCell ref="I4:I6"/>
  </mergeCells>
  <pageMargins left="0.75" right="0.75" top="1" bottom="1" header="0.5" footer="0.5"/>
  <pageSetup paperSize="9" scale="33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7"/>
  <sheetViews>
    <sheetView showGridLines="0" showZeros="0" topLeftCell="A13" workbookViewId="0">
      <selection activeCell="A3" sqref="A3"/>
    </sheetView>
  </sheetViews>
  <sheetFormatPr defaultColWidth="9.16666666666667" defaultRowHeight="12.75" customHeight="1" outlineLevelCol="7"/>
  <cols>
    <col min="1" max="1" width="30" customWidth="1"/>
    <col min="2" max="2" width="17" customWidth="1"/>
    <col min="3" max="3" width="30" customWidth="1"/>
    <col min="4" max="8" width="14.3333333333333" customWidth="1"/>
    <col min="9" max="257" width="9.16666666666667" customWidth="1"/>
  </cols>
  <sheetData>
    <row r="1" ht="17.25" customHeight="1" spans="8:8">
      <c r="H1" s="1" t="s">
        <v>138</v>
      </c>
    </row>
    <row r="2" ht="25.5" customHeight="1" spans="1:7">
      <c r="A2" s="77" t="s">
        <v>139</v>
      </c>
      <c r="B2" s="78"/>
      <c r="C2" s="78"/>
      <c r="D2" s="78"/>
      <c r="E2" s="78"/>
      <c r="F2" s="78"/>
      <c r="G2" s="78"/>
    </row>
    <row r="3" customHeight="1" spans="1:8">
      <c r="A3" s="3" t="s">
        <v>5</v>
      </c>
      <c r="H3" s="1" t="s">
        <v>6</v>
      </c>
    </row>
    <row r="4" ht="17.25" customHeight="1" spans="1:8">
      <c r="A4" s="79" t="s">
        <v>7</v>
      </c>
      <c r="B4" s="80"/>
      <c r="C4" s="8" t="s">
        <v>140</v>
      </c>
      <c r="D4" s="81"/>
      <c r="E4" s="81"/>
      <c r="F4" s="81"/>
      <c r="G4" s="82"/>
      <c r="H4" s="82"/>
    </row>
    <row r="5" ht="22.5" customHeight="1" spans="1:8">
      <c r="A5" s="83" t="s">
        <v>9</v>
      </c>
      <c r="B5" s="84" t="s">
        <v>10</v>
      </c>
      <c r="C5" s="83" t="s">
        <v>11</v>
      </c>
      <c r="D5" s="84" t="s">
        <v>59</v>
      </c>
      <c r="E5" s="84" t="s">
        <v>141</v>
      </c>
      <c r="F5" s="84" t="s">
        <v>142</v>
      </c>
      <c r="G5" s="84" t="s">
        <v>143</v>
      </c>
      <c r="H5" s="84" t="s">
        <v>144</v>
      </c>
    </row>
    <row r="6" ht="18.75" customHeight="1" spans="1:8">
      <c r="A6" s="85" t="s">
        <v>145</v>
      </c>
      <c r="B6" s="86">
        <f>SUM(XFD7:XFD9)</f>
        <v>0</v>
      </c>
      <c r="C6" s="87" t="s">
        <v>146</v>
      </c>
      <c r="D6" s="88">
        <f>SUM(XFD7:XFD35)</f>
        <v>0</v>
      </c>
      <c r="E6" s="88">
        <f>SUM(XFD7:XFD35)</f>
        <v>0</v>
      </c>
      <c r="F6" s="88">
        <f>SUM(XFD7:XFD35)</f>
        <v>0</v>
      </c>
      <c r="G6" s="88">
        <f>SUM(XFD7:XFD35)</f>
        <v>0</v>
      </c>
      <c r="H6" s="88"/>
    </row>
    <row r="7" ht="17.25" customHeight="1" spans="1:8">
      <c r="A7" s="85" t="s">
        <v>147</v>
      </c>
      <c r="B7" s="86">
        <v>2552.377952</v>
      </c>
      <c r="C7" s="89" t="s">
        <v>148</v>
      </c>
      <c r="D7" s="90">
        <f t="shared" ref="D7:D35" si="0">SUM(XFD7)</f>
        <v>0</v>
      </c>
      <c r="E7" s="90">
        <v>1018.543735</v>
      </c>
      <c r="F7" s="86">
        <v>0</v>
      </c>
      <c r="G7" s="91">
        <v>0</v>
      </c>
      <c r="H7" s="91"/>
    </row>
    <row r="8" ht="17.25" customHeight="1" spans="1:8">
      <c r="A8" s="85" t="s">
        <v>149</v>
      </c>
      <c r="B8" s="86">
        <v>0</v>
      </c>
      <c r="C8" s="89" t="s">
        <v>150</v>
      </c>
      <c r="D8" s="90">
        <f t="shared" si="0"/>
        <v>0</v>
      </c>
      <c r="E8" s="90">
        <v>0</v>
      </c>
      <c r="F8" s="86">
        <v>0</v>
      </c>
      <c r="G8" s="91">
        <v>0</v>
      </c>
      <c r="H8" s="91"/>
    </row>
    <row r="9" ht="17.25" customHeight="1" spans="1:8">
      <c r="A9" s="85" t="s">
        <v>151</v>
      </c>
      <c r="B9" s="25">
        <v>0</v>
      </c>
      <c r="C9" s="89" t="s">
        <v>152</v>
      </c>
      <c r="D9" s="90">
        <f t="shared" si="0"/>
        <v>0</v>
      </c>
      <c r="E9" s="90">
        <v>0</v>
      </c>
      <c r="F9" s="86">
        <v>0</v>
      </c>
      <c r="G9" s="91">
        <v>0</v>
      </c>
      <c r="H9" s="91"/>
    </row>
    <row r="10" ht="17.25" customHeight="1" spans="1:8">
      <c r="A10" s="85" t="s">
        <v>153</v>
      </c>
      <c r="B10" s="92"/>
      <c r="C10" s="89" t="s">
        <v>154</v>
      </c>
      <c r="D10" s="90">
        <f t="shared" si="0"/>
        <v>0</v>
      </c>
      <c r="E10" s="90">
        <v>0</v>
      </c>
      <c r="F10" s="86">
        <v>0</v>
      </c>
      <c r="G10" s="91">
        <v>0</v>
      </c>
      <c r="H10" s="91"/>
    </row>
    <row r="11" ht="17.25" customHeight="1" spans="1:8">
      <c r="A11" s="85" t="s">
        <v>147</v>
      </c>
      <c r="B11" s="86"/>
      <c r="C11" s="89" t="s">
        <v>155</v>
      </c>
      <c r="D11" s="90">
        <f t="shared" si="0"/>
        <v>0</v>
      </c>
      <c r="E11" s="90">
        <v>0</v>
      </c>
      <c r="F11" s="86">
        <v>0</v>
      </c>
      <c r="G11" s="91">
        <v>0</v>
      </c>
      <c r="H11" s="91"/>
    </row>
    <row r="12" ht="17.25" customHeight="1" spans="1:8">
      <c r="A12" s="85" t="s">
        <v>149</v>
      </c>
      <c r="B12" s="86"/>
      <c r="C12" s="89" t="s">
        <v>156</v>
      </c>
      <c r="D12" s="90">
        <f t="shared" si="0"/>
        <v>0</v>
      </c>
      <c r="E12" s="90">
        <v>0</v>
      </c>
      <c r="F12" s="86">
        <v>0</v>
      </c>
      <c r="G12" s="91">
        <v>0</v>
      </c>
      <c r="H12" s="91"/>
    </row>
    <row r="13" ht="17.25" customHeight="1" spans="1:8">
      <c r="A13" s="85" t="s">
        <v>151</v>
      </c>
      <c r="B13" s="25"/>
      <c r="C13" s="89" t="s">
        <v>157</v>
      </c>
      <c r="D13" s="90">
        <f t="shared" si="0"/>
        <v>0</v>
      </c>
      <c r="E13" s="90">
        <v>60.9524</v>
      </c>
      <c r="F13" s="86">
        <v>0</v>
      </c>
      <c r="G13" s="91">
        <v>0</v>
      </c>
      <c r="H13" s="91"/>
    </row>
    <row r="14" ht="17.25" customHeight="1" spans="1:8">
      <c r="A14" s="85" t="s">
        <v>158</v>
      </c>
      <c r="B14" s="92"/>
      <c r="C14" s="89" t="s">
        <v>159</v>
      </c>
      <c r="D14" s="90">
        <f t="shared" si="0"/>
        <v>0</v>
      </c>
      <c r="E14" s="90">
        <v>933.354088</v>
      </c>
      <c r="F14" s="86">
        <v>0</v>
      </c>
      <c r="G14" s="91">
        <v>0</v>
      </c>
      <c r="H14" s="91"/>
    </row>
    <row r="15" ht="17.25" customHeight="1" spans="1:8">
      <c r="A15" s="85"/>
      <c r="B15" s="25"/>
      <c r="C15" s="89" t="s">
        <v>160</v>
      </c>
      <c r="D15" s="90">
        <f t="shared" si="0"/>
        <v>0</v>
      </c>
      <c r="E15" s="90">
        <v>0</v>
      </c>
      <c r="F15" s="86">
        <v>0</v>
      </c>
      <c r="G15" s="91">
        <v>0</v>
      </c>
      <c r="H15" s="91"/>
    </row>
    <row r="16" ht="17.25" customHeight="1" spans="1:8">
      <c r="A16" s="85"/>
      <c r="B16" s="92"/>
      <c r="C16" s="89" t="s">
        <v>161</v>
      </c>
      <c r="D16" s="90">
        <f t="shared" si="0"/>
        <v>0</v>
      </c>
      <c r="E16" s="90">
        <v>65.912744</v>
      </c>
      <c r="F16" s="86">
        <v>0</v>
      </c>
      <c r="G16" s="91">
        <v>0</v>
      </c>
      <c r="H16" s="91"/>
    </row>
    <row r="17" ht="17.25" customHeight="1" spans="1:8">
      <c r="A17" s="85"/>
      <c r="B17" s="86"/>
      <c r="C17" s="89" t="s">
        <v>162</v>
      </c>
      <c r="D17" s="90">
        <f t="shared" si="0"/>
        <v>0</v>
      </c>
      <c r="E17" s="90">
        <v>0</v>
      </c>
      <c r="F17" s="86">
        <v>0</v>
      </c>
      <c r="G17" s="91">
        <v>0</v>
      </c>
      <c r="H17" s="91"/>
    </row>
    <row r="18" ht="17.25" customHeight="1" spans="1:8">
      <c r="A18" s="85"/>
      <c r="B18" s="86"/>
      <c r="C18" s="89" t="s">
        <v>163</v>
      </c>
      <c r="D18" s="90">
        <f t="shared" si="0"/>
        <v>0</v>
      </c>
      <c r="E18" s="90">
        <v>50.58</v>
      </c>
      <c r="F18" s="86">
        <v>0</v>
      </c>
      <c r="G18" s="91">
        <v>0</v>
      </c>
      <c r="H18" s="91"/>
    </row>
    <row r="19" ht="17.25" customHeight="1" spans="1:8">
      <c r="A19" s="85"/>
      <c r="B19" s="25"/>
      <c r="C19" s="89" t="s">
        <v>164</v>
      </c>
      <c r="D19" s="90">
        <f t="shared" si="0"/>
        <v>0</v>
      </c>
      <c r="E19" s="90">
        <v>297.289385</v>
      </c>
      <c r="F19" s="86">
        <v>0</v>
      </c>
      <c r="G19" s="91">
        <v>0</v>
      </c>
      <c r="H19" s="91"/>
    </row>
    <row r="20" ht="17.25" customHeight="1" spans="1:8">
      <c r="A20" s="85"/>
      <c r="B20" s="32"/>
      <c r="C20" s="85" t="s">
        <v>165</v>
      </c>
      <c r="D20" s="90">
        <f t="shared" si="0"/>
        <v>0</v>
      </c>
      <c r="E20" s="90">
        <v>0</v>
      </c>
      <c r="F20" s="86">
        <v>0</v>
      </c>
      <c r="G20" s="91">
        <v>0</v>
      </c>
      <c r="H20" s="91"/>
    </row>
    <row r="21" ht="17.25" customHeight="1" spans="1:8">
      <c r="A21" s="85"/>
      <c r="B21" s="92"/>
      <c r="C21" s="85" t="s">
        <v>166</v>
      </c>
      <c r="D21" s="90">
        <f t="shared" si="0"/>
        <v>0</v>
      </c>
      <c r="E21" s="90">
        <v>0</v>
      </c>
      <c r="F21" s="86">
        <v>0</v>
      </c>
      <c r="G21" s="91">
        <v>0</v>
      </c>
      <c r="H21" s="91"/>
    </row>
    <row r="22" ht="17.25" customHeight="1" spans="1:8">
      <c r="A22" s="85"/>
      <c r="B22" s="86"/>
      <c r="C22" s="85" t="s">
        <v>167</v>
      </c>
      <c r="D22" s="90">
        <f t="shared" si="0"/>
        <v>0</v>
      </c>
      <c r="E22" s="90">
        <v>0</v>
      </c>
      <c r="F22" s="86">
        <v>0</v>
      </c>
      <c r="G22" s="91">
        <v>0</v>
      </c>
      <c r="H22" s="91"/>
    </row>
    <row r="23" ht="17.25" customHeight="1" spans="1:8">
      <c r="A23" s="85"/>
      <c r="B23" s="25"/>
      <c r="C23" s="85" t="s">
        <v>168</v>
      </c>
      <c r="D23" s="90">
        <f t="shared" si="0"/>
        <v>0</v>
      </c>
      <c r="E23" s="90">
        <v>0</v>
      </c>
      <c r="F23" s="86">
        <v>0</v>
      </c>
      <c r="G23" s="91">
        <v>0</v>
      </c>
      <c r="H23" s="91"/>
    </row>
    <row r="24" ht="17.25" customHeight="1" spans="1:8">
      <c r="A24" s="93"/>
      <c r="B24" s="94"/>
      <c r="C24" s="85" t="s">
        <v>169</v>
      </c>
      <c r="D24" s="90">
        <f t="shared" si="0"/>
        <v>0</v>
      </c>
      <c r="E24" s="90">
        <v>0</v>
      </c>
      <c r="F24" s="86">
        <v>0</v>
      </c>
      <c r="G24" s="91">
        <v>0</v>
      </c>
      <c r="H24" s="91"/>
    </row>
    <row r="25" ht="17.25" customHeight="1" spans="1:8">
      <c r="A25" s="93"/>
      <c r="B25" s="88"/>
      <c r="C25" s="85" t="s">
        <v>170</v>
      </c>
      <c r="D25" s="90">
        <f t="shared" si="0"/>
        <v>0</v>
      </c>
      <c r="E25" s="90">
        <v>0</v>
      </c>
      <c r="F25" s="86">
        <v>0</v>
      </c>
      <c r="G25" s="91">
        <v>0</v>
      </c>
      <c r="H25" s="91"/>
    </row>
    <row r="26" ht="17.25" customHeight="1" spans="1:8">
      <c r="A26" s="93"/>
      <c r="B26" s="88"/>
      <c r="C26" s="85" t="s">
        <v>171</v>
      </c>
      <c r="D26" s="90">
        <f t="shared" si="0"/>
        <v>0</v>
      </c>
      <c r="E26" s="90">
        <v>125.7456</v>
      </c>
      <c r="F26" s="86">
        <v>0</v>
      </c>
      <c r="G26" s="91">
        <v>0</v>
      </c>
      <c r="H26" s="91"/>
    </row>
    <row r="27" ht="17.25" customHeight="1" spans="1:8">
      <c r="A27" s="93"/>
      <c r="B27" s="88"/>
      <c r="C27" s="85" t="s">
        <v>172</v>
      </c>
      <c r="D27" s="90">
        <f t="shared" si="0"/>
        <v>0</v>
      </c>
      <c r="E27" s="90">
        <v>0</v>
      </c>
      <c r="F27" s="86">
        <v>0</v>
      </c>
      <c r="G27" s="91">
        <v>0</v>
      </c>
      <c r="H27" s="91"/>
    </row>
    <row r="28" ht="17.25" customHeight="1" spans="1:8">
      <c r="A28" s="93"/>
      <c r="B28" s="88"/>
      <c r="C28" s="85" t="s">
        <v>173</v>
      </c>
      <c r="D28" s="90">
        <f t="shared" si="0"/>
        <v>0</v>
      </c>
      <c r="E28" s="90">
        <v>0</v>
      </c>
      <c r="F28" s="86">
        <v>0</v>
      </c>
      <c r="G28" s="91">
        <v>0</v>
      </c>
      <c r="H28" s="91"/>
    </row>
    <row r="29" ht="18" customHeight="1" spans="1:8">
      <c r="A29" s="93"/>
      <c r="B29" s="88"/>
      <c r="C29" s="85" t="s">
        <v>174</v>
      </c>
      <c r="D29" s="90">
        <f t="shared" si="0"/>
        <v>0</v>
      </c>
      <c r="E29" s="62">
        <v>0</v>
      </c>
      <c r="F29" s="62">
        <v>0</v>
      </c>
      <c r="G29" s="25">
        <v>0</v>
      </c>
      <c r="H29" s="91"/>
    </row>
    <row r="30" ht="17.25" customHeight="1" spans="1:8">
      <c r="A30" s="93"/>
      <c r="B30" s="88"/>
      <c r="C30" s="85" t="s">
        <v>175</v>
      </c>
      <c r="D30" s="90">
        <f t="shared" si="0"/>
        <v>0</v>
      </c>
      <c r="E30" s="95">
        <v>0</v>
      </c>
      <c r="F30" s="92">
        <v>0</v>
      </c>
      <c r="G30" s="96">
        <v>0</v>
      </c>
      <c r="H30" s="91"/>
    </row>
    <row r="31" ht="17.25" customHeight="1" spans="1:8">
      <c r="A31" s="93"/>
      <c r="B31" s="88"/>
      <c r="C31" s="85" t="s">
        <v>176</v>
      </c>
      <c r="D31" s="90">
        <f t="shared" si="0"/>
        <v>0</v>
      </c>
      <c r="E31" s="90">
        <v>0</v>
      </c>
      <c r="F31" s="86">
        <v>0</v>
      </c>
      <c r="G31" s="91">
        <v>0</v>
      </c>
      <c r="H31" s="91"/>
    </row>
    <row r="32" ht="16.5" customHeight="1" spans="1:8">
      <c r="A32" s="93"/>
      <c r="B32" s="88"/>
      <c r="C32" s="85" t="s">
        <v>177</v>
      </c>
      <c r="D32" s="90">
        <f t="shared" si="0"/>
        <v>0</v>
      </c>
      <c r="E32" s="90">
        <v>0</v>
      </c>
      <c r="F32" s="86">
        <v>0</v>
      </c>
      <c r="G32" s="91">
        <v>0</v>
      </c>
      <c r="H32" s="91"/>
    </row>
    <row r="33" ht="18.75" customHeight="1" spans="1:8">
      <c r="A33" s="93"/>
      <c r="B33" s="97"/>
      <c r="C33" s="85" t="s">
        <v>178</v>
      </c>
      <c r="D33" s="90">
        <f t="shared" si="0"/>
        <v>0</v>
      </c>
      <c r="E33" s="90">
        <v>0</v>
      </c>
      <c r="F33" s="86">
        <v>0</v>
      </c>
      <c r="G33" s="91">
        <v>0</v>
      </c>
      <c r="H33" s="91"/>
    </row>
    <row r="34" ht="16.5" customHeight="1" spans="1:8">
      <c r="A34" s="93"/>
      <c r="B34" s="97"/>
      <c r="C34" s="85" t="s">
        <v>179</v>
      </c>
      <c r="D34" s="90">
        <f t="shared" si="0"/>
        <v>0</v>
      </c>
      <c r="E34" s="90">
        <v>0</v>
      </c>
      <c r="F34" s="86">
        <v>0</v>
      </c>
      <c r="G34" s="91">
        <v>0</v>
      </c>
      <c r="H34" s="91"/>
    </row>
    <row r="35" ht="17.25" customHeight="1" spans="1:8">
      <c r="A35" s="93"/>
      <c r="B35" s="97"/>
      <c r="C35" s="85" t="s">
        <v>180</v>
      </c>
      <c r="D35" s="90">
        <f t="shared" si="0"/>
        <v>0</v>
      </c>
      <c r="E35" s="62">
        <v>0</v>
      </c>
      <c r="F35" s="25">
        <v>0</v>
      </c>
      <c r="G35" s="27">
        <v>0</v>
      </c>
      <c r="H35" s="27"/>
    </row>
    <row r="36" ht="18" customHeight="1" spans="1:8">
      <c r="A36" s="93"/>
      <c r="B36" s="97"/>
      <c r="C36" s="85"/>
      <c r="D36" s="88"/>
      <c r="E36" s="94"/>
      <c r="F36" s="94"/>
      <c r="G36" s="94"/>
      <c r="H36" s="94"/>
    </row>
    <row r="37" ht="17.25" customHeight="1" spans="1:8">
      <c r="A37" s="98" t="s">
        <v>181</v>
      </c>
      <c r="B37" s="88">
        <f>SUM(XFD6+XFD10)</f>
        <v>0</v>
      </c>
      <c r="C37" s="98" t="s">
        <v>182</v>
      </c>
      <c r="D37" s="94" t="e">
        <f>XFD6+#REF!</f>
        <v>#REF!</v>
      </c>
      <c r="E37" s="94" t="e">
        <f>XFD6+#REF!</f>
        <v>#REF!</v>
      </c>
      <c r="F37" s="94" t="e">
        <f>XFD6+#REF!</f>
        <v>#REF!</v>
      </c>
      <c r="G37" s="94" t="e">
        <f>XFD6+#REF!</f>
        <v>#REF!</v>
      </c>
      <c r="H37" s="94"/>
    </row>
  </sheetData>
  <mergeCells count="1">
    <mergeCell ref="A4:B4"/>
  </mergeCells>
  <pageMargins left="0.75" right="0.75" top="1" bottom="1" header="0.5" footer="0.5"/>
  <pageSetup paperSize="9" scale="90" orientation="landscape" useFirstPageNumber="1" horizontalDpi="600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U38"/>
  <sheetViews>
    <sheetView showGridLines="0" showZeros="0" topLeftCell="A4" workbookViewId="0">
      <selection activeCell="A3" sqref="A3"/>
    </sheetView>
  </sheetViews>
  <sheetFormatPr defaultColWidth="9.14583333333333" defaultRowHeight="12.75" customHeight="1"/>
  <cols>
    <col min="1" max="2" width="6.66666666666667" customWidth="1"/>
    <col min="3" max="3" width="37" customWidth="1"/>
    <col min="4" max="17" width="10.5" customWidth="1"/>
    <col min="18" max="229" width="10.6666666666667" customWidth="1"/>
    <col min="230" max="257" width="9.14583333333333" customWidth="1"/>
  </cols>
  <sheetData>
    <row r="1" ht="20.1" customHeight="1" spans="2:229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63"/>
      <c r="O1" s="64"/>
      <c r="P1" s="63"/>
      <c r="Q1" s="72" t="s">
        <v>183</v>
      </c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  <c r="EE1" s="64"/>
      <c r="EF1" s="64"/>
      <c r="EG1" s="64"/>
      <c r="EH1" s="64"/>
      <c r="EI1" s="64"/>
      <c r="EJ1" s="64"/>
      <c r="EK1" s="64"/>
      <c r="EL1" s="64"/>
      <c r="EM1" s="64"/>
      <c r="EN1" s="64"/>
      <c r="EO1" s="64"/>
      <c r="EP1" s="64"/>
      <c r="EQ1" s="64"/>
      <c r="ER1" s="64"/>
      <c r="ES1" s="64"/>
      <c r="ET1" s="64"/>
      <c r="EU1" s="64"/>
      <c r="EV1" s="64"/>
      <c r="EW1" s="64"/>
      <c r="EX1" s="64"/>
      <c r="EY1" s="64"/>
      <c r="EZ1" s="64"/>
      <c r="FA1" s="64"/>
      <c r="FB1" s="64"/>
      <c r="FC1" s="64"/>
      <c r="FD1" s="64"/>
      <c r="FE1" s="64"/>
      <c r="FF1" s="64"/>
      <c r="FG1" s="64"/>
      <c r="FH1" s="64"/>
      <c r="FI1" s="64"/>
      <c r="FJ1" s="64"/>
      <c r="FK1" s="64"/>
      <c r="FL1" s="64"/>
      <c r="FM1" s="64"/>
      <c r="FN1" s="64"/>
      <c r="FO1" s="64"/>
      <c r="FP1" s="64"/>
      <c r="FQ1" s="64"/>
      <c r="FR1" s="64"/>
      <c r="FS1" s="64"/>
      <c r="FT1" s="64"/>
      <c r="FU1" s="64"/>
      <c r="FV1" s="64"/>
      <c r="FW1" s="64"/>
      <c r="FX1" s="64"/>
      <c r="FY1" s="64"/>
      <c r="FZ1" s="64"/>
      <c r="GA1" s="64"/>
      <c r="GB1" s="64"/>
      <c r="GC1" s="64"/>
      <c r="GD1" s="64"/>
      <c r="GE1" s="64"/>
      <c r="GF1" s="64"/>
      <c r="GG1" s="64"/>
      <c r="GH1" s="64"/>
      <c r="GI1" s="64"/>
      <c r="GJ1" s="64"/>
      <c r="GK1" s="64"/>
      <c r="GL1" s="64"/>
      <c r="GM1" s="64"/>
      <c r="GN1" s="64"/>
      <c r="GO1" s="64"/>
      <c r="GP1" s="64"/>
      <c r="GQ1" s="64"/>
      <c r="GR1" s="64"/>
      <c r="GS1" s="64"/>
      <c r="GT1" s="64"/>
      <c r="GU1" s="64"/>
      <c r="GV1" s="64"/>
      <c r="GW1" s="64"/>
      <c r="GX1" s="64"/>
      <c r="GY1" s="64"/>
      <c r="GZ1" s="64"/>
      <c r="HA1" s="64"/>
      <c r="HB1" s="64"/>
      <c r="HC1" s="64"/>
      <c r="HD1" s="64"/>
      <c r="HE1" s="64"/>
      <c r="HF1" s="64"/>
      <c r="HG1" s="64"/>
      <c r="HH1" s="64"/>
      <c r="HI1" s="64"/>
      <c r="HJ1" s="64"/>
      <c r="HK1" s="64"/>
      <c r="HL1" s="64"/>
      <c r="HM1" s="64"/>
      <c r="HN1" s="64"/>
      <c r="HO1" s="64"/>
      <c r="HP1" s="64"/>
      <c r="HQ1" s="64"/>
      <c r="HR1" s="64"/>
      <c r="HS1" s="64"/>
      <c r="HT1" s="64"/>
      <c r="HU1" s="64"/>
    </row>
    <row r="2" ht="20.1" customHeight="1" spans="1:229">
      <c r="A2" s="48" t="s">
        <v>184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</row>
    <row r="3" ht="15" customHeight="1" spans="1:229">
      <c r="A3" s="3" t="s">
        <v>5</v>
      </c>
      <c r="B3" s="49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  <c r="N3" s="63"/>
      <c r="O3" s="65"/>
      <c r="P3" s="63"/>
      <c r="Q3" s="73" t="s">
        <v>6</v>
      </c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/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  <c r="EK3" s="65"/>
      <c r="EL3" s="65"/>
      <c r="EM3" s="65"/>
      <c r="EN3" s="65"/>
      <c r="EO3" s="65"/>
      <c r="EP3" s="65"/>
      <c r="EQ3" s="65"/>
      <c r="ER3" s="65"/>
      <c r="ES3" s="65"/>
      <c r="ET3" s="65"/>
      <c r="EU3" s="65"/>
      <c r="EV3" s="65"/>
      <c r="EW3" s="65"/>
      <c r="EX3" s="65"/>
      <c r="EY3" s="65"/>
      <c r="EZ3" s="65"/>
      <c r="FA3" s="65"/>
      <c r="FB3" s="65"/>
      <c r="FC3" s="65"/>
      <c r="FD3" s="65"/>
      <c r="FE3" s="65"/>
      <c r="FF3" s="65"/>
      <c r="FG3" s="65"/>
      <c r="FH3" s="65"/>
      <c r="FI3" s="65"/>
      <c r="FJ3" s="65"/>
      <c r="FK3" s="65"/>
      <c r="FL3" s="65"/>
      <c r="FM3" s="65"/>
      <c r="FN3" s="65"/>
      <c r="FO3" s="65"/>
      <c r="FP3" s="65"/>
      <c r="FQ3" s="65"/>
      <c r="FR3" s="65"/>
      <c r="FS3" s="65"/>
      <c r="FT3" s="65"/>
      <c r="FU3" s="65"/>
      <c r="FV3" s="65"/>
      <c r="FW3" s="65"/>
      <c r="FX3" s="65"/>
      <c r="FY3" s="65"/>
      <c r="FZ3" s="65"/>
      <c r="GA3" s="65"/>
      <c r="GB3" s="65"/>
      <c r="GC3" s="65"/>
      <c r="GD3" s="65"/>
      <c r="GE3" s="65"/>
      <c r="GF3" s="65"/>
      <c r="GG3" s="65"/>
      <c r="GH3" s="65"/>
      <c r="GI3" s="65"/>
      <c r="GJ3" s="65"/>
      <c r="GK3" s="65"/>
      <c r="GL3" s="65"/>
      <c r="GM3" s="65"/>
      <c r="GN3" s="65"/>
      <c r="GO3" s="65"/>
      <c r="GP3" s="65"/>
      <c r="GQ3" s="65"/>
      <c r="GR3" s="65"/>
      <c r="GS3" s="65"/>
      <c r="GT3" s="65"/>
      <c r="GU3" s="65"/>
      <c r="GV3" s="65"/>
      <c r="GW3" s="65"/>
      <c r="GX3" s="65"/>
      <c r="GY3" s="65"/>
      <c r="GZ3" s="65"/>
      <c r="HA3" s="65"/>
      <c r="HB3" s="65"/>
      <c r="HC3" s="65"/>
      <c r="HD3" s="65"/>
      <c r="HE3" s="65"/>
      <c r="HF3" s="65"/>
      <c r="HG3" s="65"/>
      <c r="HH3" s="65"/>
      <c r="HI3" s="65"/>
      <c r="HJ3" s="65"/>
      <c r="HK3" s="65"/>
      <c r="HL3" s="65"/>
      <c r="HM3" s="65"/>
      <c r="HN3" s="65"/>
      <c r="HO3" s="65"/>
      <c r="HP3" s="65"/>
      <c r="HQ3" s="65"/>
      <c r="HR3" s="65"/>
      <c r="HS3" s="65"/>
      <c r="HT3" s="65"/>
      <c r="HU3" s="65"/>
    </row>
    <row r="4" ht="20.1" customHeight="1" spans="1:229">
      <c r="A4" s="18" t="s">
        <v>185</v>
      </c>
      <c r="B4" s="18"/>
      <c r="C4" s="50"/>
      <c r="D4" s="51" t="s">
        <v>186</v>
      </c>
      <c r="E4" s="52" t="s">
        <v>187</v>
      </c>
      <c r="F4" s="53"/>
      <c r="G4" s="53"/>
      <c r="H4" s="53"/>
      <c r="I4" s="53"/>
      <c r="J4" s="53"/>
      <c r="K4" s="53"/>
      <c r="L4" s="53"/>
      <c r="M4" s="53"/>
      <c r="N4" s="66"/>
      <c r="O4" s="67" t="s">
        <v>188</v>
      </c>
      <c r="P4" s="67"/>
      <c r="Q4" s="67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  <c r="FL4" s="65"/>
      <c r="FM4" s="65"/>
      <c r="FN4" s="65"/>
      <c r="FO4" s="65"/>
      <c r="FP4" s="65"/>
      <c r="FQ4" s="65"/>
      <c r="FR4" s="65"/>
      <c r="FS4" s="65"/>
      <c r="FT4" s="65"/>
      <c r="FU4" s="65"/>
      <c r="FV4" s="65"/>
      <c r="FW4" s="65"/>
      <c r="FX4" s="65"/>
      <c r="FY4" s="65"/>
      <c r="FZ4" s="65"/>
      <c r="GA4" s="65"/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  <c r="GS4" s="65"/>
      <c r="GT4" s="65"/>
      <c r="GU4" s="65"/>
      <c r="GV4" s="65"/>
      <c r="GW4" s="65"/>
      <c r="GX4" s="65"/>
      <c r="GY4" s="65"/>
      <c r="GZ4" s="65"/>
      <c r="HA4" s="65"/>
      <c r="HB4" s="65"/>
      <c r="HC4" s="65"/>
      <c r="HD4" s="65"/>
      <c r="HE4" s="65"/>
      <c r="HF4" s="65"/>
      <c r="HG4" s="65"/>
      <c r="HH4" s="65"/>
      <c r="HI4" s="65"/>
      <c r="HJ4" s="65"/>
      <c r="HK4" s="65"/>
      <c r="HL4" s="65"/>
      <c r="HM4" s="65"/>
      <c r="HN4" s="65"/>
      <c r="HO4" s="65"/>
      <c r="HP4" s="65"/>
      <c r="HQ4" s="65"/>
      <c r="HR4" s="65"/>
      <c r="HS4" s="65"/>
      <c r="HT4" s="65"/>
      <c r="HU4" s="65"/>
    </row>
    <row r="5" ht="20.1" customHeight="1" spans="1:229">
      <c r="A5" s="35" t="s">
        <v>70</v>
      </c>
      <c r="B5" s="7"/>
      <c r="C5" s="19" t="s">
        <v>189</v>
      </c>
      <c r="D5" s="51"/>
      <c r="E5" s="54" t="s">
        <v>59</v>
      </c>
      <c r="F5" s="55" t="s">
        <v>190</v>
      </c>
      <c r="G5" s="56"/>
      <c r="H5" s="56"/>
      <c r="I5" s="55" t="s">
        <v>191</v>
      </c>
      <c r="J5" s="56"/>
      <c r="K5" s="56"/>
      <c r="L5" s="55" t="s">
        <v>192</v>
      </c>
      <c r="M5" s="56"/>
      <c r="N5" s="68"/>
      <c r="O5" s="69" t="s">
        <v>59</v>
      </c>
      <c r="P5" s="70" t="s">
        <v>134</v>
      </c>
      <c r="Q5" s="74" t="s">
        <v>135</v>
      </c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  <c r="FL5" s="65"/>
      <c r="FM5" s="65"/>
      <c r="FN5" s="65"/>
      <c r="FO5" s="65"/>
      <c r="FP5" s="65"/>
      <c r="FQ5" s="65"/>
      <c r="FR5" s="65"/>
      <c r="FS5" s="65"/>
      <c r="FT5" s="65"/>
      <c r="FU5" s="65"/>
      <c r="FV5" s="65"/>
      <c r="FW5" s="65"/>
      <c r="FX5" s="65"/>
      <c r="FY5" s="65"/>
      <c r="FZ5" s="65"/>
      <c r="GA5" s="65"/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  <c r="GS5" s="65"/>
      <c r="GT5" s="65"/>
      <c r="GU5" s="65"/>
      <c r="GV5" s="65"/>
      <c r="GW5" s="65"/>
      <c r="GX5" s="65"/>
      <c r="GY5" s="65"/>
      <c r="GZ5" s="65"/>
      <c r="HA5" s="65"/>
      <c r="HB5" s="65"/>
      <c r="HC5" s="65"/>
      <c r="HD5" s="65"/>
      <c r="HE5" s="65"/>
      <c r="HF5" s="65"/>
      <c r="HG5" s="65"/>
      <c r="HH5" s="65"/>
      <c r="HI5" s="65"/>
      <c r="HJ5" s="65"/>
      <c r="HK5" s="65"/>
      <c r="HL5" s="65"/>
      <c r="HM5" s="65"/>
      <c r="HN5" s="65"/>
      <c r="HO5" s="65"/>
      <c r="HP5" s="65"/>
      <c r="HQ5" s="65"/>
      <c r="HR5" s="65"/>
      <c r="HS5" s="65"/>
      <c r="HT5" s="65"/>
      <c r="HU5" s="65"/>
    </row>
    <row r="6" ht="29.25" customHeight="1" spans="1:229">
      <c r="A6" s="57" t="s">
        <v>79</v>
      </c>
      <c r="B6" s="57" t="s">
        <v>80</v>
      </c>
      <c r="C6" s="19"/>
      <c r="D6" s="58"/>
      <c r="E6" s="59"/>
      <c r="F6" s="22" t="s">
        <v>74</v>
      </c>
      <c r="G6" s="60" t="s">
        <v>134</v>
      </c>
      <c r="H6" s="60" t="s">
        <v>135</v>
      </c>
      <c r="I6" s="22" t="s">
        <v>74</v>
      </c>
      <c r="J6" s="60" t="s">
        <v>134</v>
      </c>
      <c r="K6" s="60" t="s">
        <v>135</v>
      </c>
      <c r="L6" s="22" t="s">
        <v>74</v>
      </c>
      <c r="M6" s="60" t="s">
        <v>134</v>
      </c>
      <c r="N6" s="28" t="s">
        <v>135</v>
      </c>
      <c r="O6" s="71"/>
      <c r="P6" s="70"/>
      <c r="Q6" s="74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65"/>
      <c r="GA6" s="65"/>
      <c r="GB6" s="65"/>
      <c r="GC6" s="65"/>
      <c r="GD6" s="65"/>
      <c r="GE6" s="65"/>
      <c r="GF6" s="65"/>
      <c r="GG6" s="65"/>
      <c r="GH6" s="65"/>
      <c r="GI6" s="65"/>
      <c r="GJ6" s="65"/>
      <c r="GK6" s="65"/>
      <c r="GL6" s="65"/>
      <c r="GM6" s="65"/>
      <c r="GN6" s="65"/>
      <c r="GO6" s="65"/>
      <c r="GP6" s="65"/>
      <c r="GQ6" s="65"/>
      <c r="GR6" s="65"/>
      <c r="GS6" s="65"/>
      <c r="GT6" s="65"/>
      <c r="GU6" s="65"/>
      <c r="GV6" s="65"/>
      <c r="GW6" s="65"/>
      <c r="GX6" s="65"/>
      <c r="GY6" s="65"/>
      <c r="GZ6" s="65"/>
      <c r="HA6" s="65"/>
      <c r="HB6" s="65"/>
      <c r="HC6" s="65"/>
      <c r="HD6" s="65"/>
      <c r="HE6" s="65"/>
      <c r="HF6" s="65"/>
      <c r="HG6" s="65"/>
      <c r="HH6" s="65"/>
      <c r="HI6" s="65"/>
      <c r="HJ6" s="65"/>
      <c r="HK6" s="65"/>
      <c r="HL6" s="65"/>
      <c r="HM6" s="65"/>
      <c r="HN6" s="65"/>
      <c r="HO6" s="65"/>
      <c r="HP6" s="65"/>
      <c r="HQ6" s="65"/>
      <c r="HR6" s="65"/>
      <c r="HS6" s="65"/>
      <c r="HT6" s="65"/>
      <c r="HU6" s="65"/>
    </row>
    <row r="7" ht="18" customHeight="1" spans="1:229">
      <c r="A7" s="24" t="s">
        <v>193</v>
      </c>
      <c r="B7" s="29" t="s">
        <v>83</v>
      </c>
      <c r="C7" s="61" t="s">
        <v>194</v>
      </c>
      <c r="D7" s="62">
        <v>208.45546</v>
      </c>
      <c r="E7" s="62">
        <v>208.45546</v>
      </c>
      <c r="F7" s="25">
        <v>208.45546</v>
      </c>
      <c r="G7" s="26">
        <v>208.45546</v>
      </c>
      <c r="H7" s="62">
        <v>0</v>
      </c>
      <c r="I7" s="25">
        <v>0</v>
      </c>
      <c r="J7" s="26">
        <v>0</v>
      </c>
      <c r="K7" s="25">
        <v>0</v>
      </c>
      <c r="L7" s="26">
        <v>0</v>
      </c>
      <c r="M7" s="62">
        <v>0</v>
      </c>
      <c r="N7" s="25">
        <v>0</v>
      </c>
      <c r="O7" s="62">
        <v>0</v>
      </c>
      <c r="P7" s="41">
        <v>0</v>
      </c>
      <c r="Q7" s="32">
        <v>0</v>
      </c>
      <c r="R7" s="75"/>
      <c r="S7" s="75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</row>
    <row r="8" ht="18" customHeight="1" spans="1:229">
      <c r="A8" s="24" t="s">
        <v>193</v>
      </c>
      <c r="B8" s="29" t="s">
        <v>83</v>
      </c>
      <c r="C8" s="61" t="s">
        <v>194</v>
      </c>
      <c r="D8" s="62">
        <v>293.86342</v>
      </c>
      <c r="E8" s="62">
        <v>293.86342</v>
      </c>
      <c r="F8" s="25">
        <v>293.86342</v>
      </c>
      <c r="G8" s="26">
        <v>293.86342</v>
      </c>
      <c r="H8" s="62">
        <v>0</v>
      </c>
      <c r="I8" s="25">
        <v>0</v>
      </c>
      <c r="J8" s="26">
        <v>0</v>
      </c>
      <c r="K8" s="25">
        <v>0</v>
      </c>
      <c r="L8" s="26">
        <v>0</v>
      </c>
      <c r="M8" s="62">
        <v>0</v>
      </c>
      <c r="N8" s="25">
        <v>0</v>
      </c>
      <c r="O8" s="62">
        <v>0</v>
      </c>
      <c r="P8" s="41">
        <v>0</v>
      </c>
      <c r="Q8" s="32">
        <v>0</v>
      </c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  <c r="DH8" s="63"/>
      <c r="DI8" s="63"/>
      <c r="DJ8" s="63"/>
      <c r="DK8" s="63"/>
      <c r="DL8" s="63"/>
      <c r="DM8" s="63"/>
      <c r="DN8" s="63"/>
      <c r="DO8" s="63"/>
      <c r="DP8" s="63"/>
      <c r="DQ8" s="63"/>
      <c r="DR8" s="63"/>
      <c r="DS8" s="63"/>
      <c r="DT8" s="63"/>
      <c r="DU8" s="63"/>
      <c r="DV8" s="63"/>
      <c r="DW8" s="63"/>
      <c r="DX8" s="63"/>
      <c r="DY8" s="63"/>
      <c r="DZ8" s="63"/>
      <c r="EA8" s="63"/>
      <c r="EB8" s="63"/>
      <c r="EC8" s="63"/>
      <c r="ED8" s="63"/>
      <c r="EE8" s="63"/>
      <c r="EF8" s="63"/>
      <c r="EG8" s="63"/>
      <c r="EH8" s="63"/>
      <c r="EI8" s="63"/>
      <c r="EJ8" s="63"/>
      <c r="EK8" s="63"/>
      <c r="EL8" s="63"/>
      <c r="EM8" s="63"/>
      <c r="EN8" s="63"/>
      <c r="EO8" s="63"/>
      <c r="EP8" s="63"/>
      <c r="EQ8" s="63"/>
      <c r="ER8" s="63"/>
      <c r="ES8" s="63"/>
      <c r="ET8" s="63"/>
      <c r="EU8" s="63"/>
      <c r="EV8" s="63"/>
      <c r="EW8" s="63"/>
      <c r="EX8" s="63"/>
      <c r="EY8" s="63"/>
      <c r="EZ8" s="63"/>
      <c r="FA8" s="63"/>
      <c r="FB8" s="63"/>
      <c r="FC8" s="63"/>
      <c r="FD8" s="63"/>
      <c r="FE8" s="63"/>
      <c r="FF8" s="63"/>
      <c r="FG8" s="63"/>
      <c r="FH8" s="63"/>
      <c r="FI8" s="63"/>
      <c r="FJ8" s="63"/>
      <c r="FK8" s="63"/>
      <c r="FL8" s="63"/>
      <c r="FM8" s="63"/>
      <c r="FN8" s="63"/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</row>
    <row r="9" ht="18" customHeight="1" spans="1:229">
      <c r="A9" s="24" t="s">
        <v>193</v>
      </c>
      <c r="B9" s="29" t="s">
        <v>88</v>
      </c>
      <c r="C9" s="61" t="s">
        <v>195</v>
      </c>
      <c r="D9" s="62">
        <v>32.625476</v>
      </c>
      <c r="E9" s="62">
        <v>32.625476</v>
      </c>
      <c r="F9" s="25">
        <v>32.625476</v>
      </c>
      <c r="G9" s="26">
        <v>32.625476</v>
      </c>
      <c r="H9" s="62">
        <v>0</v>
      </c>
      <c r="I9" s="25">
        <v>0</v>
      </c>
      <c r="J9" s="26">
        <v>0</v>
      </c>
      <c r="K9" s="25">
        <v>0</v>
      </c>
      <c r="L9" s="26">
        <v>0</v>
      </c>
      <c r="M9" s="62">
        <v>0</v>
      </c>
      <c r="N9" s="25">
        <v>0</v>
      </c>
      <c r="O9" s="62">
        <v>0</v>
      </c>
      <c r="P9" s="41">
        <v>0</v>
      </c>
      <c r="Q9" s="32">
        <v>0</v>
      </c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  <c r="EQ9" s="63"/>
      <c r="ER9" s="63"/>
      <c r="ES9" s="63"/>
      <c r="ET9" s="63"/>
      <c r="EU9" s="63"/>
      <c r="EV9" s="63"/>
      <c r="EW9" s="63"/>
      <c r="EX9" s="63"/>
      <c r="EY9" s="63"/>
      <c r="EZ9" s="63"/>
      <c r="FA9" s="63"/>
      <c r="FB9" s="63"/>
      <c r="FC9" s="63"/>
      <c r="FD9" s="63"/>
      <c r="FE9" s="63"/>
      <c r="FF9" s="63"/>
      <c r="FG9" s="63"/>
      <c r="FH9" s="63"/>
      <c r="FI9" s="63"/>
      <c r="FJ9" s="63"/>
      <c r="FK9" s="63"/>
      <c r="FL9" s="63"/>
      <c r="FM9" s="63"/>
      <c r="FN9" s="63"/>
      <c r="FO9" s="63"/>
      <c r="FP9" s="63"/>
      <c r="FQ9" s="63"/>
      <c r="FR9" s="63"/>
      <c r="FS9" s="63"/>
      <c r="FT9" s="63"/>
      <c r="FU9" s="63"/>
      <c r="FV9" s="63"/>
      <c r="FW9" s="63"/>
      <c r="FX9" s="63"/>
      <c r="FY9" s="63"/>
      <c r="FZ9" s="63"/>
      <c r="GA9" s="63"/>
      <c r="GB9" s="63"/>
      <c r="GC9" s="63"/>
      <c r="GD9" s="63"/>
      <c r="GE9" s="63"/>
      <c r="GF9" s="63"/>
      <c r="GG9" s="63"/>
      <c r="GH9" s="63"/>
      <c r="GI9" s="63"/>
      <c r="GJ9" s="63"/>
      <c r="GK9" s="63"/>
      <c r="GL9" s="63"/>
      <c r="GM9" s="63"/>
      <c r="GN9" s="63"/>
      <c r="GO9" s="63"/>
      <c r="GP9" s="63"/>
      <c r="GQ9" s="63"/>
      <c r="GR9" s="63"/>
      <c r="GS9" s="63"/>
      <c r="GT9" s="63"/>
      <c r="GU9" s="63"/>
      <c r="GV9" s="63"/>
      <c r="GW9" s="63"/>
      <c r="GX9" s="63"/>
      <c r="GY9" s="63"/>
      <c r="GZ9" s="63"/>
      <c r="HA9" s="63"/>
      <c r="HB9" s="63"/>
      <c r="HC9" s="63"/>
      <c r="HD9" s="63"/>
      <c r="HE9" s="63"/>
      <c r="HF9" s="63"/>
      <c r="HG9" s="63"/>
      <c r="HH9" s="63"/>
      <c r="HI9" s="63"/>
      <c r="HJ9" s="63"/>
      <c r="HK9" s="63"/>
      <c r="HL9" s="63"/>
      <c r="HM9" s="63"/>
      <c r="HN9" s="63"/>
      <c r="HO9" s="63"/>
      <c r="HP9" s="63"/>
      <c r="HQ9" s="63"/>
      <c r="HR9" s="63"/>
      <c r="HS9" s="63"/>
      <c r="HT9" s="63"/>
      <c r="HU9" s="63"/>
    </row>
    <row r="10" ht="18" customHeight="1" spans="1:229">
      <c r="A10" s="24" t="s">
        <v>193</v>
      </c>
      <c r="B10" s="29" t="s">
        <v>88</v>
      </c>
      <c r="C10" s="61" t="s">
        <v>195</v>
      </c>
      <c r="D10" s="62">
        <v>45.10366</v>
      </c>
      <c r="E10" s="62">
        <v>45.10366</v>
      </c>
      <c r="F10" s="25">
        <v>45.10366</v>
      </c>
      <c r="G10" s="26">
        <v>45.10366</v>
      </c>
      <c r="H10" s="62">
        <v>0</v>
      </c>
      <c r="I10" s="25">
        <v>0</v>
      </c>
      <c r="J10" s="26">
        <v>0</v>
      </c>
      <c r="K10" s="25">
        <v>0</v>
      </c>
      <c r="L10" s="26">
        <v>0</v>
      </c>
      <c r="M10" s="62">
        <v>0</v>
      </c>
      <c r="N10" s="25">
        <v>0</v>
      </c>
      <c r="O10" s="62">
        <v>0</v>
      </c>
      <c r="P10" s="41">
        <v>0</v>
      </c>
      <c r="Q10" s="32">
        <v>0</v>
      </c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63"/>
      <c r="EU10" s="63"/>
      <c r="EV10" s="63"/>
      <c r="EW10" s="63"/>
      <c r="EX10" s="63"/>
      <c r="EY10" s="63"/>
      <c r="EZ10" s="63"/>
      <c r="FA10" s="63"/>
      <c r="FB10" s="63"/>
      <c r="FC10" s="63"/>
      <c r="FD10" s="63"/>
      <c r="FE10" s="63"/>
      <c r="FF10" s="63"/>
      <c r="FG10" s="63"/>
      <c r="FH10" s="63"/>
      <c r="FI10" s="63"/>
      <c r="FJ10" s="63"/>
      <c r="FK10" s="63"/>
      <c r="FL10" s="63"/>
      <c r="FM10" s="63"/>
      <c r="FN10" s="63"/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</row>
    <row r="11" ht="18" customHeight="1" spans="1:229">
      <c r="A11" s="24" t="s">
        <v>193</v>
      </c>
      <c r="B11" s="29" t="s">
        <v>93</v>
      </c>
      <c r="C11" s="61" t="s">
        <v>118</v>
      </c>
      <c r="D11" s="62">
        <v>40.2792</v>
      </c>
      <c r="E11" s="62">
        <v>40.2792</v>
      </c>
      <c r="F11" s="25">
        <v>40.2792</v>
      </c>
      <c r="G11" s="26">
        <v>40.2792</v>
      </c>
      <c r="H11" s="62">
        <v>0</v>
      </c>
      <c r="I11" s="25">
        <v>0</v>
      </c>
      <c r="J11" s="26">
        <v>0</v>
      </c>
      <c r="K11" s="25">
        <v>0</v>
      </c>
      <c r="L11" s="26">
        <v>0</v>
      </c>
      <c r="M11" s="62">
        <v>0</v>
      </c>
      <c r="N11" s="25">
        <v>0</v>
      </c>
      <c r="O11" s="62">
        <v>0</v>
      </c>
      <c r="P11" s="41">
        <v>0</v>
      </c>
      <c r="Q11" s="32">
        <v>0</v>
      </c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  <c r="EZ11" s="63"/>
      <c r="FA11" s="63"/>
      <c r="FB11" s="63"/>
      <c r="FC11" s="63"/>
      <c r="FD11" s="63"/>
      <c r="FE11" s="63"/>
      <c r="FF11" s="63"/>
      <c r="FG11" s="63"/>
      <c r="FH11" s="63"/>
      <c r="FI11" s="63"/>
      <c r="FJ11" s="63"/>
      <c r="FK11" s="63"/>
      <c r="FL11" s="63"/>
      <c r="FM11" s="63"/>
      <c r="FN11" s="63"/>
      <c r="FO11" s="63"/>
      <c r="FP11" s="63"/>
      <c r="FQ11" s="63"/>
      <c r="FR11" s="63"/>
      <c r="FS11" s="63"/>
      <c r="FT11" s="63"/>
      <c r="FU11" s="63"/>
      <c r="FV11" s="63"/>
      <c r="FW11" s="63"/>
      <c r="FX11" s="63"/>
      <c r="FY11" s="63"/>
      <c r="FZ11" s="63"/>
      <c r="GA11" s="63"/>
      <c r="GB11" s="63"/>
      <c r="GC11" s="63"/>
      <c r="GD11" s="63"/>
      <c r="GE11" s="63"/>
      <c r="GF11" s="63"/>
      <c r="GG11" s="63"/>
      <c r="GH11" s="63"/>
      <c r="GI11" s="63"/>
      <c r="GJ11" s="63"/>
      <c r="GK11" s="63"/>
      <c r="GL11" s="63"/>
      <c r="GM11" s="63"/>
      <c r="GN11" s="63"/>
      <c r="GO11" s="63"/>
      <c r="GP11" s="63"/>
      <c r="GQ11" s="63"/>
      <c r="GR11" s="63"/>
      <c r="GS11" s="63"/>
      <c r="GT11" s="63"/>
      <c r="GU11" s="63"/>
      <c r="GV11" s="63"/>
      <c r="GW11" s="63"/>
      <c r="GX11" s="63"/>
      <c r="GY11" s="63"/>
      <c r="GZ11" s="63"/>
      <c r="HA11" s="63"/>
      <c r="HB11" s="63"/>
      <c r="HC11" s="63"/>
      <c r="HD11" s="63"/>
      <c r="HE11" s="63"/>
      <c r="HF11" s="63"/>
      <c r="HG11" s="63"/>
      <c r="HH11" s="63"/>
      <c r="HI11" s="63"/>
      <c r="HJ11" s="63"/>
      <c r="HK11" s="63"/>
      <c r="HL11" s="63"/>
      <c r="HM11" s="63"/>
      <c r="HN11" s="63"/>
      <c r="HO11" s="63"/>
      <c r="HP11" s="63"/>
      <c r="HQ11" s="63"/>
      <c r="HR11" s="63"/>
      <c r="HS11" s="63"/>
      <c r="HT11" s="63"/>
      <c r="HU11" s="63"/>
    </row>
    <row r="12" ht="18" customHeight="1" spans="1:229">
      <c r="A12" s="24" t="s">
        <v>193</v>
      </c>
      <c r="B12" s="29" t="s">
        <v>93</v>
      </c>
      <c r="C12" s="61" t="s">
        <v>118</v>
      </c>
      <c r="D12" s="62">
        <v>29.298</v>
      </c>
      <c r="E12" s="62">
        <v>29.298</v>
      </c>
      <c r="F12" s="25">
        <v>29.298</v>
      </c>
      <c r="G12" s="26">
        <v>29.298</v>
      </c>
      <c r="H12" s="62">
        <v>0</v>
      </c>
      <c r="I12" s="25">
        <v>0</v>
      </c>
      <c r="J12" s="26">
        <v>0</v>
      </c>
      <c r="K12" s="25">
        <v>0</v>
      </c>
      <c r="L12" s="26">
        <v>0</v>
      </c>
      <c r="M12" s="62">
        <v>0</v>
      </c>
      <c r="N12" s="25">
        <v>0</v>
      </c>
      <c r="O12" s="62">
        <v>0</v>
      </c>
      <c r="P12" s="41">
        <v>0</v>
      </c>
      <c r="Q12" s="32">
        <v>0</v>
      </c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  <c r="EZ12" s="63"/>
      <c r="FA12" s="63"/>
      <c r="FB12" s="63"/>
      <c r="FC12" s="63"/>
      <c r="FD12" s="63"/>
      <c r="FE12" s="63"/>
      <c r="FF12" s="63"/>
      <c r="FG12" s="63"/>
      <c r="FH12" s="63"/>
      <c r="FI12" s="63"/>
      <c r="FJ12" s="63"/>
      <c r="FK12" s="63"/>
      <c r="FL12" s="63"/>
      <c r="FM12" s="63"/>
      <c r="FN12" s="63"/>
      <c r="FO12" s="63"/>
      <c r="FP12" s="63"/>
      <c r="FQ12" s="63"/>
      <c r="FR12" s="63"/>
      <c r="FS12" s="63"/>
      <c r="FT12" s="63"/>
      <c r="FU12" s="63"/>
      <c r="FV12" s="63"/>
      <c r="FW12" s="63"/>
      <c r="FX12" s="63"/>
      <c r="FY12" s="63"/>
      <c r="FZ12" s="63"/>
      <c r="GA12" s="63"/>
      <c r="GB12" s="63"/>
      <c r="GC12" s="63"/>
      <c r="GD12" s="63"/>
      <c r="GE12" s="63"/>
      <c r="GF12" s="63"/>
      <c r="GG12" s="63"/>
      <c r="GH12" s="63"/>
      <c r="GI12" s="63"/>
      <c r="GJ12" s="63"/>
      <c r="GK12" s="63"/>
      <c r="GL12" s="63"/>
      <c r="GM12" s="63"/>
      <c r="GN12" s="63"/>
      <c r="GO12" s="63"/>
      <c r="GP12" s="63"/>
      <c r="GQ12" s="63"/>
      <c r="GR12" s="63"/>
      <c r="GS12" s="63"/>
      <c r="GT12" s="63"/>
      <c r="GU12" s="63"/>
      <c r="GV12" s="63"/>
      <c r="GW12" s="63"/>
      <c r="GX12" s="63"/>
      <c r="GY12" s="63"/>
      <c r="GZ12" s="63"/>
      <c r="HA12" s="63"/>
      <c r="HB12" s="63"/>
      <c r="HC12" s="63"/>
      <c r="HD12" s="63"/>
      <c r="HE12" s="63"/>
      <c r="HF12" s="63"/>
      <c r="HG12" s="63"/>
      <c r="HH12" s="63"/>
      <c r="HI12" s="63"/>
      <c r="HJ12" s="63"/>
      <c r="HK12" s="63"/>
      <c r="HL12" s="63"/>
      <c r="HM12" s="63"/>
      <c r="HN12" s="63"/>
      <c r="HO12" s="63"/>
      <c r="HP12" s="63"/>
      <c r="HQ12" s="63"/>
      <c r="HR12" s="63"/>
      <c r="HS12" s="63"/>
      <c r="HT12" s="63"/>
      <c r="HU12" s="63"/>
    </row>
    <row r="13" ht="18" customHeight="1" spans="1:229">
      <c r="A13" s="24" t="s">
        <v>193</v>
      </c>
      <c r="B13" s="29" t="s">
        <v>100</v>
      </c>
      <c r="C13" s="61" t="s">
        <v>196</v>
      </c>
      <c r="D13" s="62">
        <v>6.864</v>
      </c>
      <c r="E13" s="62">
        <v>6.864</v>
      </c>
      <c r="F13" s="25">
        <v>6.864</v>
      </c>
      <c r="G13" s="26">
        <v>6.864</v>
      </c>
      <c r="H13" s="62">
        <v>0</v>
      </c>
      <c r="I13" s="25">
        <v>0</v>
      </c>
      <c r="J13" s="26">
        <v>0</v>
      </c>
      <c r="K13" s="25">
        <v>0</v>
      </c>
      <c r="L13" s="26">
        <v>0</v>
      </c>
      <c r="M13" s="62">
        <v>0</v>
      </c>
      <c r="N13" s="25">
        <v>0</v>
      </c>
      <c r="O13" s="62">
        <v>0</v>
      </c>
      <c r="P13" s="41">
        <v>0</v>
      </c>
      <c r="Q13" s="32">
        <v>0</v>
      </c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  <c r="EZ13" s="63"/>
      <c r="FA13" s="63"/>
      <c r="FB13" s="63"/>
      <c r="FC13" s="63"/>
      <c r="FD13" s="63"/>
      <c r="FE13" s="63"/>
      <c r="FF13" s="63"/>
      <c r="FG13" s="63"/>
      <c r="FH13" s="63"/>
      <c r="FI13" s="63"/>
      <c r="FJ13" s="63"/>
      <c r="FK13" s="63"/>
      <c r="FL13" s="63"/>
      <c r="FM13" s="63"/>
      <c r="FN13" s="63"/>
      <c r="FO13" s="63"/>
      <c r="FP13" s="63"/>
      <c r="FQ13" s="63"/>
      <c r="FR13" s="63"/>
      <c r="FS13" s="63"/>
      <c r="FT13" s="63"/>
      <c r="FU13" s="63"/>
      <c r="FV13" s="63"/>
      <c r="FW13" s="63"/>
      <c r="FX13" s="63"/>
      <c r="FY13" s="63"/>
      <c r="FZ13" s="63"/>
      <c r="GA13" s="63"/>
      <c r="GB13" s="63"/>
      <c r="GC13" s="63"/>
      <c r="GD13" s="63"/>
      <c r="GE13" s="63"/>
      <c r="GF13" s="63"/>
      <c r="GG13" s="63"/>
      <c r="GH13" s="63"/>
      <c r="GI13" s="63"/>
      <c r="GJ13" s="63"/>
      <c r="GK13" s="63"/>
      <c r="GL13" s="63"/>
      <c r="GM13" s="63"/>
      <c r="GN13" s="63"/>
      <c r="GO13" s="63"/>
      <c r="GP13" s="63"/>
      <c r="GQ13" s="63"/>
      <c r="GR13" s="63"/>
      <c r="GS13" s="63"/>
      <c r="GT13" s="63"/>
      <c r="GU13" s="63"/>
      <c r="GV13" s="63"/>
      <c r="GW13" s="63"/>
      <c r="GX13" s="63"/>
      <c r="GY13" s="63"/>
      <c r="GZ13" s="63"/>
      <c r="HA13" s="63"/>
      <c r="HB13" s="63"/>
      <c r="HC13" s="63"/>
      <c r="HD13" s="63"/>
      <c r="HE13" s="63"/>
      <c r="HF13" s="63"/>
      <c r="HG13" s="63"/>
      <c r="HH13" s="63"/>
      <c r="HI13" s="63"/>
      <c r="HJ13" s="63"/>
      <c r="HK13" s="63"/>
      <c r="HL13" s="63"/>
      <c r="HM13" s="63"/>
      <c r="HN13" s="63"/>
      <c r="HO13" s="63"/>
      <c r="HP13" s="63"/>
      <c r="HQ13" s="63"/>
      <c r="HR13" s="63"/>
      <c r="HS13" s="63"/>
      <c r="HT13" s="63"/>
      <c r="HU13" s="63"/>
    </row>
    <row r="14" ht="18" customHeight="1" spans="1:229">
      <c r="A14" s="24" t="s">
        <v>193</v>
      </c>
      <c r="B14" s="29" t="s">
        <v>100</v>
      </c>
      <c r="C14" s="61" t="s">
        <v>196</v>
      </c>
      <c r="D14" s="62">
        <v>4.224</v>
      </c>
      <c r="E14" s="62">
        <v>4.224</v>
      </c>
      <c r="F14" s="25">
        <v>4.224</v>
      </c>
      <c r="G14" s="26">
        <v>4.224</v>
      </c>
      <c r="H14" s="62">
        <v>0</v>
      </c>
      <c r="I14" s="25">
        <v>0</v>
      </c>
      <c r="J14" s="26">
        <v>0</v>
      </c>
      <c r="K14" s="25">
        <v>0</v>
      </c>
      <c r="L14" s="26">
        <v>0</v>
      </c>
      <c r="M14" s="62">
        <v>0</v>
      </c>
      <c r="N14" s="25">
        <v>0</v>
      </c>
      <c r="O14" s="62">
        <v>0</v>
      </c>
      <c r="P14" s="41">
        <v>0</v>
      </c>
      <c r="Q14" s="32">
        <v>0</v>
      </c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  <c r="EZ14" s="63"/>
      <c r="FA14" s="63"/>
      <c r="FB14" s="63"/>
      <c r="FC14" s="63"/>
      <c r="FD14" s="63"/>
      <c r="FE14" s="63"/>
      <c r="FF14" s="63"/>
      <c r="FG14" s="63"/>
      <c r="FH14" s="63"/>
      <c r="FI14" s="63"/>
      <c r="FJ14" s="63"/>
      <c r="FK14" s="63"/>
      <c r="FL14" s="63"/>
      <c r="FM14" s="63"/>
      <c r="FN14" s="63"/>
      <c r="FO14" s="63"/>
      <c r="FP14" s="63"/>
      <c r="FQ14" s="63"/>
      <c r="FR14" s="63"/>
      <c r="FS14" s="63"/>
      <c r="FT14" s="63"/>
      <c r="FU14" s="63"/>
      <c r="FV14" s="63"/>
      <c r="FW14" s="63"/>
      <c r="FX14" s="63"/>
      <c r="FY14" s="63"/>
      <c r="FZ14" s="63"/>
      <c r="GA14" s="63"/>
      <c r="GB14" s="63"/>
      <c r="GC14" s="63"/>
      <c r="GD14" s="63"/>
      <c r="GE14" s="63"/>
      <c r="GF14" s="63"/>
      <c r="GG14" s="63"/>
      <c r="GH14" s="63"/>
      <c r="GI14" s="63"/>
      <c r="GJ14" s="63"/>
      <c r="GK14" s="63"/>
      <c r="GL14" s="63"/>
      <c r="GM14" s="63"/>
      <c r="GN14" s="63"/>
      <c r="GO14" s="63"/>
      <c r="GP14" s="63"/>
      <c r="GQ14" s="63"/>
      <c r="GR14" s="63"/>
      <c r="GS14" s="63"/>
      <c r="GT14" s="63"/>
      <c r="GU14" s="63"/>
      <c r="GV14" s="63"/>
      <c r="GW14" s="63"/>
      <c r="GX14" s="63"/>
      <c r="GY14" s="63"/>
      <c r="GZ14" s="63"/>
      <c r="HA14" s="63"/>
      <c r="HB14" s="63"/>
      <c r="HC14" s="63"/>
      <c r="HD14" s="63"/>
      <c r="HE14" s="63"/>
      <c r="HF14" s="63"/>
      <c r="HG14" s="63"/>
      <c r="HH14" s="63"/>
      <c r="HI14" s="63"/>
      <c r="HJ14" s="63"/>
      <c r="HK14" s="63"/>
      <c r="HL14" s="63"/>
      <c r="HM14" s="63"/>
      <c r="HN14" s="63"/>
      <c r="HO14" s="63"/>
      <c r="HP14" s="63"/>
      <c r="HQ14" s="63"/>
      <c r="HR14" s="63"/>
      <c r="HS14" s="63"/>
      <c r="HT14" s="63"/>
      <c r="HU14" s="63"/>
    </row>
    <row r="15" ht="18" customHeight="1" spans="1:229">
      <c r="A15" s="24" t="s">
        <v>197</v>
      </c>
      <c r="B15" s="29" t="s">
        <v>83</v>
      </c>
      <c r="C15" s="61" t="s">
        <v>198</v>
      </c>
      <c r="D15" s="62">
        <v>99.631078</v>
      </c>
      <c r="E15" s="62">
        <v>99.631078</v>
      </c>
      <c r="F15" s="25">
        <v>99.631078</v>
      </c>
      <c r="G15" s="26">
        <v>54.811078</v>
      </c>
      <c r="H15" s="62">
        <v>44.82</v>
      </c>
      <c r="I15" s="25">
        <v>0</v>
      </c>
      <c r="J15" s="26">
        <v>0</v>
      </c>
      <c r="K15" s="25">
        <v>0</v>
      </c>
      <c r="L15" s="26">
        <v>0</v>
      </c>
      <c r="M15" s="62">
        <v>0</v>
      </c>
      <c r="N15" s="25">
        <v>0</v>
      </c>
      <c r="O15" s="62">
        <v>0</v>
      </c>
      <c r="P15" s="41">
        <v>0</v>
      </c>
      <c r="Q15" s="32">
        <v>0</v>
      </c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  <c r="EZ15" s="63"/>
      <c r="FA15" s="63"/>
      <c r="FB15" s="63"/>
      <c r="FC15" s="63"/>
      <c r="FD15" s="63"/>
      <c r="FE15" s="63"/>
      <c r="FF15" s="63"/>
      <c r="FG15" s="63"/>
      <c r="FH15" s="63"/>
      <c r="FI15" s="63"/>
      <c r="FJ15" s="63"/>
      <c r="FK15" s="63"/>
      <c r="FL15" s="63"/>
      <c r="FM15" s="63"/>
      <c r="FN15" s="63"/>
      <c r="FO15" s="63"/>
      <c r="FP15" s="63"/>
      <c r="FQ15" s="63"/>
      <c r="FR15" s="63"/>
      <c r="FS15" s="63"/>
      <c r="FT15" s="63"/>
      <c r="FU15" s="63"/>
      <c r="FV15" s="63"/>
      <c r="FW15" s="63"/>
      <c r="FX15" s="63"/>
      <c r="FY15" s="63"/>
      <c r="FZ15" s="63"/>
      <c r="GA15" s="63"/>
      <c r="GB15" s="63"/>
      <c r="GC15" s="63"/>
      <c r="GD15" s="63"/>
      <c r="GE15" s="63"/>
      <c r="GF15" s="63"/>
      <c r="GG15" s="63"/>
      <c r="GH15" s="63"/>
      <c r="GI15" s="63"/>
      <c r="GJ15" s="63"/>
      <c r="GK15" s="63"/>
      <c r="GL15" s="63"/>
      <c r="GM15" s="63"/>
      <c r="GN15" s="63"/>
      <c r="GO15" s="63"/>
      <c r="GP15" s="63"/>
      <c r="GQ15" s="63"/>
      <c r="GR15" s="63"/>
      <c r="GS15" s="63"/>
      <c r="GT15" s="63"/>
      <c r="GU15" s="63"/>
      <c r="GV15" s="63"/>
      <c r="GW15" s="63"/>
      <c r="GX15" s="63"/>
      <c r="GY15" s="63"/>
      <c r="GZ15" s="63"/>
      <c r="HA15" s="63"/>
      <c r="HB15" s="63"/>
      <c r="HC15" s="63"/>
      <c r="HD15" s="63"/>
      <c r="HE15" s="63"/>
      <c r="HF15" s="63"/>
      <c r="HG15" s="63"/>
      <c r="HH15" s="63"/>
      <c r="HI15" s="63"/>
      <c r="HJ15" s="63"/>
      <c r="HK15" s="63"/>
      <c r="HL15" s="63"/>
      <c r="HM15" s="63"/>
      <c r="HN15" s="63"/>
      <c r="HO15" s="63"/>
      <c r="HP15" s="63"/>
      <c r="HQ15" s="63"/>
      <c r="HR15" s="63"/>
      <c r="HS15" s="63"/>
      <c r="HT15" s="63"/>
      <c r="HU15" s="63"/>
    </row>
    <row r="16" ht="18" customHeight="1" spans="1:229">
      <c r="A16" s="24" t="s">
        <v>197</v>
      </c>
      <c r="B16" s="29" t="s">
        <v>83</v>
      </c>
      <c r="C16" s="61" t="s">
        <v>198</v>
      </c>
      <c r="D16" s="62">
        <v>57.450177</v>
      </c>
      <c r="E16" s="62">
        <v>57.450177</v>
      </c>
      <c r="F16" s="25">
        <v>57.450177</v>
      </c>
      <c r="G16" s="26">
        <v>40.450177</v>
      </c>
      <c r="H16" s="62">
        <v>17</v>
      </c>
      <c r="I16" s="25">
        <v>0</v>
      </c>
      <c r="J16" s="26">
        <v>0</v>
      </c>
      <c r="K16" s="25">
        <v>0</v>
      </c>
      <c r="L16" s="26">
        <v>0</v>
      </c>
      <c r="M16" s="62">
        <v>0</v>
      </c>
      <c r="N16" s="25">
        <v>0</v>
      </c>
      <c r="O16" s="62">
        <v>0</v>
      </c>
      <c r="P16" s="41">
        <v>0</v>
      </c>
      <c r="Q16" s="32">
        <v>0</v>
      </c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  <c r="EZ16" s="63"/>
      <c r="FA16" s="63"/>
      <c r="FB16" s="63"/>
      <c r="FC16" s="63"/>
      <c r="FD16" s="63"/>
      <c r="FE16" s="63"/>
      <c r="FF16" s="63"/>
      <c r="FG16" s="63"/>
      <c r="FH16" s="63"/>
      <c r="FI16" s="63"/>
      <c r="FJ16" s="63"/>
      <c r="FK16" s="63"/>
      <c r="FL16" s="63"/>
      <c r="FM16" s="63"/>
      <c r="FN16" s="63"/>
      <c r="FO16" s="63"/>
      <c r="FP16" s="63"/>
      <c r="FQ16" s="63"/>
      <c r="FR16" s="63"/>
      <c r="FS16" s="63"/>
      <c r="FT16" s="63"/>
      <c r="FU16" s="63"/>
      <c r="FV16" s="63"/>
      <c r="FW16" s="63"/>
      <c r="FX16" s="63"/>
      <c r="FY16" s="63"/>
      <c r="FZ16" s="63"/>
      <c r="GA16" s="63"/>
      <c r="GB16" s="63"/>
      <c r="GC16" s="63"/>
      <c r="GD16" s="63"/>
      <c r="GE16" s="63"/>
      <c r="GF16" s="63"/>
      <c r="GG16" s="63"/>
      <c r="GH16" s="63"/>
      <c r="GI16" s="63"/>
      <c r="GJ16" s="63"/>
      <c r="GK16" s="63"/>
      <c r="GL16" s="63"/>
      <c r="GM16" s="63"/>
      <c r="GN16" s="63"/>
      <c r="GO16" s="63"/>
      <c r="GP16" s="63"/>
      <c r="GQ16" s="63"/>
      <c r="GR16" s="63"/>
      <c r="GS16" s="63"/>
      <c r="GT16" s="63"/>
      <c r="GU16" s="63"/>
      <c r="GV16" s="63"/>
      <c r="GW16" s="63"/>
      <c r="GX16" s="63"/>
      <c r="GY16" s="63"/>
      <c r="GZ16" s="63"/>
      <c r="HA16" s="63"/>
      <c r="HB16" s="63"/>
      <c r="HC16" s="63"/>
      <c r="HD16" s="63"/>
      <c r="HE16" s="63"/>
      <c r="HF16" s="63"/>
      <c r="HG16" s="63"/>
      <c r="HH16" s="63"/>
      <c r="HI16" s="63"/>
      <c r="HJ16" s="63"/>
      <c r="HK16" s="63"/>
      <c r="HL16" s="63"/>
      <c r="HM16" s="63"/>
      <c r="HN16" s="63"/>
      <c r="HO16" s="63"/>
      <c r="HP16" s="63"/>
      <c r="HQ16" s="63"/>
      <c r="HR16" s="63"/>
      <c r="HS16" s="63"/>
      <c r="HT16" s="63"/>
      <c r="HU16" s="63"/>
    </row>
    <row r="17" ht="18" customHeight="1" spans="1:229">
      <c r="A17" s="24" t="s">
        <v>197</v>
      </c>
      <c r="B17" s="29" t="s">
        <v>88</v>
      </c>
      <c r="C17" s="61" t="s">
        <v>199</v>
      </c>
      <c r="D17" s="62">
        <v>9.285</v>
      </c>
      <c r="E17" s="62">
        <v>9.285</v>
      </c>
      <c r="F17" s="25">
        <v>9.285</v>
      </c>
      <c r="G17" s="26">
        <v>0</v>
      </c>
      <c r="H17" s="62">
        <v>9.285</v>
      </c>
      <c r="I17" s="25">
        <v>0</v>
      </c>
      <c r="J17" s="26">
        <v>0</v>
      </c>
      <c r="K17" s="25">
        <v>0</v>
      </c>
      <c r="L17" s="26">
        <v>0</v>
      </c>
      <c r="M17" s="62">
        <v>0</v>
      </c>
      <c r="N17" s="25">
        <v>0</v>
      </c>
      <c r="O17" s="62">
        <v>0</v>
      </c>
      <c r="P17" s="41">
        <v>0</v>
      </c>
      <c r="Q17" s="32">
        <v>0</v>
      </c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  <c r="EZ17" s="63"/>
      <c r="FA17" s="63"/>
      <c r="FB17" s="63"/>
      <c r="FC17" s="63"/>
      <c r="FD17" s="63"/>
      <c r="FE17" s="63"/>
      <c r="FF17" s="63"/>
      <c r="FG17" s="63"/>
      <c r="FH17" s="63"/>
      <c r="FI17" s="63"/>
      <c r="FJ17" s="63"/>
      <c r="FK17" s="63"/>
      <c r="FL17" s="63"/>
      <c r="FM17" s="63"/>
      <c r="FN17" s="63"/>
      <c r="FO17" s="63"/>
      <c r="FP17" s="63"/>
      <c r="FQ17" s="63"/>
      <c r="FR17" s="63"/>
      <c r="FS17" s="63"/>
      <c r="FT17" s="63"/>
      <c r="FU17" s="63"/>
      <c r="FV17" s="63"/>
      <c r="FW17" s="63"/>
      <c r="FX17" s="63"/>
      <c r="FY17" s="63"/>
      <c r="FZ17" s="63"/>
      <c r="GA17" s="63"/>
      <c r="GB17" s="63"/>
      <c r="GC17" s="63"/>
      <c r="GD17" s="63"/>
      <c r="GE17" s="63"/>
      <c r="GF17" s="63"/>
      <c r="GG17" s="63"/>
      <c r="GH17" s="63"/>
      <c r="GI17" s="63"/>
      <c r="GJ17" s="63"/>
      <c r="GK17" s="63"/>
      <c r="GL17" s="63"/>
      <c r="GM17" s="63"/>
      <c r="GN17" s="63"/>
      <c r="GO17" s="63"/>
      <c r="GP17" s="63"/>
      <c r="GQ17" s="63"/>
      <c r="GR17" s="63"/>
      <c r="GS17" s="63"/>
      <c r="GT17" s="63"/>
      <c r="GU17" s="63"/>
      <c r="GV17" s="63"/>
      <c r="GW17" s="63"/>
      <c r="GX17" s="63"/>
      <c r="GY17" s="63"/>
      <c r="GZ17" s="63"/>
      <c r="HA17" s="63"/>
      <c r="HB17" s="63"/>
      <c r="HC17" s="63"/>
      <c r="HD17" s="63"/>
      <c r="HE17" s="63"/>
      <c r="HF17" s="63"/>
      <c r="HG17" s="63"/>
      <c r="HH17" s="63"/>
      <c r="HI17" s="63"/>
      <c r="HJ17" s="63"/>
      <c r="HK17" s="63"/>
      <c r="HL17" s="63"/>
      <c r="HM17" s="63"/>
      <c r="HN17" s="63"/>
      <c r="HO17" s="63"/>
      <c r="HP17" s="63"/>
      <c r="HQ17" s="63"/>
      <c r="HR17" s="63"/>
      <c r="HS17" s="63"/>
      <c r="HT17" s="63"/>
      <c r="HU17" s="63"/>
    </row>
    <row r="18" ht="18" customHeight="1" spans="1:229">
      <c r="A18" s="24" t="s">
        <v>197</v>
      </c>
      <c r="B18" s="29" t="s">
        <v>88</v>
      </c>
      <c r="C18" s="61" t="s">
        <v>199</v>
      </c>
      <c r="D18" s="62">
        <v>5.055</v>
      </c>
      <c r="E18" s="62">
        <v>5.055</v>
      </c>
      <c r="F18" s="25">
        <v>5.055</v>
      </c>
      <c r="G18" s="26">
        <v>0</v>
      </c>
      <c r="H18" s="62">
        <v>5.055</v>
      </c>
      <c r="I18" s="25">
        <v>0</v>
      </c>
      <c r="J18" s="26">
        <v>0</v>
      </c>
      <c r="K18" s="25">
        <v>0</v>
      </c>
      <c r="L18" s="26">
        <v>0</v>
      </c>
      <c r="M18" s="62">
        <v>0</v>
      </c>
      <c r="N18" s="25">
        <v>0</v>
      </c>
      <c r="O18" s="62">
        <v>0</v>
      </c>
      <c r="P18" s="41">
        <v>0</v>
      </c>
      <c r="Q18" s="32">
        <v>0</v>
      </c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3"/>
      <c r="FC18" s="63"/>
      <c r="FD18" s="63"/>
      <c r="FE18" s="63"/>
      <c r="FF18" s="63"/>
      <c r="FG18" s="63"/>
      <c r="FH18" s="63"/>
      <c r="FI18" s="63"/>
      <c r="FJ18" s="63"/>
      <c r="FK18" s="63"/>
      <c r="FL18" s="63"/>
      <c r="FM18" s="63"/>
      <c r="FN18" s="63"/>
      <c r="FO18" s="63"/>
      <c r="FP18" s="63"/>
      <c r="FQ18" s="63"/>
      <c r="FR18" s="63"/>
      <c r="FS18" s="63"/>
      <c r="FT18" s="63"/>
      <c r="FU18" s="63"/>
      <c r="FV18" s="63"/>
      <c r="FW18" s="63"/>
      <c r="FX18" s="63"/>
      <c r="FY18" s="63"/>
      <c r="FZ18" s="63"/>
      <c r="GA18" s="63"/>
      <c r="GB18" s="63"/>
      <c r="GC18" s="63"/>
      <c r="GD18" s="63"/>
      <c r="GE18" s="63"/>
      <c r="GF18" s="63"/>
      <c r="GG18" s="63"/>
      <c r="GH18" s="63"/>
      <c r="GI18" s="63"/>
      <c r="GJ18" s="63"/>
      <c r="GK18" s="63"/>
      <c r="GL18" s="63"/>
      <c r="GM18" s="63"/>
      <c r="GN18" s="63"/>
      <c r="GO18" s="63"/>
      <c r="GP18" s="63"/>
      <c r="GQ18" s="63"/>
      <c r="GR18" s="63"/>
      <c r="GS18" s="63"/>
      <c r="GT18" s="63"/>
      <c r="GU18" s="63"/>
      <c r="GV18" s="63"/>
      <c r="GW18" s="63"/>
      <c r="GX18" s="63"/>
      <c r="GY18" s="63"/>
      <c r="GZ18" s="63"/>
      <c r="HA18" s="63"/>
      <c r="HB18" s="63"/>
      <c r="HC18" s="63"/>
      <c r="HD18" s="63"/>
      <c r="HE18" s="63"/>
      <c r="HF18" s="63"/>
      <c r="HG18" s="63"/>
      <c r="HH18" s="63"/>
      <c r="HI18" s="63"/>
      <c r="HJ18" s="63"/>
      <c r="HK18" s="63"/>
      <c r="HL18" s="63"/>
      <c r="HM18" s="63"/>
      <c r="HN18" s="63"/>
      <c r="HO18" s="63"/>
      <c r="HP18" s="63"/>
      <c r="HQ18" s="63"/>
      <c r="HR18" s="63"/>
      <c r="HS18" s="63"/>
      <c r="HT18" s="63"/>
      <c r="HU18" s="63"/>
    </row>
    <row r="19" ht="18" customHeight="1" spans="1:229">
      <c r="A19" s="24" t="s">
        <v>197</v>
      </c>
      <c r="B19" s="29" t="s">
        <v>93</v>
      </c>
      <c r="C19" s="61" t="s">
        <v>200</v>
      </c>
      <c r="D19" s="62">
        <v>3</v>
      </c>
      <c r="E19" s="62">
        <v>3</v>
      </c>
      <c r="F19" s="25">
        <v>3</v>
      </c>
      <c r="G19" s="26">
        <v>3</v>
      </c>
      <c r="H19" s="62">
        <v>0</v>
      </c>
      <c r="I19" s="25">
        <v>0</v>
      </c>
      <c r="J19" s="26">
        <v>0</v>
      </c>
      <c r="K19" s="25">
        <v>0</v>
      </c>
      <c r="L19" s="26">
        <v>0</v>
      </c>
      <c r="M19" s="62">
        <v>0</v>
      </c>
      <c r="N19" s="25">
        <v>0</v>
      </c>
      <c r="O19" s="62">
        <v>0</v>
      </c>
      <c r="P19" s="41">
        <v>0</v>
      </c>
      <c r="Q19" s="32">
        <v>0</v>
      </c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  <c r="EZ19" s="63"/>
      <c r="FA19" s="63"/>
      <c r="FB19" s="63"/>
      <c r="FC19" s="63"/>
      <c r="FD19" s="63"/>
      <c r="FE19" s="63"/>
      <c r="FF19" s="63"/>
      <c r="FG19" s="63"/>
      <c r="FH19" s="63"/>
      <c r="FI19" s="63"/>
      <c r="FJ19" s="63"/>
      <c r="FK19" s="63"/>
      <c r="FL19" s="63"/>
      <c r="FM19" s="63"/>
      <c r="FN19" s="63"/>
      <c r="FO19" s="63"/>
      <c r="FP19" s="63"/>
      <c r="FQ19" s="63"/>
      <c r="FR19" s="63"/>
      <c r="FS19" s="63"/>
      <c r="FT19" s="63"/>
      <c r="FU19" s="63"/>
      <c r="FV19" s="63"/>
      <c r="FW19" s="63"/>
      <c r="FX19" s="63"/>
      <c r="FY19" s="63"/>
      <c r="FZ19" s="63"/>
      <c r="GA19" s="63"/>
      <c r="GB19" s="63"/>
      <c r="GC19" s="63"/>
      <c r="GD19" s="63"/>
      <c r="GE19" s="63"/>
      <c r="GF19" s="63"/>
      <c r="GG19" s="63"/>
      <c r="GH19" s="63"/>
      <c r="GI19" s="63"/>
      <c r="GJ19" s="63"/>
      <c r="GK19" s="63"/>
      <c r="GL19" s="63"/>
      <c r="GM19" s="63"/>
      <c r="GN19" s="63"/>
      <c r="GO19" s="63"/>
      <c r="GP19" s="63"/>
      <c r="GQ19" s="63"/>
      <c r="GR19" s="63"/>
      <c r="GS19" s="63"/>
      <c r="GT19" s="63"/>
      <c r="GU19" s="63"/>
      <c r="GV19" s="63"/>
      <c r="GW19" s="63"/>
      <c r="GX19" s="63"/>
      <c r="GY19" s="63"/>
      <c r="GZ19" s="63"/>
      <c r="HA19" s="63"/>
      <c r="HB19" s="63"/>
      <c r="HC19" s="63"/>
      <c r="HD19" s="63"/>
      <c r="HE19" s="63"/>
      <c r="HF19" s="63"/>
      <c r="HG19" s="63"/>
      <c r="HH19" s="63"/>
      <c r="HI19" s="63"/>
      <c r="HJ19" s="63"/>
      <c r="HK19" s="63"/>
      <c r="HL19" s="63"/>
      <c r="HM19" s="63"/>
      <c r="HN19" s="63"/>
      <c r="HO19" s="63"/>
      <c r="HP19" s="63"/>
      <c r="HQ19" s="63"/>
      <c r="HR19" s="63"/>
      <c r="HS19" s="63"/>
      <c r="HT19" s="63"/>
      <c r="HU19" s="63"/>
    </row>
    <row r="20" ht="18" customHeight="1" spans="1:229">
      <c r="A20" s="24" t="s">
        <v>197</v>
      </c>
      <c r="B20" s="29" t="s">
        <v>93</v>
      </c>
      <c r="C20" s="61" t="s">
        <v>200</v>
      </c>
      <c r="D20" s="62">
        <v>1.783</v>
      </c>
      <c r="E20" s="62">
        <v>1.783</v>
      </c>
      <c r="F20" s="25">
        <v>1.783</v>
      </c>
      <c r="G20" s="26">
        <v>1</v>
      </c>
      <c r="H20" s="62">
        <v>0.783</v>
      </c>
      <c r="I20" s="25">
        <v>0</v>
      </c>
      <c r="J20" s="26">
        <v>0</v>
      </c>
      <c r="K20" s="25">
        <v>0</v>
      </c>
      <c r="L20" s="26">
        <v>0</v>
      </c>
      <c r="M20" s="62">
        <v>0</v>
      </c>
      <c r="N20" s="25">
        <v>0</v>
      </c>
      <c r="O20" s="62">
        <v>0</v>
      </c>
      <c r="P20" s="41">
        <v>0</v>
      </c>
      <c r="Q20" s="32">
        <v>0</v>
      </c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  <c r="EZ20" s="63"/>
      <c r="FA20" s="63"/>
      <c r="FB20" s="63"/>
      <c r="FC20" s="63"/>
      <c r="FD20" s="63"/>
      <c r="FE20" s="63"/>
      <c r="FF20" s="63"/>
      <c r="FG20" s="63"/>
      <c r="FH20" s="63"/>
      <c r="FI20" s="63"/>
      <c r="FJ20" s="63"/>
      <c r="FK20" s="63"/>
      <c r="FL20" s="63"/>
      <c r="FM20" s="63"/>
      <c r="FN20" s="63"/>
      <c r="FO20" s="63"/>
      <c r="FP20" s="63"/>
      <c r="FQ20" s="63"/>
      <c r="FR20" s="63"/>
      <c r="FS20" s="63"/>
      <c r="FT20" s="63"/>
      <c r="FU20" s="63"/>
      <c r="FV20" s="63"/>
      <c r="FW20" s="63"/>
      <c r="FX20" s="63"/>
      <c r="FY20" s="63"/>
      <c r="FZ20" s="63"/>
      <c r="GA20" s="63"/>
      <c r="GB20" s="63"/>
      <c r="GC20" s="63"/>
      <c r="GD20" s="63"/>
      <c r="GE20" s="63"/>
      <c r="GF20" s="63"/>
      <c r="GG20" s="63"/>
      <c r="GH20" s="63"/>
      <c r="GI20" s="63"/>
      <c r="GJ20" s="63"/>
      <c r="GK20" s="63"/>
      <c r="GL20" s="63"/>
      <c r="GM20" s="63"/>
      <c r="GN20" s="63"/>
      <c r="GO20" s="63"/>
      <c r="GP20" s="63"/>
      <c r="GQ20" s="63"/>
      <c r="GR20" s="63"/>
      <c r="GS20" s="63"/>
      <c r="GT20" s="63"/>
      <c r="GU20" s="63"/>
      <c r="GV20" s="63"/>
      <c r="GW20" s="63"/>
      <c r="GX20" s="63"/>
      <c r="GY20" s="63"/>
      <c r="GZ20" s="63"/>
      <c r="HA20" s="63"/>
      <c r="HB20" s="63"/>
      <c r="HC20" s="63"/>
      <c r="HD20" s="63"/>
      <c r="HE20" s="63"/>
      <c r="HF20" s="63"/>
      <c r="HG20" s="63"/>
      <c r="HH20" s="63"/>
      <c r="HI20" s="63"/>
      <c r="HJ20" s="63"/>
      <c r="HK20" s="63"/>
      <c r="HL20" s="63"/>
      <c r="HM20" s="63"/>
      <c r="HN20" s="63"/>
      <c r="HO20" s="63"/>
      <c r="HP20" s="63"/>
      <c r="HQ20" s="63"/>
      <c r="HR20" s="63"/>
      <c r="HS20" s="63"/>
      <c r="HT20" s="63"/>
      <c r="HU20" s="63"/>
    </row>
    <row r="21" ht="18" customHeight="1" spans="1:229">
      <c r="A21" s="24" t="s">
        <v>197</v>
      </c>
      <c r="B21" s="29" t="s">
        <v>87</v>
      </c>
      <c r="C21" s="61" t="s">
        <v>201</v>
      </c>
      <c r="D21" s="62">
        <v>97.094</v>
      </c>
      <c r="E21" s="62">
        <v>97.094</v>
      </c>
      <c r="F21" s="25">
        <v>97.094</v>
      </c>
      <c r="G21" s="26">
        <v>0</v>
      </c>
      <c r="H21" s="62">
        <v>97.094</v>
      </c>
      <c r="I21" s="25">
        <v>0</v>
      </c>
      <c r="J21" s="26">
        <v>0</v>
      </c>
      <c r="K21" s="25">
        <v>0</v>
      </c>
      <c r="L21" s="26">
        <v>0</v>
      </c>
      <c r="M21" s="62">
        <v>0</v>
      </c>
      <c r="N21" s="25">
        <v>0</v>
      </c>
      <c r="O21" s="62">
        <v>0</v>
      </c>
      <c r="P21" s="41">
        <v>0</v>
      </c>
      <c r="Q21" s="32">
        <v>0</v>
      </c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  <c r="CZ21" s="63"/>
      <c r="DA21" s="63"/>
      <c r="DB21" s="63"/>
      <c r="DC21" s="63"/>
      <c r="DD21" s="63"/>
      <c r="DE21" s="63"/>
      <c r="DF21" s="63"/>
      <c r="DG21" s="63"/>
      <c r="DH21" s="63"/>
      <c r="DI21" s="63"/>
      <c r="DJ21" s="63"/>
      <c r="DK21" s="63"/>
      <c r="DL21" s="63"/>
      <c r="DM21" s="63"/>
      <c r="DN21" s="63"/>
      <c r="DO21" s="63"/>
      <c r="DP21" s="63"/>
      <c r="DQ21" s="63"/>
      <c r="DR21" s="63"/>
      <c r="DS21" s="63"/>
      <c r="DT21" s="63"/>
      <c r="DU21" s="63"/>
      <c r="DV21" s="63"/>
      <c r="DW21" s="63"/>
      <c r="DX21" s="63"/>
      <c r="DY21" s="63"/>
      <c r="DZ21" s="63"/>
      <c r="EA21" s="63"/>
      <c r="EB21" s="63"/>
      <c r="EC21" s="63"/>
      <c r="ED21" s="63"/>
      <c r="EE21" s="63"/>
      <c r="EF21" s="63"/>
      <c r="EG21" s="63"/>
      <c r="EH21" s="63"/>
      <c r="EI21" s="63"/>
      <c r="EJ21" s="63"/>
      <c r="EK21" s="63"/>
      <c r="EL21" s="63"/>
      <c r="EM21" s="63"/>
      <c r="EN21" s="63"/>
      <c r="EO21" s="63"/>
      <c r="EP21" s="63"/>
      <c r="EQ21" s="63"/>
      <c r="ER21" s="63"/>
      <c r="ES21" s="63"/>
      <c r="ET21" s="63"/>
      <c r="EU21" s="63"/>
      <c r="EV21" s="63"/>
      <c r="EW21" s="63"/>
      <c r="EX21" s="63"/>
      <c r="EY21" s="63"/>
      <c r="EZ21" s="63"/>
      <c r="FA21" s="63"/>
      <c r="FB21" s="63"/>
      <c r="FC21" s="63"/>
      <c r="FD21" s="63"/>
      <c r="FE21" s="63"/>
      <c r="FF21" s="63"/>
      <c r="FG21" s="63"/>
      <c r="FH21" s="63"/>
      <c r="FI21" s="63"/>
      <c r="FJ21" s="63"/>
      <c r="FK21" s="63"/>
      <c r="FL21" s="63"/>
      <c r="FM21" s="63"/>
      <c r="FN21" s="63"/>
      <c r="FO21" s="63"/>
      <c r="FP21" s="63"/>
      <c r="FQ21" s="63"/>
      <c r="FR21" s="63"/>
      <c r="FS21" s="63"/>
      <c r="FT21" s="63"/>
      <c r="FU21" s="63"/>
      <c r="FV21" s="63"/>
      <c r="FW21" s="63"/>
      <c r="FX21" s="63"/>
      <c r="FY21" s="63"/>
      <c r="FZ21" s="63"/>
      <c r="GA21" s="63"/>
      <c r="GB21" s="63"/>
      <c r="GC21" s="63"/>
      <c r="GD21" s="63"/>
      <c r="GE21" s="63"/>
      <c r="GF21" s="63"/>
      <c r="GG21" s="63"/>
      <c r="GH21" s="63"/>
      <c r="GI21" s="63"/>
      <c r="GJ21" s="63"/>
      <c r="GK21" s="63"/>
      <c r="GL21" s="63"/>
      <c r="GM21" s="63"/>
      <c r="GN21" s="63"/>
      <c r="GO21" s="63"/>
      <c r="GP21" s="63"/>
      <c r="GQ21" s="63"/>
      <c r="GR21" s="63"/>
      <c r="GS21" s="63"/>
      <c r="GT21" s="63"/>
      <c r="GU21" s="63"/>
      <c r="GV21" s="63"/>
      <c r="GW21" s="63"/>
      <c r="GX21" s="63"/>
      <c r="GY21" s="63"/>
      <c r="GZ21" s="63"/>
      <c r="HA21" s="63"/>
      <c r="HB21" s="63"/>
      <c r="HC21" s="63"/>
      <c r="HD21" s="63"/>
      <c r="HE21" s="63"/>
      <c r="HF21" s="63"/>
      <c r="HG21" s="63"/>
      <c r="HH21" s="63"/>
      <c r="HI21" s="63"/>
      <c r="HJ21" s="63"/>
      <c r="HK21" s="63"/>
      <c r="HL21" s="63"/>
      <c r="HM21" s="63"/>
      <c r="HN21" s="63"/>
      <c r="HO21" s="63"/>
      <c r="HP21" s="63"/>
      <c r="HQ21" s="63"/>
      <c r="HR21" s="63"/>
      <c r="HS21" s="63"/>
      <c r="HT21" s="63"/>
      <c r="HU21" s="63"/>
    </row>
    <row r="22" ht="18" customHeight="1" spans="1:229">
      <c r="A22" s="24" t="s">
        <v>197</v>
      </c>
      <c r="B22" s="29" t="s">
        <v>108</v>
      </c>
      <c r="C22" s="61" t="s">
        <v>202</v>
      </c>
      <c r="D22" s="62">
        <v>7.2723</v>
      </c>
      <c r="E22" s="62">
        <v>7.2723</v>
      </c>
      <c r="F22" s="25">
        <v>7.2723</v>
      </c>
      <c r="G22" s="26">
        <v>7.2723</v>
      </c>
      <c r="H22" s="62">
        <v>0</v>
      </c>
      <c r="I22" s="25">
        <v>0</v>
      </c>
      <c r="J22" s="26">
        <v>0</v>
      </c>
      <c r="K22" s="25">
        <v>0</v>
      </c>
      <c r="L22" s="26">
        <v>0</v>
      </c>
      <c r="M22" s="62">
        <v>0</v>
      </c>
      <c r="N22" s="25">
        <v>0</v>
      </c>
      <c r="O22" s="62">
        <v>0</v>
      </c>
      <c r="P22" s="41">
        <v>0</v>
      </c>
      <c r="Q22" s="32">
        <v>0</v>
      </c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  <c r="CZ22" s="63"/>
      <c r="DA22" s="63"/>
      <c r="DB22" s="63"/>
      <c r="DC22" s="63"/>
      <c r="DD22" s="63"/>
      <c r="DE22" s="63"/>
      <c r="DF22" s="63"/>
      <c r="DG22" s="63"/>
      <c r="DH22" s="63"/>
      <c r="DI22" s="63"/>
      <c r="DJ22" s="63"/>
      <c r="DK22" s="63"/>
      <c r="DL22" s="63"/>
      <c r="DM22" s="63"/>
      <c r="DN22" s="63"/>
      <c r="DO22" s="63"/>
      <c r="DP22" s="63"/>
      <c r="DQ22" s="63"/>
      <c r="DR22" s="63"/>
      <c r="DS22" s="63"/>
      <c r="DT22" s="63"/>
      <c r="DU22" s="63"/>
      <c r="DV22" s="63"/>
      <c r="DW22" s="63"/>
      <c r="DX22" s="63"/>
      <c r="DY22" s="63"/>
      <c r="DZ22" s="63"/>
      <c r="EA22" s="63"/>
      <c r="EB22" s="63"/>
      <c r="EC22" s="63"/>
      <c r="ED22" s="63"/>
      <c r="EE22" s="63"/>
      <c r="EF22" s="63"/>
      <c r="EG22" s="63"/>
      <c r="EH22" s="63"/>
      <c r="EI22" s="63"/>
      <c r="EJ22" s="63"/>
      <c r="EK22" s="63"/>
      <c r="EL22" s="63"/>
      <c r="EM22" s="63"/>
      <c r="EN22" s="63"/>
      <c r="EO22" s="63"/>
      <c r="EP22" s="63"/>
      <c r="EQ22" s="63"/>
      <c r="ER22" s="63"/>
      <c r="ES22" s="63"/>
      <c r="ET22" s="63"/>
      <c r="EU22" s="63"/>
      <c r="EV22" s="63"/>
      <c r="EW22" s="63"/>
      <c r="EX22" s="63"/>
      <c r="EY22" s="63"/>
      <c r="EZ22" s="63"/>
      <c r="FA22" s="63"/>
      <c r="FB22" s="63"/>
      <c r="FC22" s="63"/>
      <c r="FD22" s="63"/>
      <c r="FE22" s="63"/>
      <c r="FF22" s="63"/>
      <c r="FG22" s="63"/>
      <c r="FH22" s="63"/>
      <c r="FI22" s="63"/>
      <c r="FJ22" s="63"/>
      <c r="FK22" s="63"/>
      <c r="FL22" s="63"/>
      <c r="FM22" s="63"/>
      <c r="FN22" s="63"/>
      <c r="FO22" s="63"/>
      <c r="FP22" s="63"/>
      <c r="FQ22" s="63"/>
      <c r="FR22" s="63"/>
      <c r="FS22" s="63"/>
      <c r="FT22" s="63"/>
      <c r="FU22" s="63"/>
      <c r="FV22" s="63"/>
      <c r="FW22" s="63"/>
      <c r="FX22" s="63"/>
      <c r="FY22" s="63"/>
      <c r="FZ22" s="63"/>
      <c r="GA22" s="63"/>
      <c r="GB22" s="63"/>
      <c r="GC22" s="63"/>
      <c r="GD22" s="63"/>
      <c r="GE22" s="63"/>
      <c r="GF22" s="63"/>
      <c r="GG22" s="63"/>
      <c r="GH22" s="63"/>
      <c r="GI22" s="63"/>
      <c r="GJ22" s="63"/>
      <c r="GK22" s="63"/>
      <c r="GL22" s="63"/>
      <c r="GM22" s="63"/>
      <c r="GN22" s="63"/>
      <c r="GO22" s="63"/>
      <c r="GP22" s="63"/>
      <c r="GQ22" s="63"/>
      <c r="GR22" s="63"/>
      <c r="GS22" s="63"/>
      <c r="GT22" s="63"/>
      <c r="GU22" s="63"/>
      <c r="GV22" s="63"/>
      <c r="GW22" s="63"/>
      <c r="GX22" s="63"/>
      <c r="GY22" s="63"/>
      <c r="GZ22" s="63"/>
      <c r="HA22" s="63"/>
      <c r="HB22" s="63"/>
      <c r="HC22" s="63"/>
      <c r="HD22" s="63"/>
      <c r="HE22" s="63"/>
      <c r="HF22" s="63"/>
      <c r="HG22" s="63"/>
      <c r="HH22" s="63"/>
      <c r="HI22" s="63"/>
      <c r="HJ22" s="63"/>
      <c r="HK22" s="63"/>
      <c r="HL22" s="63"/>
      <c r="HM22" s="63"/>
      <c r="HN22" s="63"/>
      <c r="HO22" s="63"/>
      <c r="HP22" s="63"/>
      <c r="HQ22" s="63"/>
      <c r="HR22" s="63"/>
      <c r="HS22" s="63"/>
      <c r="HT22" s="63"/>
      <c r="HU22" s="63"/>
    </row>
    <row r="23" ht="18" customHeight="1" spans="1:229">
      <c r="A23" s="24" t="s">
        <v>197</v>
      </c>
      <c r="B23" s="29" t="s">
        <v>108</v>
      </c>
      <c r="C23" s="61" t="s">
        <v>202</v>
      </c>
      <c r="D23" s="62">
        <v>3.23</v>
      </c>
      <c r="E23" s="62">
        <v>3.23</v>
      </c>
      <c r="F23" s="25">
        <v>3.23</v>
      </c>
      <c r="G23" s="26">
        <v>3.23</v>
      </c>
      <c r="H23" s="62">
        <v>0</v>
      </c>
      <c r="I23" s="25">
        <v>0</v>
      </c>
      <c r="J23" s="26">
        <v>0</v>
      </c>
      <c r="K23" s="25">
        <v>0</v>
      </c>
      <c r="L23" s="26">
        <v>0</v>
      </c>
      <c r="M23" s="62">
        <v>0</v>
      </c>
      <c r="N23" s="25">
        <v>0</v>
      </c>
      <c r="O23" s="62">
        <v>0</v>
      </c>
      <c r="P23" s="41">
        <v>0</v>
      </c>
      <c r="Q23" s="32">
        <v>0</v>
      </c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3"/>
      <c r="DC23" s="63"/>
      <c r="DD23" s="63"/>
      <c r="DE23" s="63"/>
      <c r="DF23" s="63"/>
      <c r="DG23" s="63"/>
      <c r="DH23" s="63"/>
      <c r="DI23" s="63"/>
      <c r="DJ23" s="63"/>
      <c r="DK23" s="63"/>
      <c r="DL23" s="63"/>
      <c r="DM23" s="63"/>
      <c r="DN23" s="63"/>
      <c r="DO23" s="63"/>
      <c r="DP23" s="63"/>
      <c r="DQ23" s="63"/>
      <c r="DR23" s="63"/>
      <c r="DS23" s="63"/>
      <c r="DT23" s="63"/>
      <c r="DU23" s="63"/>
      <c r="DV23" s="63"/>
      <c r="DW23" s="63"/>
      <c r="DX23" s="63"/>
      <c r="DY23" s="63"/>
      <c r="DZ23" s="63"/>
      <c r="EA23" s="63"/>
      <c r="EB23" s="63"/>
      <c r="EC23" s="63"/>
      <c r="ED23" s="63"/>
      <c r="EE23" s="63"/>
      <c r="EF23" s="63"/>
      <c r="EG23" s="63"/>
      <c r="EH23" s="63"/>
      <c r="EI23" s="63"/>
      <c r="EJ23" s="63"/>
      <c r="EK23" s="63"/>
      <c r="EL23" s="63"/>
      <c r="EM23" s="63"/>
      <c r="EN23" s="63"/>
      <c r="EO23" s="63"/>
      <c r="EP23" s="63"/>
      <c r="EQ23" s="63"/>
      <c r="ER23" s="63"/>
      <c r="ES23" s="63"/>
      <c r="ET23" s="63"/>
      <c r="EU23" s="63"/>
      <c r="EV23" s="63"/>
      <c r="EW23" s="63"/>
      <c r="EX23" s="63"/>
      <c r="EY23" s="63"/>
      <c r="EZ23" s="63"/>
      <c r="FA23" s="63"/>
      <c r="FB23" s="63"/>
      <c r="FC23" s="63"/>
      <c r="FD23" s="63"/>
      <c r="FE23" s="63"/>
      <c r="FF23" s="63"/>
      <c r="FG23" s="63"/>
      <c r="FH23" s="63"/>
      <c r="FI23" s="63"/>
      <c r="FJ23" s="63"/>
      <c r="FK23" s="63"/>
      <c r="FL23" s="63"/>
      <c r="FM23" s="63"/>
      <c r="FN23" s="63"/>
      <c r="FO23" s="63"/>
      <c r="FP23" s="63"/>
      <c r="FQ23" s="63"/>
      <c r="FR23" s="63"/>
      <c r="FS23" s="63"/>
      <c r="FT23" s="63"/>
      <c r="FU23" s="63"/>
      <c r="FV23" s="63"/>
      <c r="FW23" s="63"/>
      <c r="FX23" s="63"/>
      <c r="FY23" s="63"/>
      <c r="FZ23" s="63"/>
      <c r="GA23" s="63"/>
      <c r="GB23" s="63"/>
      <c r="GC23" s="63"/>
      <c r="GD23" s="63"/>
      <c r="GE23" s="63"/>
      <c r="GF23" s="63"/>
      <c r="GG23" s="63"/>
      <c r="GH23" s="63"/>
      <c r="GI23" s="63"/>
      <c r="GJ23" s="63"/>
      <c r="GK23" s="63"/>
      <c r="GL23" s="63"/>
      <c r="GM23" s="63"/>
      <c r="GN23" s="63"/>
      <c r="GO23" s="63"/>
      <c r="GP23" s="63"/>
      <c r="GQ23" s="63"/>
      <c r="GR23" s="63"/>
      <c r="GS23" s="63"/>
      <c r="GT23" s="63"/>
      <c r="GU23" s="63"/>
      <c r="GV23" s="63"/>
      <c r="GW23" s="63"/>
      <c r="GX23" s="63"/>
      <c r="GY23" s="63"/>
      <c r="GZ23" s="63"/>
      <c r="HA23" s="63"/>
      <c r="HB23" s="63"/>
      <c r="HC23" s="63"/>
      <c r="HD23" s="63"/>
      <c r="HE23" s="63"/>
      <c r="HF23" s="63"/>
      <c r="HG23" s="63"/>
      <c r="HH23" s="63"/>
      <c r="HI23" s="63"/>
      <c r="HJ23" s="63"/>
      <c r="HK23" s="63"/>
      <c r="HL23" s="63"/>
      <c r="HM23" s="63"/>
      <c r="HN23" s="63"/>
      <c r="HO23" s="63"/>
      <c r="HP23" s="63"/>
      <c r="HQ23" s="63"/>
      <c r="HR23" s="63"/>
      <c r="HS23" s="63"/>
      <c r="HT23" s="63"/>
      <c r="HU23" s="63"/>
    </row>
    <row r="24" ht="18" customHeight="1" spans="1:229">
      <c r="A24" s="24" t="s">
        <v>197</v>
      </c>
      <c r="B24" s="29" t="s">
        <v>90</v>
      </c>
      <c r="C24" s="61" t="s">
        <v>203</v>
      </c>
      <c r="D24" s="62">
        <v>5</v>
      </c>
      <c r="E24" s="62">
        <v>5</v>
      </c>
      <c r="F24" s="25">
        <v>5</v>
      </c>
      <c r="G24" s="26">
        <v>5</v>
      </c>
      <c r="H24" s="62">
        <v>0</v>
      </c>
      <c r="I24" s="25">
        <v>0</v>
      </c>
      <c r="J24" s="26">
        <v>0</v>
      </c>
      <c r="K24" s="25">
        <v>0</v>
      </c>
      <c r="L24" s="26">
        <v>0</v>
      </c>
      <c r="M24" s="62">
        <v>0</v>
      </c>
      <c r="N24" s="25">
        <v>0</v>
      </c>
      <c r="O24" s="62">
        <v>0</v>
      </c>
      <c r="P24" s="41">
        <v>0</v>
      </c>
      <c r="Q24" s="32">
        <v>0</v>
      </c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  <c r="CZ24" s="63"/>
      <c r="DA24" s="63"/>
      <c r="DB24" s="63"/>
      <c r="DC24" s="63"/>
      <c r="DD24" s="63"/>
      <c r="DE24" s="63"/>
      <c r="DF24" s="63"/>
      <c r="DG24" s="63"/>
      <c r="DH24" s="63"/>
      <c r="DI24" s="63"/>
      <c r="DJ24" s="63"/>
      <c r="DK24" s="63"/>
      <c r="DL24" s="63"/>
      <c r="DM24" s="63"/>
      <c r="DN24" s="63"/>
      <c r="DO24" s="63"/>
      <c r="DP24" s="63"/>
      <c r="DQ24" s="63"/>
      <c r="DR24" s="63"/>
      <c r="DS24" s="63"/>
      <c r="DT24" s="63"/>
      <c r="DU24" s="63"/>
      <c r="DV24" s="63"/>
      <c r="DW24" s="63"/>
      <c r="DX24" s="63"/>
      <c r="DY24" s="63"/>
      <c r="DZ24" s="63"/>
      <c r="EA24" s="63"/>
      <c r="EB24" s="63"/>
      <c r="EC24" s="63"/>
      <c r="ED24" s="63"/>
      <c r="EE24" s="63"/>
      <c r="EF24" s="63"/>
      <c r="EG24" s="63"/>
      <c r="EH24" s="63"/>
      <c r="EI24" s="63"/>
      <c r="EJ24" s="63"/>
      <c r="EK24" s="63"/>
      <c r="EL24" s="63"/>
      <c r="EM24" s="63"/>
      <c r="EN24" s="63"/>
      <c r="EO24" s="63"/>
      <c r="EP24" s="63"/>
      <c r="EQ24" s="63"/>
      <c r="ER24" s="63"/>
      <c r="ES24" s="63"/>
      <c r="ET24" s="63"/>
      <c r="EU24" s="63"/>
      <c r="EV24" s="63"/>
      <c r="EW24" s="63"/>
      <c r="EX24" s="63"/>
      <c r="EY24" s="63"/>
      <c r="EZ24" s="63"/>
      <c r="FA24" s="63"/>
      <c r="FB24" s="63"/>
      <c r="FC24" s="63"/>
      <c r="FD24" s="63"/>
      <c r="FE24" s="63"/>
      <c r="FF24" s="63"/>
      <c r="FG24" s="63"/>
      <c r="FH24" s="63"/>
      <c r="FI24" s="63"/>
      <c r="FJ24" s="63"/>
      <c r="FK24" s="63"/>
      <c r="FL24" s="63"/>
      <c r="FM24" s="63"/>
      <c r="FN24" s="63"/>
      <c r="FO24" s="63"/>
      <c r="FP24" s="63"/>
      <c r="FQ24" s="63"/>
      <c r="FR24" s="63"/>
      <c r="FS24" s="63"/>
      <c r="FT24" s="63"/>
      <c r="FU24" s="63"/>
      <c r="FV24" s="63"/>
      <c r="FW24" s="63"/>
      <c r="FX24" s="63"/>
      <c r="FY24" s="63"/>
      <c r="FZ24" s="63"/>
      <c r="GA24" s="63"/>
      <c r="GB24" s="63"/>
      <c r="GC24" s="63"/>
      <c r="GD24" s="63"/>
      <c r="GE24" s="63"/>
      <c r="GF24" s="63"/>
      <c r="GG24" s="63"/>
      <c r="GH24" s="63"/>
      <c r="GI24" s="63"/>
      <c r="GJ24" s="63"/>
      <c r="GK24" s="63"/>
      <c r="GL24" s="63"/>
      <c r="GM24" s="63"/>
      <c r="GN24" s="63"/>
      <c r="GO24" s="63"/>
      <c r="GP24" s="63"/>
      <c r="GQ24" s="63"/>
      <c r="GR24" s="63"/>
      <c r="GS24" s="63"/>
      <c r="GT24" s="63"/>
      <c r="GU24" s="63"/>
      <c r="GV24" s="63"/>
      <c r="GW24" s="63"/>
      <c r="GX24" s="63"/>
      <c r="GY24" s="63"/>
      <c r="GZ24" s="63"/>
      <c r="HA24" s="63"/>
      <c r="HB24" s="63"/>
      <c r="HC24" s="63"/>
      <c r="HD24" s="63"/>
      <c r="HE24" s="63"/>
      <c r="HF24" s="63"/>
      <c r="HG24" s="63"/>
      <c r="HH24" s="63"/>
      <c r="HI24" s="63"/>
      <c r="HJ24" s="63"/>
      <c r="HK24" s="63"/>
      <c r="HL24" s="63"/>
      <c r="HM24" s="63"/>
      <c r="HN24" s="63"/>
      <c r="HO24" s="63"/>
      <c r="HP24" s="63"/>
      <c r="HQ24" s="63"/>
      <c r="HR24" s="63"/>
      <c r="HS24" s="63"/>
      <c r="HT24" s="63"/>
      <c r="HU24" s="63"/>
    </row>
    <row r="25" ht="18" customHeight="1" spans="1:229">
      <c r="A25" s="24" t="s">
        <v>197</v>
      </c>
      <c r="B25" s="29" t="s">
        <v>90</v>
      </c>
      <c r="C25" s="61" t="s">
        <v>203</v>
      </c>
      <c r="D25" s="62">
        <v>5</v>
      </c>
      <c r="E25" s="62">
        <v>5</v>
      </c>
      <c r="F25" s="25">
        <v>5</v>
      </c>
      <c r="G25" s="26">
        <v>5</v>
      </c>
      <c r="H25" s="62">
        <v>0</v>
      </c>
      <c r="I25" s="25">
        <v>0</v>
      </c>
      <c r="J25" s="26">
        <v>0</v>
      </c>
      <c r="K25" s="25">
        <v>0</v>
      </c>
      <c r="L25" s="26">
        <v>0</v>
      </c>
      <c r="M25" s="62">
        <v>0</v>
      </c>
      <c r="N25" s="25">
        <v>0</v>
      </c>
      <c r="O25" s="62">
        <v>0</v>
      </c>
      <c r="P25" s="41">
        <v>0</v>
      </c>
      <c r="Q25" s="32">
        <v>0</v>
      </c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  <c r="CZ25" s="63"/>
      <c r="DA25" s="63"/>
      <c r="DB25" s="63"/>
      <c r="DC25" s="63"/>
      <c r="DD25" s="63"/>
      <c r="DE25" s="63"/>
      <c r="DF25" s="63"/>
      <c r="DG25" s="63"/>
      <c r="DH25" s="63"/>
      <c r="DI25" s="63"/>
      <c r="DJ25" s="63"/>
      <c r="DK25" s="63"/>
      <c r="DL25" s="63"/>
      <c r="DM25" s="63"/>
      <c r="DN25" s="63"/>
      <c r="DO25" s="63"/>
      <c r="DP25" s="63"/>
      <c r="DQ25" s="63"/>
      <c r="DR25" s="63"/>
      <c r="DS25" s="63"/>
      <c r="DT25" s="63"/>
      <c r="DU25" s="63"/>
      <c r="DV25" s="63"/>
      <c r="DW25" s="63"/>
      <c r="DX25" s="63"/>
      <c r="DY25" s="63"/>
      <c r="DZ25" s="63"/>
      <c r="EA25" s="63"/>
      <c r="EB25" s="63"/>
      <c r="EC25" s="63"/>
      <c r="ED25" s="63"/>
      <c r="EE25" s="63"/>
      <c r="EF25" s="63"/>
      <c r="EG25" s="63"/>
      <c r="EH25" s="63"/>
      <c r="EI25" s="63"/>
      <c r="EJ25" s="63"/>
      <c r="EK25" s="63"/>
      <c r="EL25" s="63"/>
      <c r="EM25" s="63"/>
      <c r="EN25" s="63"/>
      <c r="EO25" s="63"/>
      <c r="EP25" s="63"/>
      <c r="EQ25" s="63"/>
      <c r="ER25" s="63"/>
      <c r="ES25" s="63"/>
      <c r="ET25" s="63"/>
      <c r="EU25" s="63"/>
      <c r="EV25" s="63"/>
      <c r="EW25" s="63"/>
      <c r="EX25" s="63"/>
      <c r="EY25" s="63"/>
      <c r="EZ25" s="63"/>
      <c r="FA25" s="63"/>
      <c r="FB25" s="63"/>
      <c r="FC25" s="63"/>
      <c r="FD25" s="63"/>
      <c r="FE25" s="63"/>
      <c r="FF25" s="63"/>
      <c r="FG25" s="63"/>
      <c r="FH25" s="63"/>
      <c r="FI25" s="63"/>
      <c r="FJ25" s="63"/>
      <c r="FK25" s="63"/>
      <c r="FL25" s="63"/>
      <c r="FM25" s="63"/>
      <c r="FN25" s="63"/>
      <c r="FO25" s="63"/>
      <c r="FP25" s="63"/>
      <c r="FQ25" s="63"/>
      <c r="FR25" s="63"/>
      <c r="FS25" s="63"/>
      <c r="FT25" s="63"/>
      <c r="FU25" s="63"/>
      <c r="FV25" s="63"/>
      <c r="FW25" s="63"/>
      <c r="FX25" s="63"/>
      <c r="FY25" s="63"/>
      <c r="FZ25" s="63"/>
      <c r="GA25" s="63"/>
      <c r="GB25" s="63"/>
      <c r="GC25" s="63"/>
      <c r="GD25" s="63"/>
      <c r="GE25" s="63"/>
      <c r="GF25" s="63"/>
      <c r="GG25" s="63"/>
      <c r="GH25" s="63"/>
      <c r="GI25" s="63"/>
      <c r="GJ25" s="63"/>
      <c r="GK25" s="63"/>
      <c r="GL25" s="63"/>
      <c r="GM25" s="63"/>
      <c r="GN25" s="63"/>
      <c r="GO25" s="63"/>
      <c r="GP25" s="63"/>
      <c r="GQ25" s="63"/>
      <c r="GR25" s="63"/>
      <c r="GS25" s="63"/>
      <c r="GT25" s="63"/>
      <c r="GU25" s="63"/>
      <c r="GV25" s="63"/>
      <c r="GW25" s="63"/>
      <c r="GX25" s="63"/>
      <c r="GY25" s="63"/>
      <c r="GZ25" s="63"/>
      <c r="HA25" s="63"/>
      <c r="HB25" s="63"/>
      <c r="HC25" s="63"/>
      <c r="HD25" s="63"/>
      <c r="HE25" s="63"/>
      <c r="HF25" s="63"/>
      <c r="HG25" s="63"/>
      <c r="HH25" s="63"/>
      <c r="HI25" s="63"/>
      <c r="HJ25" s="63"/>
      <c r="HK25" s="63"/>
      <c r="HL25" s="63"/>
      <c r="HM25" s="63"/>
      <c r="HN25" s="63"/>
      <c r="HO25" s="63"/>
      <c r="HP25" s="63"/>
      <c r="HQ25" s="63"/>
      <c r="HR25" s="63"/>
      <c r="HS25" s="63"/>
      <c r="HT25" s="63"/>
      <c r="HU25" s="63"/>
    </row>
    <row r="26" ht="18" customHeight="1" spans="1:229">
      <c r="A26" s="24" t="s">
        <v>197</v>
      </c>
      <c r="B26" s="29" t="s">
        <v>100</v>
      </c>
      <c r="C26" s="61" t="s">
        <v>204</v>
      </c>
      <c r="D26" s="62">
        <v>12.9065</v>
      </c>
      <c r="E26" s="62">
        <v>12.9065</v>
      </c>
      <c r="F26" s="25">
        <v>12.9065</v>
      </c>
      <c r="G26" s="26">
        <v>0.78</v>
      </c>
      <c r="H26" s="62">
        <v>12.1265</v>
      </c>
      <c r="I26" s="25">
        <v>0</v>
      </c>
      <c r="J26" s="26">
        <v>0</v>
      </c>
      <c r="K26" s="25">
        <v>0</v>
      </c>
      <c r="L26" s="26">
        <v>0</v>
      </c>
      <c r="M26" s="62">
        <v>0</v>
      </c>
      <c r="N26" s="25">
        <v>0</v>
      </c>
      <c r="O26" s="62">
        <v>0</v>
      </c>
      <c r="P26" s="41">
        <v>0</v>
      </c>
      <c r="Q26" s="32">
        <v>0</v>
      </c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  <c r="CZ26" s="63"/>
      <c r="DA26" s="63"/>
      <c r="DB26" s="63"/>
      <c r="DC26" s="63"/>
      <c r="DD26" s="63"/>
      <c r="DE26" s="63"/>
      <c r="DF26" s="63"/>
      <c r="DG26" s="63"/>
      <c r="DH26" s="63"/>
      <c r="DI26" s="63"/>
      <c r="DJ26" s="63"/>
      <c r="DK26" s="63"/>
      <c r="DL26" s="63"/>
      <c r="DM26" s="63"/>
      <c r="DN26" s="63"/>
      <c r="DO26" s="63"/>
      <c r="DP26" s="63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63"/>
      <c r="EB26" s="63"/>
      <c r="EC26" s="63"/>
      <c r="ED26" s="63"/>
      <c r="EE26" s="63"/>
      <c r="EF26" s="63"/>
      <c r="EG26" s="63"/>
      <c r="EH26" s="63"/>
      <c r="EI26" s="63"/>
      <c r="EJ26" s="63"/>
      <c r="EK26" s="63"/>
      <c r="EL26" s="63"/>
      <c r="EM26" s="63"/>
      <c r="EN26" s="63"/>
      <c r="EO26" s="63"/>
      <c r="EP26" s="63"/>
      <c r="EQ26" s="63"/>
      <c r="ER26" s="63"/>
      <c r="ES26" s="63"/>
      <c r="ET26" s="63"/>
      <c r="EU26" s="63"/>
      <c r="EV26" s="63"/>
      <c r="EW26" s="63"/>
      <c r="EX26" s="63"/>
      <c r="EY26" s="63"/>
      <c r="EZ26" s="63"/>
      <c r="FA26" s="63"/>
      <c r="FB26" s="63"/>
      <c r="FC26" s="63"/>
      <c r="FD26" s="63"/>
      <c r="FE26" s="63"/>
      <c r="FF26" s="63"/>
      <c r="FG26" s="63"/>
      <c r="FH26" s="63"/>
      <c r="FI26" s="63"/>
      <c r="FJ26" s="63"/>
      <c r="FK26" s="63"/>
      <c r="FL26" s="63"/>
      <c r="FM26" s="63"/>
      <c r="FN26" s="63"/>
      <c r="FO26" s="63"/>
      <c r="FP26" s="63"/>
      <c r="FQ26" s="63"/>
      <c r="FR26" s="63"/>
      <c r="FS26" s="63"/>
      <c r="FT26" s="63"/>
      <c r="FU26" s="63"/>
      <c r="FV26" s="63"/>
      <c r="FW26" s="63"/>
      <c r="FX26" s="63"/>
      <c r="FY26" s="63"/>
      <c r="FZ26" s="63"/>
      <c r="GA26" s="63"/>
      <c r="GB26" s="63"/>
      <c r="GC26" s="63"/>
      <c r="GD26" s="63"/>
      <c r="GE26" s="63"/>
      <c r="GF26" s="63"/>
      <c r="GG26" s="63"/>
      <c r="GH26" s="63"/>
      <c r="GI26" s="63"/>
      <c r="GJ26" s="63"/>
      <c r="GK26" s="63"/>
      <c r="GL26" s="63"/>
      <c r="GM26" s="63"/>
      <c r="GN26" s="63"/>
      <c r="GO26" s="63"/>
      <c r="GP26" s="63"/>
      <c r="GQ26" s="63"/>
      <c r="GR26" s="63"/>
      <c r="GS26" s="63"/>
      <c r="GT26" s="63"/>
      <c r="GU26" s="63"/>
      <c r="GV26" s="63"/>
      <c r="GW26" s="63"/>
      <c r="GX26" s="63"/>
      <c r="GY26" s="63"/>
      <c r="GZ26" s="63"/>
      <c r="HA26" s="63"/>
      <c r="HB26" s="63"/>
      <c r="HC26" s="63"/>
      <c r="HD26" s="63"/>
      <c r="HE26" s="63"/>
      <c r="HF26" s="63"/>
      <c r="HG26" s="63"/>
      <c r="HH26" s="63"/>
      <c r="HI26" s="63"/>
      <c r="HJ26" s="63"/>
      <c r="HK26" s="63"/>
      <c r="HL26" s="63"/>
      <c r="HM26" s="63"/>
      <c r="HN26" s="63"/>
      <c r="HO26" s="63"/>
      <c r="HP26" s="63"/>
      <c r="HQ26" s="63"/>
      <c r="HR26" s="63"/>
      <c r="HS26" s="63"/>
      <c r="HT26" s="63"/>
      <c r="HU26" s="63"/>
    </row>
    <row r="27" ht="18" customHeight="1" spans="1:229">
      <c r="A27" s="24" t="s">
        <v>197</v>
      </c>
      <c r="B27" s="29" t="s">
        <v>100</v>
      </c>
      <c r="C27" s="61" t="s">
        <v>204</v>
      </c>
      <c r="D27" s="62">
        <v>110.8426</v>
      </c>
      <c r="E27" s="62">
        <v>110.8426</v>
      </c>
      <c r="F27" s="25">
        <v>110.8426</v>
      </c>
      <c r="G27" s="26">
        <v>1.62</v>
      </c>
      <c r="H27" s="62">
        <v>109.2226</v>
      </c>
      <c r="I27" s="25">
        <v>0</v>
      </c>
      <c r="J27" s="26">
        <v>0</v>
      </c>
      <c r="K27" s="25">
        <v>0</v>
      </c>
      <c r="L27" s="26">
        <v>0</v>
      </c>
      <c r="M27" s="62">
        <v>0</v>
      </c>
      <c r="N27" s="25">
        <v>0</v>
      </c>
      <c r="O27" s="62">
        <v>0</v>
      </c>
      <c r="P27" s="41">
        <v>0</v>
      </c>
      <c r="Q27" s="32">
        <v>0</v>
      </c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  <c r="CZ27" s="63"/>
      <c r="DA27" s="63"/>
      <c r="DB27" s="63"/>
      <c r="DC27" s="63"/>
      <c r="DD27" s="63"/>
      <c r="DE27" s="63"/>
      <c r="DF27" s="63"/>
      <c r="DG27" s="63"/>
      <c r="DH27" s="63"/>
      <c r="DI27" s="63"/>
      <c r="DJ27" s="63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63"/>
      <c r="EB27" s="63"/>
      <c r="EC27" s="63"/>
      <c r="ED27" s="63"/>
      <c r="EE27" s="63"/>
      <c r="EF27" s="63"/>
      <c r="EG27" s="63"/>
      <c r="EH27" s="63"/>
      <c r="EI27" s="63"/>
      <c r="EJ27" s="63"/>
      <c r="EK27" s="63"/>
      <c r="EL27" s="63"/>
      <c r="EM27" s="63"/>
      <c r="EN27" s="63"/>
      <c r="EO27" s="63"/>
      <c r="EP27" s="63"/>
      <c r="EQ27" s="63"/>
      <c r="ER27" s="63"/>
      <c r="ES27" s="63"/>
      <c r="ET27" s="63"/>
      <c r="EU27" s="63"/>
      <c r="EV27" s="63"/>
      <c r="EW27" s="63"/>
      <c r="EX27" s="63"/>
      <c r="EY27" s="63"/>
      <c r="EZ27" s="63"/>
      <c r="FA27" s="63"/>
      <c r="FB27" s="63"/>
      <c r="FC27" s="63"/>
      <c r="FD27" s="63"/>
      <c r="FE27" s="63"/>
      <c r="FF27" s="63"/>
      <c r="FG27" s="63"/>
      <c r="FH27" s="63"/>
      <c r="FI27" s="63"/>
      <c r="FJ27" s="63"/>
      <c r="FK27" s="63"/>
      <c r="FL27" s="63"/>
      <c r="FM27" s="63"/>
      <c r="FN27" s="63"/>
      <c r="FO27" s="63"/>
      <c r="FP27" s="63"/>
      <c r="FQ27" s="63"/>
      <c r="FR27" s="63"/>
      <c r="FS27" s="63"/>
      <c r="FT27" s="63"/>
      <c r="FU27" s="63"/>
      <c r="FV27" s="63"/>
      <c r="FW27" s="63"/>
      <c r="FX27" s="63"/>
      <c r="FY27" s="63"/>
      <c r="FZ27" s="63"/>
      <c r="GA27" s="63"/>
      <c r="GB27" s="63"/>
      <c r="GC27" s="63"/>
      <c r="GD27" s="63"/>
      <c r="GE27" s="63"/>
      <c r="GF27" s="63"/>
      <c r="GG27" s="63"/>
      <c r="GH27" s="63"/>
      <c r="GI27" s="63"/>
      <c r="GJ27" s="63"/>
      <c r="GK27" s="63"/>
      <c r="GL27" s="63"/>
      <c r="GM27" s="63"/>
      <c r="GN27" s="63"/>
      <c r="GO27" s="63"/>
      <c r="GP27" s="63"/>
      <c r="GQ27" s="63"/>
      <c r="GR27" s="63"/>
      <c r="GS27" s="63"/>
      <c r="GT27" s="63"/>
      <c r="GU27" s="63"/>
      <c r="GV27" s="63"/>
      <c r="GW27" s="63"/>
      <c r="GX27" s="63"/>
      <c r="GY27" s="63"/>
      <c r="GZ27" s="63"/>
      <c r="HA27" s="63"/>
      <c r="HB27" s="63"/>
      <c r="HC27" s="63"/>
      <c r="HD27" s="63"/>
      <c r="HE27" s="63"/>
      <c r="HF27" s="63"/>
      <c r="HG27" s="63"/>
      <c r="HH27" s="63"/>
      <c r="HI27" s="63"/>
      <c r="HJ27" s="63"/>
      <c r="HK27" s="63"/>
      <c r="HL27" s="63"/>
      <c r="HM27" s="63"/>
      <c r="HN27" s="63"/>
      <c r="HO27" s="63"/>
      <c r="HP27" s="63"/>
      <c r="HQ27" s="63"/>
      <c r="HR27" s="63"/>
      <c r="HS27" s="63"/>
      <c r="HT27" s="63"/>
      <c r="HU27" s="63"/>
    </row>
    <row r="28" ht="18" customHeight="1" spans="1:17">
      <c r="A28" s="24" t="s">
        <v>205</v>
      </c>
      <c r="B28" s="29" t="s">
        <v>83</v>
      </c>
      <c r="C28" s="61" t="s">
        <v>206</v>
      </c>
      <c r="D28" s="62">
        <v>323.317384</v>
      </c>
      <c r="E28" s="62">
        <v>323.317384</v>
      </c>
      <c r="F28" s="25">
        <v>323.317384</v>
      </c>
      <c r="G28" s="26">
        <v>323.317384</v>
      </c>
      <c r="H28" s="62">
        <v>0</v>
      </c>
      <c r="I28" s="25">
        <v>0</v>
      </c>
      <c r="J28" s="26">
        <v>0</v>
      </c>
      <c r="K28" s="25">
        <v>0</v>
      </c>
      <c r="L28" s="26">
        <v>0</v>
      </c>
      <c r="M28" s="62">
        <v>0</v>
      </c>
      <c r="N28" s="25">
        <v>0</v>
      </c>
      <c r="O28" s="62">
        <v>0</v>
      </c>
      <c r="P28" s="41">
        <v>0</v>
      </c>
      <c r="Q28" s="32">
        <v>0</v>
      </c>
    </row>
    <row r="29" ht="18" customHeight="1" spans="1:17">
      <c r="A29" s="24" t="s">
        <v>205</v>
      </c>
      <c r="B29" s="29" t="s">
        <v>83</v>
      </c>
      <c r="C29" s="61" t="s">
        <v>206</v>
      </c>
      <c r="D29" s="62">
        <v>198.335812</v>
      </c>
      <c r="E29" s="62">
        <v>198.335812</v>
      </c>
      <c r="F29" s="25">
        <v>198.335812</v>
      </c>
      <c r="G29" s="26">
        <v>198.335812</v>
      </c>
      <c r="H29" s="62">
        <v>0</v>
      </c>
      <c r="I29" s="25">
        <v>0</v>
      </c>
      <c r="J29" s="26">
        <v>0</v>
      </c>
      <c r="K29" s="25">
        <v>0</v>
      </c>
      <c r="L29" s="26">
        <v>0</v>
      </c>
      <c r="M29" s="62">
        <v>0</v>
      </c>
      <c r="N29" s="25">
        <v>0</v>
      </c>
      <c r="O29" s="62">
        <v>0</v>
      </c>
      <c r="P29" s="41">
        <v>0</v>
      </c>
      <c r="Q29" s="32">
        <v>0</v>
      </c>
    </row>
    <row r="30" ht="18" customHeight="1" spans="1:17">
      <c r="A30" s="24" t="s">
        <v>205</v>
      </c>
      <c r="B30" s="29" t="s">
        <v>88</v>
      </c>
      <c r="C30" s="61" t="s">
        <v>207</v>
      </c>
      <c r="D30" s="62">
        <v>43.056438</v>
      </c>
      <c r="E30" s="62">
        <v>43.056438</v>
      </c>
      <c r="F30" s="25">
        <v>43.056438</v>
      </c>
      <c r="G30" s="26">
        <v>43.056438</v>
      </c>
      <c r="H30" s="62">
        <v>0</v>
      </c>
      <c r="I30" s="25">
        <v>0</v>
      </c>
      <c r="J30" s="26">
        <v>0</v>
      </c>
      <c r="K30" s="25">
        <v>0</v>
      </c>
      <c r="L30" s="26">
        <v>0</v>
      </c>
      <c r="M30" s="62">
        <v>0</v>
      </c>
      <c r="N30" s="25">
        <v>0</v>
      </c>
      <c r="O30" s="62">
        <v>0</v>
      </c>
      <c r="P30" s="41">
        <v>0</v>
      </c>
      <c r="Q30" s="32">
        <v>0</v>
      </c>
    </row>
    <row r="31" ht="18" customHeight="1" spans="1:17">
      <c r="A31" s="24" t="s">
        <v>205</v>
      </c>
      <c r="B31" s="29" t="s">
        <v>88</v>
      </c>
      <c r="C31" s="61" t="s">
        <v>207</v>
      </c>
      <c r="D31" s="62">
        <v>756.106707</v>
      </c>
      <c r="E31" s="62">
        <v>756.106707</v>
      </c>
      <c r="F31" s="25">
        <v>756.106707</v>
      </c>
      <c r="G31" s="26">
        <v>56.312707</v>
      </c>
      <c r="H31" s="62">
        <v>699.794</v>
      </c>
      <c r="I31" s="25">
        <v>0</v>
      </c>
      <c r="J31" s="26">
        <v>0</v>
      </c>
      <c r="K31" s="25">
        <v>0</v>
      </c>
      <c r="L31" s="26">
        <v>0</v>
      </c>
      <c r="M31" s="62">
        <v>0</v>
      </c>
      <c r="N31" s="25">
        <v>0</v>
      </c>
      <c r="O31" s="62">
        <v>0</v>
      </c>
      <c r="P31" s="41">
        <v>0</v>
      </c>
      <c r="Q31" s="32">
        <v>0</v>
      </c>
    </row>
    <row r="32" ht="18" customHeight="1" spans="1:17">
      <c r="A32" s="24" t="s">
        <v>208</v>
      </c>
      <c r="B32" s="29" t="s">
        <v>83</v>
      </c>
      <c r="C32" s="61" t="s">
        <v>209</v>
      </c>
      <c r="D32" s="62">
        <v>1.5059</v>
      </c>
      <c r="E32" s="62">
        <v>1.5059</v>
      </c>
      <c r="F32" s="25">
        <v>1.5059</v>
      </c>
      <c r="G32" s="26">
        <v>1.5059</v>
      </c>
      <c r="H32" s="62">
        <v>0</v>
      </c>
      <c r="I32" s="25">
        <v>0</v>
      </c>
      <c r="J32" s="26">
        <v>0</v>
      </c>
      <c r="K32" s="25">
        <v>0</v>
      </c>
      <c r="L32" s="26">
        <v>0</v>
      </c>
      <c r="M32" s="62">
        <v>0</v>
      </c>
      <c r="N32" s="25">
        <v>0</v>
      </c>
      <c r="O32" s="62">
        <v>0</v>
      </c>
      <c r="P32" s="41">
        <v>0</v>
      </c>
      <c r="Q32" s="32">
        <v>0</v>
      </c>
    </row>
    <row r="33" ht="18" customHeight="1" spans="1:17">
      <c r="A33" s="24" t="s">
        <v>208</v>
      </c>
      <c r="B33" s="29" t="s">
        <v>83</v>
      </c>
      <c r="C33" s="61" t="s">
        <v>209</v>
      </c>
      <c r="D33" s="62">
        <v>0.5076</v>
      </c>
      <c r="E33" s="62">
        <v>0.5076</v>
      </c>
      <c r="F33" s="25">
        <v>0.5076</v>
      </c>
      <c r="G33" s="26">
        <v>0.5076</v>
      </c>
      <c r="H33" s="62">
        <v>0</v>
      </c>
      <c r="I33" s="25">
        <v>0</v>
      </c>
      <c r="J33" s="26">
        <v>0</v>
      </c>
      <c r="K33" s="25">
        <v>0</v>
      </c>
      <c r="L33" s="26">
        <v>0</v>
      </c>
      <c r="M33" s="62">
        <v>0</v>
      </c>
      <c r="N33" s="25">
        <v>0</v>
      </c>
      <c r="O33" s="62">
        <v>0</v>
      </c>
      <c r="P33" s="41">
        <v>0</v>
      </c>
      <c r="Q33" s="32">
        <v>0</v>
      </c>
    </row>
    <row r="34" ht="18" customHeight="1" spans="1:17">
      <c r="A34" s="24" t="s">
        <v>208</v>
      </c>
      <c r="B34" s="29" t="s">
        <v>87</v>
      </c>
      <c r="C34" s="61" t="s">
        <v>210</v>
      </c>
      <c r="D34" s="62">
        <v>16.29824</v>
      </c>
      <c r="E34" s="62">
        <v>16.29824</v>
      </c>
      <c r="F34" s="25">
        <v>16.29824</v>
      </c>
      <c r="G34" s="26">
        <v>16.29824</v>
      </c>
      <c r="H34" s="62">
        <v>0</v>
      </c>
      <c r="I34" s="25">
        <v>0</v>
      </c>
      <c r="J34" s="26">
        <v>0</v>
      </c>
      <c r="K34" s="25">
        <v>0</v>
      </c>
      <c r="L34" s="26">
        <v>0</v>
      </c>
      <c r="M34" s="62">
        <v>0</v>
      </c>
      <c r="N34" s="25">
        <v>0</v>
      </c>
      <c r="O34" s="62">
        <v>0</v>
      </c>
      <c r="P34" s="41">
        <v>0</v>
      </c>
      <c r="Q34" s="32">
        <v>0</v>
      </c>
    </row>
    <row r="35" ht="18" customHeight="1" spans="1:17">
      <c r="A35" s="24" t="s">
        <v>208</v>
      </c>
      <c r="B35" s="29" t="s">
        <v>87</v>
      </c>
      <c r="C35" s="61" t="s">
        <v>210</v>
      </c>
      <c r="D35" s="62">
        <v>7.247</v>
      </c>
      <c r="E35" s="62">
        <v>7.247</v>
      </c>
      <c r="F35" s="25">
        <v>7.247</v>
      </c>
      <c r="G35" s="26">
        <v>7.247</v>
      </c>
      <c r="H35" s="62">
        <v>0</v>
      </c>
      <c r="I35" s="25">
        <v>0</v>
      </c>
      <c r="J35" s="26">
        <v>0</v>
      </c>
      <c r="K35" s="25">
        <v>0</v>
      </c>
      <c r="L35" s="26">
        <v>0</v>
      </c>
      <c r="M35" s="62">
        <v>0</v>
      </c>
      <c r="N35" s="25">
        <v>0</v>
      </c>
      <c r="O35" s="62">
        <v>0</v>
      </c>
      <c r="P35" s="41">
        <v>0</v>
      </c>
      <c r="Q35" s="32">
        <v>0</v>
      </c>
    </row>
    <row r="36" ht="18" customHeight="1" spans="1:17">
      <c r="A36" s="24" t="s">
        <v>208</v>
      </c>
      <c r="B36" s="29" t="s">
        <v>100</v>
      </c>
      <c r="C36" s="61" t="s">
        <v>211</v>
      </c>
      <c r="D36" s="62">
        <v>23.4</v>
      </c>
      <c r="E36" s="62">
        <v>23.4</v>
      </c>
      <c r="F36" s="25">
        <v>23.4</v>
      </c>
      <c r="G36" s="26">
        <v>23.4</v>
      </c>
      <c r="H36" s="62">
        <v>0</v>
      </c>
      <c r="I36" s="25">
        <v>0</v>
      </c>
      <c r="J36" s="26">
        <v>0</v>
      </c>
      <c r="K36" s="25">
        <v>0</v>
      </c>
      <c r="L36" s="26">
        <v>0</v>
      </c>
      <c r="M36" s="62">
        <v>0</v>
      </c>
      <c r="N36" s="25">
        <v>0</v>
      </c>
      <c r="O36" s="62">
        <v>0</v>
      </c>
      <c r="P36" s="41">
        <v>0</v>
      </c>
      <c r="Q36" s="32">
        <v>0</v>
      </c>
    </row>
    <row r="37" ht="18" customHeight="1" spans="1:17">
      <c r="A37" s="24" t="s">
        <v>208</v>
      </c>
      <c r="B37" s="29" t="s">
        <v>100</v>
      </c>
      <c r="C37" s="61" t="s">
        <v>211</v>
      </c>
      <c r="D37" s="62">
        <v>16.12</v>
      </c>
      <c r="E37" s="62">
        <v>16.12</v>
      </c>
      <c r="F37" s="25">
        <v>16.12</v>
      </c>
      <c r="G37" s="26">
        <v>16.12</v>
      </c>
      <c r="H37" s="62">
        <v>0</v>
      </c>
      <c r="I37" s="25">
        <v>0</v>
      </c>
      <c r="J37" s="26">
        <v>0</v>
      </c>
      <c r="K37" s="25">
        <v>0</v>
      </c>
      <c r="L37" s="26">
        <v>0</v>
      </c>
      <c r="M37" s="62">
        <v>0</v>
      </c>
      <c r="N37" s="25">
        <v>0</v>
      </c>
      <c r="O37" s="62">
        <v>0</v>
      </c>
      <c r="P37" s="41">
        <v>0</v>
      </c>
      <c r="Q37" s="32">
        <v>0</v>
      </c>
    </row>
    <row r="38" ht="18" customHeight="1" spans="1:17">
      <c r="A38" s="24" t="s">
        <v>212</v>
      </c>
      <c r="B38" s="29" t="s">
        <v>100</v>
      </c>
      <c r="C38" s="61" t="s">
        <v>213</v>
      </c>
      <c r="D38" s="62">
        <v>88.22</v>
      </c>
      <c r="E38" s="62">
        <v>88.22</v>
      </c>
      <c r="F38" s="25">
        <v>88.22</v>
      </c>
      <c r="G38" s="26">
        <v>0</v>
      </c>
      <c r="H38" s="62">
        <v>88.22</v>
      </c>
      <c r="I38" s="25">
        <v>0</v>
      </c>
      <c r="J38" s="26">
        <v>0</v>
      </c>
      <c r="K38" s="25">
        <v>0</v>
      </c>
      <c r="L38" s="26">
        <v>0</v>
      </c>
      <c r="M38" s="62">
        <v>0</v>
      </c>
      <c r="N38" s="25">
        <v>0</v>
      </c>
      <c r="O38" s="62">
        <v>0</v>
      </c>
      <c r="P38" s="41">
        <v>0</v>
      </c>
      <c r="Q38" s="32">
        <v>0</v>
      </c>
    </row>
  </sheetData>
  <mergeCells count="6">
    <mergeCell ref="C5:C6"/>
    <mergeCell ref="D4:D6"/>
    <mergeCell ref="E5:E6"/>
    <mergeCell ref="O5:O6"/>
    <mergeCell ref="P5:P6"/>
    <mergeCell ref="Q5:Q6"/>
  </mergeCells>
  <pageMargins left="0.59" right="0.59" top="0.59" bottom="0.59" header="0" footer="0"/>
  <pageSetup paperSize="9" scale="90" fitToHeight="100" orientation="landscape" useFirstPageNumber="1"/>
  <headerFooter>
    <oddFooter>&amp;C第 &amp;P 页,共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G53"/>
  <sheetViews>
    <sheetView showGridLines="0" showZeros="0" topLeftCell="A37" workbookViewId="0">
      <selection activeCell="A3" sqref="A3"/>
    </sheetView>
  </sheetViews>
  <sheetFormatPr defaultColWidth="9.16666666666667" defaultRowHeight="12.75" customHeight="1"/>
  <cols>
    <col min="1" max="3" width="5.66666666666667" customWidth="1"/>
    <col min="4" max="4" width="27" customWidth="1"/>
    <col min="5" max="111" width="7.83333333333333" customWidth="1"/>
    <col min="112" max="257" width="9.16666666666667" customWidth="1"/>
  </cols>
  <sheetData>
    <row r="1" customHeight="1" spans="111:111">
      <c r="DG1" s="1" t="s">
        <v>214</v>
      </c>
    </row>
    <row r="2" ht="22.5" customHeight="1" spans="1:94">
      <c r="A2" s="42" t="s">
        <v>215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</row>
    <row r="3" ht="15" customHeight="1" spans="1:111">
      <c r="A3" s="3" t="s">
        <v>5</v>
      </c>
      <c r="B3"/>
      <c r="C3"/>
      <c r="D3" s="34"/>
      <c r="E3" s="34"/>
      <c r="F3" s="34"/>
      <c r="DG3" s="1" t="s">
        <v>6</v>
      </c>
    </row>
    <row r="4" ht="16.5" customHeight="1" spans="1:111">
      <c r="A4" s="35" t="s">
        <v>216</v>
      </c>
      <c r="B4" s="35"/>
      <c r="C4" s="35"/>
      <c r="D4" s="6"/>
      <c r="E4" s="10" t="s">
        <v>186</v>
      </c>
      <c r="F4" s="6" t="s">
        <v>206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  <c r="S4" s="7"/>
      <c r="T4" s="7" t="s">
        <v>207</v>
      </c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 t="s">
        <v>217</v>
      </c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 t="s">
        <v>218</v>
      </c>
      <c r="BI4" s="7"/>
      <c r="BJ4" s="7"/>
      <c r="BK4" s="7"/>
      <c r="BL4" s="7"/>
      <c r="BM4" s="7" t="s">
        <v>219</v>
      </c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 t="s">
        <v>220</v>
      </c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 t="s">
        <v>221</v>
      </c>
      <c r="CR4" s="7"/>
      <c r="CS4" s="7"/>
      <c r="CT4" s="7" t="s">
        <v>222</v>
      </c>
      <c r="CU4" s="7"/>
      <c r="CV4" s="7"/>
      <c r="CW4" s="7"/>
      <c r="CX4" s="7"/>
      <c r="CY4" s="7"/>
      <c r="CZ4" s="7" t="s">
        <v>223</v>
      </c>
      <c r="DA4" s="7"/>
      <c r="DB4" s="7"/>
      <c r="DC4" s="7" t="s">
        <v>213</v>
      </c>
      <c r="DD4" s="7"/>
      <c r="DE4" s="7"/>
      <c r="DF4" s="7"/>
      <c r="DG4" s="7"/>
    </row>
    <row r="5" ht="36" customHeight="1" spans="1:111">
      <c r="A5" s="35" t="s">
        <v>70</v>
      </c>
      <c r="B5" s="35"/>
      <c r="C5" s="35"/>
      <c r="D5" s="10" t="s">
        <v>71</v>
      </c>
      <c r="E5" s="10"/>
      <c r="F5" s="10" t="s">
        <v>74</v>
      </c>
      <c r="G5" s="43" t="s">
        <v>224</v>
      </c>
      <c r="H5" s="43" t="s">
        <v>225</v>
      </c>
      <c r="I5" s="43" t="s">
        <v>226</v>
      </c>
      <c r="J5" s="10" t="s">
        <v>227</v>
      </c>
      <c r="K5" s="10" t="s">
        <v>228</v>
      </c>
      <c r="L5" s="10" t="s">
        <v>229</v>
      </c>
      <c r="M5" s="10" t="s">
        <v>230</v>
      </c>
      <c r="N5" s="10" t="s">
        <v>231</v>
      </c>
      <c r="O5" s="10" t="s">
        <v>232</v>
      </c>
      <c r="P5" s="10" t="s">
        <v>233</v>
      </c>
      <c r="Q5" s="9" t="s">
        <v>118</v>
      </c>
      <c r="R5" s="9" t="s">
        <v>234</v>
      </c>
      <c r="S5" s="9" t="s">
        <v>196</v>
      </c>
      <c r="T5" s="9" t="s">
        <v>74</v>
      </c>
      <c r="U5" s="9" t="s">
        <v>235</v>
      </c>
      <c r="V5" s="9" t="s">
        <v>236</v>
      </c>
      <c r="W5" s="9" t="s">
        <v>237</v>
      </c>
      <c r="X5" s="9" t="s">
        <v>238</v>
      </c>
      <c r="Y5" s="9" t="s">
        <v>239</v>
      </c>
      <c r="Z5" s="9" t="s">
        <v>240</v>
      </c>
      <c r="AA5" s="9" t="s">
        <v>241</v>
      </c>
      <c r="AB5" s="9" t="s">
        <v>242</v>
      </c>
      <c r="AC5" s="9" t="s">
        <v>243</v>
      </c>
      <c r="AD5" s="9" t="s">
        <v>244</v>
      </c>
      <c r="AE5" s="9" t="s">
        <v>245</v>
      </c>
      <c r="AF5" s="9" t="s">
        <v>246</v>
      </c>
      <c r="AG5" s="9" t="s">
        <v>247</v>
      </c>
      <c r="AH5" s="9" t="s">
        <v>199</v>
      </c>
      <c r="AI5" s="9" t="s">
        <v>200</v>
      </c>
      <c r="AJ5" s="9" t="s">
        <v>202</v>
      </c>
      <c r="AK5" s="9" t="s">
        <v>248</v>
      </c>
      <c r="AL5" s="9" t="s">
        <v>249</v>
      </c>
      <c r="AM5" s="9" t="s">
        <v>250</v>
      </c>
      <c r="AN5" s="9" t="s">
        <v>251</v>
      </c>
      <c r="AO5" s="9" t="s">
        <v>201</v>
      </c>
      <c r="AP5" s="9" t="s">
        <v>252</v>
      </c>
      <c r="AQ5" s="9" t="s">
        <v>253</v>
      </c>
      <c r="AR5" s="9" t="s">
        <v>203</v>
      </c>
      <c r="AS5" s="9" t="s">
        <v>254</v>
      </c>
      <c r="AT5" s="9" t="s">
        <v>255</v>
      </c>
      <c r="AU5" s="9" t="s">
        <v>204</v>
      </c>
      <c r="AV5" s="9" t="s">
        <v>74</v>
      </c>
      <c r="AW5" s="9" t="s">
        <v>256</v>
      </c>
      <c r="AX5" s="9" t="s">
        <v>257</v>
      </c>
      <c r="AY5" s="9" t="s">
        <v>258</v>
      </c>
      <c r="AZ5" s="9" t="s">
        <v>259</v>
      </c>
      <c r="BA5" s="9" t="s">
        <v>260</v>
      </c>
      <c r="BB5" s="9" t="s">
        <v>261</v>
      </c>
      <c r="BC5" s="9" t="s">
        <v>262</v>
      </c>
      <c r="BD5" s="9" t="s">
        <v>263</v>
      </c>
      <c r="BE5" s="9" t="s">
        <v>264</v>
      </c>
      <c r="BF5" s="9" t="s">
        <v>265</v>
      </c>
      <c r="BG5" s="9" t="s">
        <v>266</v>
      </c>
      <c r="BH5" s="9" t="s">
        <v>74</v>
      </c>
      <c r="BI5" s="9" t="s">
        <v>267</v>
      </c>
      <c r="BJ5" s="9" t="s">
        <v>268</v>
      </c>
      <c r="BK5" s="9" t="s">
        <v>269</v>
      </c>
      <c r="BL5" s="9" t="s">
        <v>270</v>
      </c>
      <c r="BM5" s="9" t="s">
        <v>74</v>
      </c>
      <c r="BN5" s="9" t="s">
        <v>271</v>
      </c>
      <c r="BO5" s="9" t="s">
        <v>272</v>
      </c>
      <c r="BP5" s="9" t="s">
        <v>273</v>
      </c>
      <c r="BQ5" s="9" t="s">
        <v>274</v>
      </c>
      <c r="BR5" s="9" t="s">
        <v>275</v>
      </c>
      <c r="BS5" s="9" t="s">
        <v>276</v>
      </c>
      <c r="BT5" s="9" t="s">
        <v>277</v>
      </c>
      <c r="BU5" s="9" t="s">
        <v>278</v>
      </c>
      <c r="BV5" s="9" t="s">
        <v>279</v>
      </c>
      <c r="BW5" s="9" t="s">
        <v>280</v>
      </c>
      <c r="BX5" s="9" t="s">
        <v>281</v>
      </c>
      <c r="BY5" s="9" t="s">
        <v>282</v>
      </c>
      <c r="BZ5" s="9" t="s">
        <v>74</v>
      </c>
      <c r="CA5" s="9" t="s">
        <v>271</v>
      </c>
      <c r="CB5" s="9" t="s">
        <v>272</v>
      </c>
      <c r="CC5" s="9" t="s">
        <v>273</v>
      </c>
      <c r="CD5" s="9" t="s">
        <v>274</v>
      </c>
      <c r="CE5" s="9" t="s">
        <v>275</v>
      </c>
      <c r="CF5" s="9" t="s">
        <v>276</v>
      </c>
      <c r="CG5" s="9" t="s">
        <v>277</v>
      </c>
      <c r="CH5" s="9" t="s">
        <v>283</v>
      </c>
      <c r="CI5" s="9" t="s">
        <v>284</v>
      </c>
      <c r="CJ5" s="9" t="s">
        <v>285</v>
      </c>
      <c r="CK5" s="9" t="s">
        <v>286</v>
      </c>
      <c r="CL5" s="9" t="s">
        <v>278</v>
      </c>
      <c r="CM5" s="9" t="s">
        <v>279</v>
      </c>
      <c r="CN5" s="9" t="s">
        <v>280</v>
      </c>
      <c r="CO5" s="9" t="s">
        <v>281</v>
      </c>
      <c r="CP5" s="9" t="s">
        <v>287</v>
      </c>
      <c r="CQ5" s="9" t="s">
        <v>74</v>
      </c>
      <c r="CR5" s="9" t="s">
        <v>288</v>
      </c>
      <c r="CS5" s="9" t="s">
        <v>289</v>
      </c>
      <c r="CT5" s="9" t="s">
        <v>74</v>
      </c>
      <c r="CU5" s="9" t="s">
        <v>288</v>
      </c>
      <c r="CV5" s="9" t="s">
        <v>290</v>
      </c>
      <c r="CW5" s="9" t="s">
        <v>291</v>
      </c>
      <c r="CX5" s="9" t="s">
        <v>292</v>
      </c>
      <c r="CY5" s="9" t="s">
        <v>289</v>
      </c>
      <c r="CZ5" s="9" t="s">
        <v>74</v>
      </c>
      <c r="DA5" s="9" t="s">
        <v>293</v>
      </c>
      <c r="DB5" s="9" t="s">
        <v>294</v>
      </c>
      <c r="DC5" s="9" t="s">
        <v>74</v>
      </c>
      <c r="DD5" s="9" t="s">
        <v>295</v>
      </c>
      <c r="DE5" s="9" t="s">
        <v>296</v>
      </c>
      <c r="DF5" s="9" t="s">
        <v>297</v>
      </c>
      <c r="DG5" s="10" t="s">
        <v>213</v>
      </c>
    </row>
    <row r="6" ht="42.75" customHeight="1" spans="1:111">
      <c r="A6" s="44" t="s">
        <v>79</v>
      </c>
      <c r="B6" s="44" t="s">
        <v>80</v>
      </c>
      <c r="C6" s="45" t="s">
        <v>81</v>
      </c>
      <c r="D6" s="10"/>
      <c r="E6" s="10"/>
      <c r="F6" s="10"/>
      <c r="G6" s="43"/>
      <c r="H6" s="43"/>
      <c r="I6" s="43"/>
      <c r="J6" s="10"/>
      <c r="K6" s="10"/>
      <c r="L6" s="10"/>
      <c r="M6" s="10"/>
      <c r="N6" s="10"/>
      <c r="O6" s="10"/>
      <c r="P6" s="10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10"/>
    </row>
    <row r="7" ht="26.25" customHeight="1" spans="1:111">
      <c r="A7" s="24" t="s">
        <v>92</v>
      </c>
      <c r="B7" s="29" t="s">
        <v>83</v>
      </c>
      <c r="C7" s="30" t="s">
        <v>83</v>
      </c>
      <c r="D7" s="46" t="s">
        <v>124</v>
      </c>
      <c r="E7" s="25">
        <v>18.7135</v>
      </c>
      <c r="F7" s="25">
        <v>18.7135</v>
      </c>
      <c r="G7" s="25">
        <v>8.6796</v>
      </c>
      <c r="H7" s="25">
        <v>9.6384</v>
      </c>
      <c r="I7" s="25">
        <v>0.3955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32">
        <v>0</v>
      </c>
      <c r="S7" s="32">
        <v>0</v>
      </c>
      <c r="T7" s="32">
        <v>0</v>
      </c>
      <c r="U7" s="32">
        <v>0</v>
      </c>
      <c r="V7" s="32">
        <v>0</v>
      </c>
      <c r="W7" s="32">
        <v>0</v>
      </c>
      <c r="X7" s="32">
        <v>0</v>
      </c>
      <c r="Y7" s="32">
        <v>0</v>
      </c>
      <c r="Z7" s="32">
        <v>0</v>
      </c>
      <c r="AA7" s="32">
        <v>0</v>
      </c>
      <c r="AB7" s="32">
        <v>0</v>
      </c>
      <c r="AC7" s="32">
        <v>0</v>
      </c>
      <c r="AD7" s="32">
        <v>0</v>
      </c>
      <c r="AE7" s="32">
        <v>0</v>
      </c>
      <c r="AF7" s="32">
        <v>0</v>
      </c>
      <c r="AG7" s="32">
        <v>0</v>
      </c>
      <c r="AH7" s="32">
        <v>0</v>
      </c>
      <c r="AI7" s="32">
        <v>0</v>
      </c>
      <c r="AJ7" s="32">
        <v>0</v>
      </c>
      <c r="AK7" s="32">
        <v>0</v>
      </c>
      <c r="AL7" s="32">
        <v>0</v>
      </c>
      <c r="AM7" s="32">
        <v>0</v>
      </c>
      <c r="AN7" s="32">
        <v>0</v>
      </c>
      <c r="AO7" s="32">
        <v>0</v>
      </c>
      <c r="AP7" s="32">
        <v>0</v>
      </c>
      <c r="AQ7" s="32">
        <v>0</v>
      </c>
      <c r="AR7" s="32">
        <v>0</v>
      </c>
      <c r="AS7" s="32">
        <v>0</v>
      </c>
      <c r="AT7" s="32">
        <v>0</v>
      </c>
      <c r="AU7" s="32">
        <v>0</v>
      </c>
      <c r="AV7" s="32">
        <v>0</v>
      </c>
      <c r="AW7" s="32">
        <v>0</v>
      </c>
      <c r="AX7" s="32">
        <v>0</v>
      </c>
      <c r="AY7" s="32">
        <v>0</v>
      </c>
      <c r="AZ7" s="32">
        <v>0</v>
      </c>
      <c r="BA7" s="32">
        <v>0</v>
      </c>
      <c r="BB7" s="32">
        <v>0</v>
      </c>
      <c r="BC7" s="32">
        <v>0</v>
      </c>
      <c r="BD7" s="32">
        <v>0</v>
      </c>
      <c r="BE7" s="32">
        <v>0</v>
      </c>
      <c r="BF7" s="32">
        <v>0</v>
      </c>
      <c r="BG7" s="32">
        <v>0</v>
      </c>
      <c r="BH7" s="32">
        <v>0</v>
      </c>
      <c r="BI7" s="32">
        <v>0</v>
      </c>
      <c r="BJ7" s="32">
        <v>0</v>
      </c>
      <c r="BK7" s="32">
        <v>0</v>
      </c>
      <c r="BL7" s="32">
        <v>0</v>
      </c>
      <c r="BM7" s="32">
        <v>0</v>
      </c>
      <c r="BN7" s="32">
        <v>0</v>
      </c>
      <c r="BO7" s="32">
        <v>0</v>
      </c>
      <c r="BP7" s="32">
        <v>0</v>
      </c>
      <c r="BQ7" s="32">
        <v>0</v>
      </c>
      <c r="BR7" s="32">
        <v>0</v>
      </c>
      <c r="BS7" s="32">
        <v>0</v>
      </c>
      <c r="BT7" s="32">
        <v>0</v>
      </c>
      <c r="BU7" s="32">
        <v>0</v>
      </c>
      <c r="BV7" s="32">
        <v>0</v>
      </c>
      <c r="BW7" s="32">
        <v>0</v>
      </c>
      <c r="BX7" s="32">
        <v>0</v>
      </c>
      <c r="BY7" s="32">
        <v>0</v>
      </c>
      <c r="BZ7" s="32">
        <v>0</v>
      </c>
      <c r="CA7" s="32">
        <v>0</v>
      </c>
      <c r="CB7" s="32">
        <v>0</v>
      </c>
      <c r="CC7" s="32">
        <v>0</v>
      </c>
      <c r="CD7" s="32">
        <v>0</v>
      </c>
      <c r="CE7" s="32">
        <v>0</v>
      </c>
      <c r="CF7" s="32">
        <v>0</v>
      </c>
      <c r="CG7" s="32">
        <v>0</v>
      </c>
      <c r="CH7" s="32">
        <v>0</v>
      </c>
      <c r="CI7" s="32">
        <v>0</v>
      </c>
      <c r="CJ7" s="32">
        <v>0</v>
      </c>
      <c r="CK7" s="32">
        <v>0</v>
      </c>
      <c r="CL7" s="32">
        <v>0</v>
      </c>
      <c r="CM7" s="32">
        <v>0</v>
      </c>
      <c r="CN7" s="32">
        <v>0</v>
      </c>
      <c r="CO7" s="32">
        <v>0</v>
      </c>
      <c r="CP7" s="32">
        <v>0</v>
      </c>
      <c r="CQ7" s="32">
        <v>0</v>
      </c>
      <c r="CR7" s="32">
        <v>0</v>
      </c>
      <c r="CS7" s="32">
        <v>0</v>
      </c>
      <c r="CT7" s="32">
        <v>0</v>
      </c>
      <c r="CU7" s="32">
        <v>0</v>
      </c>
      <c r="CV7" s="32">
        <v>0</v>
      </c>
      <c r="CW7" s="32">
        <v>0</v>
      </c>
      <c r="CX7" s="32">
        <v>0</v>
      </c>
      <c r="CY7" s="32">
        <v>0</v>
      </c>
      <c r="CZ7" s="32">
        <v>0</v>
      </c>
      <c r="DA7" s="32">
        <v>0</v>
      </c>
      <c r="DB7" s="32">
        <v>0</v>
      </c>
      <c r="DC7" s="32">
        <v>0</v>
      </c>
      <c r="DD7" s="32">
        <v>0</v>
      </c>
      <c r="DE7" s="32">
        <v>0</v>
      </c>
      <c r="DF7" s="32">
        <v>0</v>
      </c>
      <c r="DG7" s="32">
        <v>0</v>
      </c>
    </row>
    <row r="8" ht="26.25" customHeight="1" spans="1:111">
      <c r="A8" s="24" t="s">
        <v>92</v>
      </c>
      <c r="B8" s="29" t="s">
        <v>83</v>
      </c>
      <c r="C8" s="30" t="s">
        <v>83</v>
      </c>
      <c r="D8" s="46" t="s">
        <v>124</v>
      </c>
      <c r="E8" s="25">
        <v>17.8634</v>
      </c>
      <c r="F8" s="25">
        <v>17.8634</v>
      </c>
      <c r="G8" s="25">
        <v>8.3844</v>
      </c>
      <c r="H8" s="25">
        <v>9.1083</v>
      </c>
      <c r="I8" s="25">
        <v>0.3707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32">
        <v>0</v>
      </c>
      <c r="Y8" s="32">
        <v>0</v>
      </c>
      <c r="Z8" s="32">
        <v>0</v>
      </c>
      <c r="AA8" s="32">
        <v>0</v>
      </c>
      <c r="AB8" s="32">
        <v>0</v>
      </c>
      <c r="AC8" s="32">
        <v>0</v>
      </c>
      <c r="AD8" s="32">
        <v>0</v>
      </c>
      <c r="AE8" s="32">
        <v>0</v>
      </c>
      <c r="AF8" s="32">
        <v>0</v>
      </c>
      <c r="AG8" s="32">
        <v>0</v>
      </c>
      <c r="AH8" s="32">
        <v>0</v>
      </c>
      <c r="AI8" s="32">
        <v>0</v>
      </c>
      <c r="AJ8" s="32">
        <v>0</v>
      </c>
      <c r="AK8" s="32">
        <v>0</v>
      </c>
      <c r="AL8" s="32">
        <v>0</v>
      </c>
      <c r="AM8" s="32">
        <v>0</v>
      </c>
      <c r="AN8" s="32">
        <v>0</v>
      </c>
      <c r="AO8" s="32">
        <v>0</v>
      </c>
      <c r="AP8" s="32">
        <v>0</v>
      </c>
      <c r="AQ8" s="32">
        <v>0</v>
      </c>
      <c r="AR8" s="32">
        <v>0</v>
      </c>
      <c r="AS8" s="32">
        <v>0</v>
      </c>
      <c r="AT8" s="32">
        <v>0</v>
      </c>
      <c r="AU8" s="32">
        <v>0</v>
      </c>
      <c r="AV8" s="32">
        <v>0</v>
      </c>
      <c r="AW8" s="32">
        <v>0</v>
      </c>
      <c r="AX8" s="32">
        <v>0</v>
      </c>
      <c r="AY8" s="32">
        <v>0</v>
      </c>
      <c r="AZ8" s="32">
        <v>0</v>
      </c>
      <c r="BA8" s="32">
        <v>0</v>
      </c>
      <c r="BB8" s="32">
        <v>0</v>
      </c>
      <c r="BC8" s="32">
        <v>0</v>
      </c>
      <c r="BD8" s="32">
        <v>0</v>
      </c>
      <c r="BE8" s="32">
        <v>0</v>
      </c>
      <c r="BF8" s="32">
        <v>0</v>
      </c>
      <c r="BG8" s="32">
        <v>0</v>
      </c>
      <c r="BH8" s="32">
        <v>0</v>
      </c>
      <c r="BI8" s="32">
        <v>0</v>
      </c>
      <c r="BJ8" s="32">
        <v>0</v>
      </c>
      <c r="BK8" s="32">
        <v>0</v>
      </c>
      <c r="BL8" s="32">
        <v>0</v>
      </c>
      <c r="BM8" s="32">
        <v>0</v>
      </c>
      <c r="BN8" s="32">
        <v>0</v>
      </c>
      <c r="BO8" s="32">
        <v>0</v>
      </c>
      <c r="BP8" s="32">
        <v>0</v>
      </c>
      <c r="BQ8" s="32">
        <v>0</v>
      </c>
      <c r="BR8" s="32">
        <v>0</v>
      </c>
      <c r="BS8" s="32">
        <v>0</v>
      </c>
      <c r="BT8" s="32">
        <v>0</v>
      </c>
      <c r="BU8" s="32">
        <v>0</v>
      </c>
      <c r="BV8" s="32">
        <v>0</v>
      </c>
      <c r="BW8" s="32">
        <v>0</v>
      </c>
      <c r="BX8" s="32">
        <v>0</v>
      </c>
      <c r="BY8" s="32">
        <v>0</v>
      </c>
      <c r="BZ8" s="32">
        <v>0</v>
      </c>
      <c r="CA8" s="32">
        <v>0</v>
      </c>
      <c r="CB8" s="32">
        <v>0</v>
      </c>
      <c r="CC8" s="32">
        <v>0</v>
      </c>
      <c r="CD8" s="32">
        <v>0</v>
      </c>
      <c r="CE8" s="32">
        <v>0</v>
      </c>
      <c r="CF8" s="32">
        <v>0</v>
      </c>
      <c r="CG8" s="32">
        <v>0</v>
      </c>
      <c r="CH8" s="32">
        <v>0</v>
      </c>
      <c r="CI8" s="32">
        <v>0</v>
      </c>
      <c r="CJ8" s="32">
        <v>0</v>
      </c>
      <c r="CK8" s="32">
        <v>0</v>
      </c>
      <c r="CL8" s="32">
        <v>0</v>
      </c>
      <c r="CM8" s="32">
        <v>0</v>
      </c>
      <c r="CN8" s="32">
        <v>0</v>
      </c>
      <c r="CO8" s="32">
        <v>0</v>
      </c>
      <c r="CP8" s="32">
        <v>0</v>
      </c>
      <c r="CQ8" s="32">
        <v>0</v>
      </c>
      <c r="CR8" s="32">
        <v>0</v>
      </c>
      <c r="CS8" s="32">
        <v>0</v>
      </c>
      <c r="CT8" s="32">
        <v>0</v>
      </c>
      <c r="CU8" s="32">
        <v>0</v>
      </c>
      <c r="CV8" s="32">
        <v>0</v>
      </c>
      <c r="CW8" s="32">
        <v>0</v>
      </c>
      <c r="CX8" s="32">
        <v>0</v>
      </c>
      <c r="CY8" s="32">
        <v>0</v>
      </c>
      <c r="CZ8" s="32">
        <v>0</v>
      </c>
      <c r="DA8" s="32">
        <v>0</v>
      </c>
      <c r="DB8" s="32">
        <v>0</v>
      </c>
      <c r="DC8" s="32">
        <v>0</v>
      </c>
      <c r="DD8" s="32">
        <v>0</v>
      </c>
      <c r="DE8" s="32">
        <v>0</v>
      </c>
      <c r="DF8" s="32">
        <v>0</v>
      </c>
      <c r="DG8" s="32">
        <v>0</v>
      </c>
    </row>
    <row r="9" ht="26.25" customHeight="1" spans="1:111">
      <c r="A9" s="24" t="s">
        <v>92</v>
      </c>
      <c r="B9" s="29" t="s">
        <v>83</v>
      </c>
      <c r="C9" s="30" t="s">
        <v>84</v>
      </c>
      <c r="D9" s="46" t="s">
        <v>113</v>
      </c>
      <c r="E9" s="25">
        <v>5.055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32">
        <v>0</v>
      </c>
      <c r="S9" s="32">
        <v>0</v>
      </c>
      <c r="T9" s="32">
        <v>5.055</v>
      </c>
      <c r="U9" s="32">
        <v>0</v>
      </c>
      <c r="V9" s="32">
        <v>0</v>
      </c>
      <c r="W9" s="32">
        <v>0</v>
      </c>
      <c r="X9" s="32">
        <v>0</v>
      </c>
      <c r="Y9" s="32">
        <v>0</v>
      </c>
      <c r="Z9" s="32">
        <v>0</v>
      </c>
      <c r="AA9" s="32">
        <v>0</v>
      </c>
      <c r="AB9" s="32">
        <v>0</v>
      </c>
      <c r="AC9" s="32">
        <v>0</v>
      </c>
      <c r="AD9" s="32">
        <v>0</v>
      </c>
      <c r="AE9" s="32">
        <v>0</v>
      </c>
      <c r="AF9" s="32">
        <v>0</v>
      </c>
      <c r="AG9" s="32">
        <v>0</v>
      </c>
      <c r="AH9" s="32">
        <v>5.055</v>
      </c>
      <c r="AI9" s="32">
        <v>0</v>
      </c>
      <c r="AJ9" s="32">
        <v>0</v>
      </c>
      <c r="AK9" s="32">
        <v>0</v>
      </c>
      <c r="AL9" s="32">
        <v>0</v>
      </c>
      <c r="AM9" s="32">
        <v>0</v>
      </c>
      <c r="AN9" s="32">
        <v>0</v>
      </c>
      <c r="AO9" s="32">
        <v>0</v>
      </c>
      <c r="AP9" s="32">
        <v>0</v>
      </c>
      <c r="AQ9" s="32">
        <v>0</v>
      </c>
      <c r="AR9" s="32">
        <v>0</v>
      </c>
      <c r="AS9" s="32">
        <v>0</v>
      </c>
      <c r="AT9" s="32">
        <v>0</v>
      </c>
      <c r="AU9" s="32">
        <v>0</v>
      </c>
      <c r="AV9" s="32">
        <v>0</v>
      </c>
      <c r="AW9" s="32">
        <v>0</v>
      </c>
      <c r="AX9" s="32">
        <v>0</v>
      </c>
      <c r="AY9" s="32">
        <v>0</v>
      </c>
      <c r="AZ9" s="32">
        <v>0</v>
      </c>
      <c r="BA9" s="32">
        <v>0</v>
      </c>
      <c r="BB9" s="32">
        <v>0</v>
      </c>
      <c r="BC9" s="32">
        <v>0</v>
      </c>
      <c r="BD9" s="32">
        <v>0</v>
      </c>
      <c r="BE9" s="32">
        <v>0</v>
      </c>
      <c r="BF9" s="32">
        <v>0</v>
      </c>
      <c r="BG9" s="32">
        <v>0</v>
      </c>
      <c r="BH9" s="32">
        <v>0</v>
      </c>
      <c r="BI9" s="32">
        <v>0</v>
      </c>
      <c r="BJ9" s="32">
        <v>0</v>
      </c>
      <c r="BK9" s="32">
        <v>0</v>
      </c>
      <c r="BL9" s="32">
        <v>0</v>
      </c>
      <c r="BM9" s="32">
        <v>0</v>
      </c>
      <c r="BN9" s="32">
        <v>0</v>
      </c>
      <c r="BO9" s="32">
        <v>0</v>
      </c>
      <c r="BP9" s="32">
        <v>0</v>
      </c>
      <c r="BQ9" s="32">
        <v>0</v>
      </c>
      <c r="BR9" s="32">
        <v>0</v>
      </c>
      <c r="BS9" s="32">
        <v>0</v>
      </c>
      <c r="BT9" s="32">
        <v>0</v>
      </c>
      <c r="BU9" s="32">
        <v>0</v>
      </c>
      <c r="BV9" s="32">
        <v>0</v>
      </c>
      <c r="BW9" s="32">
        <v>0</v>
      </c>
      <c r="BX9" s="32">
        <v>0</v>
      </c>
      <c r="BY9" s="32">
        <v>0</v>
      </c>
      <c r="BZ9" s="32">
        <v>0</v>
      </c>
      <c r="CA9" s="32">
        <v>0</v>
      </c>
      <c r="CB9" s="32">
        <v>0</v>
      </c>
      <c r="CC9" s="32">
        <v>0</v>
      </c>
      <c r="CD9" s="32">
        <v>0</v>
      </c>
      <c r="CE9" s="32">
        <v>0</v>
      </c>
      <c r="CF9" s="32">
        <v>0</v>
      </c>
      <c r="CG9" s="32">
        <v>0</v>
      </c>
      <c r="CH9" s="32">
        <v>0</v>
      </c>
      <c r="CI9" s="32">
        <v>0</v>
      </c>
      <c r="CJ9" s="32">
        <v>0</v>
      </c>
      <c r="CK9" s="32">
        <v>0</v>
      </c>
      <c r="CL9" s="32">
        <v>0</v>
      </c>
      <c r="CM9" s="32">
        <v>0</v>
      </c>
      <c r="CN9" s="32">
        <v>0</v>
      </c>
      <c r="CO9" s="32">
        <v>0</v>
      </c>
      <c r="CP9" s="32">
        <v>0</v>
      </c>
      <c r="CQ9" s="32">
        <v>0</v>
      </c>
      <c r="CR9" s="32">
        <v>0</v>
      </c>
      <c r="CS9" s="32">
        <v>0</v>
      </c>
      <c r="CT9" s="32">
        <v>0</v>
      </c>
      <c r="CU9" s="32">
        <v>0</v>
      </c>
      <c r="CV9" s="32">
        <v>0</v>
      </c>
      <c r="CW9" s="32">
        <v>0</v>
      </c>
      <c r="CX9" s="32">
        <v>0</v>
      </c>
      <c r="CY9" s="32">
        <v>0</v>
      </c>
      <c r="CZ9" s="32">
        <v>0</v>
      </c>
      <c r="DA9" s="32">
        <v>0</v>
      </c>
      <c r="DB9" s="32">
        <v>0</v>
      </c>
      <c r="DC9" s="32">
        <v>0</v>
      </c>
      <c r="DD9" s="32">
        <v>0</v>
      </c>
      <c r="DE9" s="32">
        <v>0</v>
      </c>
      <c r="DF9" s="32">
        <v>0</v>
      </c>
      <c r="DG9" s="32">
        <v>0</v>
      </c>
    </row>
    <row r="10" ht="26.25" customHeight="1" spans="1:111">
      <c r="A10" s="24" t="s">
        <v>92</v>
      </c>
      <c r="B10" s="29" t="s">
        <v>83</v>
      </c>
      <c r="C10" s="30" t="s">
        <v>84</v>
      </c>
      <c r="D10" s="46" t="s">
        <v>113</v>
      </c>
      <c r="E10" s="25">
        <v>9.285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  <c r="R10" s="32">
        <v>0</v>
      </c>
      <c r="S10" s="32">
        <v>0</v>
      </c>
      <c r="T10" s="32">
        <v>9.285</v>
      </c>
      <c r="U10" s="32">
        <v>0</v>
      </c>
      <c r="V10" s="32">
        <v>0</v>
      </c>
      <c r="W10" s="32">
        <v>0</v>
      </c>
      <c r="X10" s="32">
        <v>0</v>
      </c>
      <c r="Y10" s="32">
        <v>0</v>
      </c>
      <c r="Z10" s="32">
        <v>0</v>
      </c>
      <c r="AA10" s="32">
        <v>0</v>
      </c>
      <c r="AB10" s="32">
        <v>0</v>
      </c>
      <c r="AC10" s="32">
        <v>0</v>
      </c>
      <c r="AD10" s="32">
        <v>0</v>
      </c>
      <c r="AE10" s="32">
        <v>0</v>
      </c>
      <c r="AF10" s="32">
        <v>0</v>
      </c>
      <c r="AG10" s="32">
        <v>0</v>
      </c>
      <c r="AH10" s="32">
        <v>9.285</v>
      </c>
      <c r="AI10" s="32">
        <v>0</v>
      </c>
      <c r="AJ10" s="32">
        <v>0</v>
      </c>
      <c r="AK10" s="32">
        <v>0</v>
      </c>
      <c r="AL10" s="32">
        <v>0</v>
      </c>
      <c r="AM10" s="32">
        <v>0</v>
      </c>
      <c r="AN10" s="32">
        <v>0</v>
      </c>
      <c r="AO10" s="32">
        <v>0</v>
      </c>
      <c r="AP10" s="32">
        <v>0</v>
      </c>
      <c r="AQ10" s="32">
        <v>0</v>
      </c>
      <c r="AR10" s="32">
        <v>0</v>
      </c>
      <c r="AS10" s="32">
        <v>0</v>
      </c>
      <c r="AT10" s="32">
        <v>0</v>
      </c>
      <c r="AU10" s="32">
        <v>0</v>
      </c>
      <c r="AV10" s="32">
        <v>0</v>
      </c>
      <c r="AW10" s="32">
        <v>0</v>
      </c>
      <c r="AX10" s="32">
        <v>0</v>
      </c>
      <c r="AY10" s="32">
        <v>0</v>
      </c>
      <c r="AZ10" s="32">
        <v>0</v>
      </c>
      <c r="BA10" s="32">
        <v>0</v>
      </c>
      <c r="BB10" s="32">
        <v>0</v>
      </c>
      <c r="BC10" s="32">
        <v>0</v>
      </c>
      <c r="BD10" s="32">
        <v>0</v>
      </c>
      <c r="BE10" s="32">
        <v>0</v>
      </c>
      <c r="BF10" s="32">
        <v>0</v>
      </c>
      <c r="BG10" s="32">
        <v>0</v>
      </c>
      <c r="BH10" s="32">
        <v>0</v>
      </c>
      <c r="BI10" s="32">
        <v>0</v>
      </c>
      <c r="BJ10" s="32">
        <v>0</v>
      </c>
      <c r="BK10" s="32">
        <v>0</v>
      </c>
      <c r="BL10" s="32">
        <v>0</v>
      </c>
      <c r="BM10" s="32">
        <v>0</v>
      </c>
      <c r="BN10" s="32">
        <v>0</v>
      </c>
      <c r="BO10" s="32">
        <v>0</v>
      </c>
      <c r="BP10" s="32">
        <v>0</v>
      </c>
      <c r="BQ10" s="32">
        <v>0</v>
      </c>
      <c r="BR10" s="32">
        <v>0</v>
      </c>
      <c r="BS10" s="32">
        <v>0</v>
      </c>
      <c r="BT10" s="32">
        <v>0</v>
      </c>
      <c r="BU10" s="32">
        <v>0</v>
      </c>
      <c r="BV10" s="32">
        <v>0</v>
      </c>
      <c r="BW10" s="32">
        <v>0</v>
      </c>
      <c r="BX10" s="32">
        <v>0</v>
      </c>
      <c r="BY10" s="32">
        <v>0</v>
      </c>
      <c r="BZ10" s="32">
        <v>0</v>
      </c>
      <c r="CA10" s="32">
        <v>0</v>
      </c>
      <c r="CB10" s="32">
        <v>0</v>
      </c>
      <c r="CC10" s="32">
        <v>0</v>
      </c>
      <c r="CD10" s="32">
        <v>0</v>
      </c>
      <c r="CE10" s="32">
        <v>0</v>
      </c>
      <c r="CF10" s="32">
        <v>0</v>
      </c>
      <c r="CG10" s="32">
        <v>0</v>
      </c>
      <c r="CH10" s="32">
        <v>0</v>
      </c>
      <c r="CI10" s="32">
        <v>0</v>
      </c>
      <c r="CJ10" s="32">
        <v>0</v>
      </c>
      <c r="CK10" s="32">
        <v>0</v>
      </c>
      <c r="CL10" s="32">
        <v>0</v>
      </c>
      <c r="CM10" s="32">
        <v>0</v>
      </c>
      <c r="CN10" s="32">
        <v>0</v>
      </c>
      <c r="CO10" s="32">
        <v>0</v>
      </c>
      <c r="CP10" s="32">
        <v>0</v>
      </c>
      <c r="CQ10" s="32">
        <v>0</v>
      </c>
      <c r="CR10" s="32">
        <v>0</v>
      </c>
      <c r="CS10" s="32">
        <v>0</v>
      </c>
      <c r="CT10" s="32">
        <v>0</v>
      </c>
      <c r="CU10" s="32">
        <v>0</v>
      </c>
      <c r="CV10" s="32">
        <v>0</v>
      </c>
      <c r="CW10" s="32">
        <v>0</v>
      </c>
      <c r="CX10" s="32">
        <v>0</v>
      </c>
      <c r="CY10" s="32">
        <v>0</v>
      </c>
      <c r="CZ10" s="32">
        <v>0</v>
      </c>
      <c r="DA10" s="32">
        <v>0</v>
      </c>
      <c r="DB10" s="32">
        <v>0</v>
      </c>
      <c r="DC10" s="32">
        <v>0</v>
      </c>
      <c r="DD10" s="32">
        <v>0</v>
      </c>
      <c r="DE10" s="32">
        <v>0</v>
      </c>
      <c r="DF10" s="32">
        <v>0</v>
      </c>
      <c r="DG10" s="32">
        <v>0</v>
      </c>
    </row>
    <row r="11" ht="26.25" customHeight="1" spans="1:111">
      <c r="A11" s="24" t="s">
        <v>92</v>
      </c>
      <c r="B11" s="29" t="s">
        <v>83</v>
      </c>
      <c r="C11" s="30" t="s">
        <v>90</v>
      </c>
      <c r="D11" s="46" t="s">
        <v>130</v>
      </c>
      <c r="E11" s="25">
        <v>7.6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 s="32">
        <v>0</v>
      </c>
      <c r="S11" s="32">
        <v>0</v>
      </c>
      <c r="T11" s="32">
        <v>7.6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  <c r="AA11" s="32">
        <v>0</v>
      </c>
      <c r="AB11" s="32">
        <v>0</v>
      </c>
      <c r="AC11" s="32">
        <v>0</v>
      </c>
      <c r="AD11" s="32">
        <v>0</v>
      </c>
      <c r="AE11" s="32">
        <v>0</v>
      </c>
      <c r="AF11" s="32">
        <v>0</v>
      </c>
      <c r="AG11" s="32">
        <v>0</v>
      </c>
      <c r="AH11" s="32">
        <v>0</v>
      </c>
      <c r="AI11" s="32">
        <v>0</v>
      </c>
      <c r="AJ11" s="32">
        <v>0</v>
      </c>
      <c r="AK11" s="32">
        <v>0</v>
      </c>
      <c r="AL11" s="32">
        <v>0</v>
      </c>
      <c r="AM11" s="32">
        <v>0</v>
      </c>
      <c r="AN11" s="32">
        <v>0</v>
      </c>
      <c r="AO11" s="32">
        <v>0</v>
      </c>
      <c r="AP11" s="32">
        <v>0</v>
      </c>
      <c r="AQ11" s="32">
        <v>0</v>
      </c>
      <c r="AR11" s="32">
        <v>0</v>
      </c>
      <c r="AS11" s="32">
        <v>0</v>
      </c>
      <c r="AT11" s="32">
        <v>0</v>
      </c>
      <c r="AU11" s="32">
        <v>7.6</v>
      </c>
      <c r="AV11" s="32">
        <v>0</v>
      </c>
      <c r="AW11" s="32">
        <v>0</v>
      </c>
      <c r="AX11" s="32">
        <v>0</v>
      </c>
      <c r="AY11" s="32">
        <v>0</v>
      </c>
      <c r="AZ11" s="32">
        <v>0</v>
      </c>
      <c r="BA11" s="32">
        <v>0</v>
      </c>
      <c r="BB11" s="32">
        <v>0</v>
      </c>
      <c r="BC11" s="32">
        <v>0</v>
      </c>
      <c r="BD11" s="32">
        <v>0</v>
      </c>
      <c r="BE11" s="32">
        <v>0</v>
      </c>
      <c r="BF11" s="32">
        <v>0</v>
      </c>
      <c r="BG11" s="32">
        <v>0</v>
      </c>
      <c r="BH11" s="32">
        <v>0</v>
      </c>
      <c r="BI11" s="32">
        <v>0</v>
      </c>
      <c r="BJ11" s="32">
        <v>0</v>
      </c>
      <c r="BK11" s="32">
        <v>0</v>
      </c>
      <c r="BL11" s="32">
        <v>0</v>
      </c>
      <c r="BM11" s="32">
        <v>0</v>
      </c>
      <c r="BN11" s="32">
        <v>0</v>
      </c>
      <c r="BO11" s="32">
        <v>0</v>
      </c>
      <c r="BP11" s="32">
        <v>0</v>
      </c>
      <c r="BQ11" s="32">
        <v>0</v>
      </c>
      <c r="BR11" s="32">
        <v>0</v>
      </c>
      <c r="BS11" s="32">
        <v>0</v>
      </c>
      <c r="BT11" s="32">
        <v>0</v>
      </c>
      <c r="BU11" s="32">
        <v>0</v>
      </c>
      <c r="BV11" s="32">
        <v>0</v>
      </c>
      <c r="BW11" s="32">
        <v>0</v>
      </c>
      <c r="BX11" s="32">
        <v>0</v>
      </c>
      <c r="BY11" s="32">
        <v>0</v>
      </c>
      <c r="BZ11" s="32">
        <v>0</v>
      </c>
      <c r="CA11" s="32">
        <v>0</v>
      </c>
      <c r="CB11" s="32">
        <v>0</v>
      </c>
      <c r="CC11" s="32">
        <v>0</v>
      </c>
      <c r="CD11" s="32">
        <v>0</v>
      </c>
      <c r="CE11" s="32">
        <v>0</v>
      </c>
      <c r="CF11" s="32">
        <v>0</v>
      </c>
      <c r="CG11" s="32">
        <v>0</v>
      </c>
      <c r="CH11" s="32">
        <v>0</v>
      </c>
      <c r="CI11" s="32">
        <v>0</v>
      </c>
      <c r="CJ11" s="32">
        <v>0</v>
      </c>
      <c r="CK11" s="32">
        <v>0</v>
      </c>
      <c r="CL11" s="32">
        <v>0</v>
      </c>
      <c r="CM11" s="32">
        <v>0</v>
      </c>
      <c r="CN11" s="32">
        <v>0</v>
      </c>
      <c r="CO11" s="32">
        <v>0</v>
      </c>
      <c r="CP11" s="32">
        <v>0</v>
      </c>
      <c r="CQ11" s="32">
        <v>0</v>
      </c>
      <c r="CR11" s="32">
        <v>0</v>
      </c>
      <c r="CS11" s="32">
        <v>0</v>
      </c>
      <c r="CT11" s="32">
        <v>0</v>
      </c>
      <c r="CU11" s="32">
        <v>0</v>
      </c>
      <c r="CV11" s="32">
        <v>0</v>
      </c>
      <c r="CW11" s="32">
        <v>0</v>
      </c>
      <c r="CX11" s="32">
        <v>0</v>
      </c>
      <c r="CY11" s="32">
        <v>0</v>
      </c>
      <c r="CZ11" s="32">
        <v>0</v>
      </c>
      <c r="DA11" s="32">
        <v>0</v>
      </c>
      <c r="DB11" s="32">
        <v>0</v>
      </c>
      <c r="DC11" s="32">
        <v>0</v>
      </c>
      <c r="DD11" s="32">
        <v>0</v>
      </c>
      <c r="DE11" s="32">
        <v>0</v>
      </c>
      <c r="DF11" s="32">
        <v>0</v>
      </c>
      <c r="DG11" s="32">
        <v>0</v>
      </c>
    </row>
    <row r="12" ht="26.25" customHeight="1" spans="1:111">
      <c r="A12" s="24" t="s">
        <v>92</v>
      </c>
      <c r="B12" s="29" t="s">
        <v>93</v>
      </c>
      <c r="C12" s="30" t="s">
        <v>83</v>
      </c>
      <c r="D12" s="46" t="s">
        <v>94</v>
      </c>
      <c r="E12" s="25">
        <v>210.771637</v>
      </c>
      <c r="F12" s="25">
        <v>150.62556</v>
      </c>
      <c r="G12" s="25">
        <v>97.28196</v>
      </c>
      <c r="H12" s="25">
        <v>44.4755</v>
      </c>
      <c r="I12" s="25">
        <v>4.0564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0.5877</v>
      </c>
      <c r="Q12" s="25">
        <v>0</v>
      </c>
      <c r="R12" s="32">
        <v>0</v>
      </c>
      <c r="S12" s="32">
        <v>4.224</v>
      </c>
      <c r="T12" s="32">
        <v>49.800177</v>
      </c>
      <c r="U12" s="32">
        <v>12.64</v>
      </c>
      <c r="V12" s="32">
        <v>0</v>
      </c>
      <c r="W12" s="32">
        <v>0</v>
      </c>
      <c r="X12" s="32">
        <v>0</v>
      </c>
      <c r="Y12" s="32">
        <v>1</v>
      </c>
      <c r="Z12" s="32">
        <v>2</v>
      </c>
      <c r="AA12" s="32">
        <v>3.464</v>
      </c>
      <c r="AB12" s="32">
        <v>0</v>
      </c>
      <c r="AC12" s="32">
        <v>0</v>
      </c>
      <c r="AD12" s="32">
        <v>3.8</v>
      </c>
      <c r="AE12" s="32">
        <v>0</v>
      </c>
      <c r="AF12" s="32">
        <v>0</v>
      </c>
      <c r="AG12" s="32">
        <v>0</v>
      </c>
      <c r="AH12" s="32">
        <v>0</v>
      </c>
      <c r="AI12" s="32">
        <v>1</v>
      </c>
      <c r="AJ12" s="32">
        <v>3.23</v>
      </c>
      <c r="AK12" s="32">
        <v>0</v>
      </c>
      <c r="AL12" s="32">
        <v>0</v>
      </c>
      <c r="AM12" s="32">
        <v>0</v>
      </c>
      <c r="AN12" s="32">
        <v>0</v>
      </c>
      <c r="AO12" s="32">
        <v>0</v>
      </c>
      <c r="AP12" s="32">
        <v>2.521445</v>
      </c>
      <c r="AQ12" s="32">
        <v>1.824732</v>
      </c>
      <c r="AR12" s="32">
        <v>5</v>
      </c>
      <c r="AS12" s="32">
        <v>12.72</v>
      </c>
      <c r="AT12" s="32">
        <v>0</v>
      </c>
      <c r="AU12" s="32">
        <v>0.6</v>
      </c>
      <c r="AV12" s="32">
        <v>10.3459</v>
      </c>
      <c r="AW12" s="32">
        <v>0</v>
      </c>
      <c r="AX12" s="32">
        <v>0</v>
      </c>
      <c r="AY12" s="32">
        <v>0</v>
      </c>
      <c r="AZ12" s="32">
        <v>0</v>
      </c>
      <c r="BA12" s="32">
        <v>1.5059</v>
      </c>
      <c r="BB12" s="32">
        <v>0</v>
      </c>
      <c r="BC12" s="32">
        <v>0</v>
      </c>
      <c r="BD12" s="32">
        <v>0</v>
      </c>
      <c r="BE12" s="32">
        <v>0</v>
      </c>
      <c r="BF12" s="32">
        <v>0</v>
      </c>
      <c r="BG12" s="32">
        <v>8.84</v>
      </c>
      <c r="BH12" s="32">
        <v>0</v>
      </c>
      <c r="BI12" s="32">
        <v>0</v>
      </c>
      <c r="BJ12" s="32">
        <v>0</v>
      </c>
      <c r="BK12" s="32">
        <v>0</v>
      </c>
      <c r="BL12" s="32">
        <v>0</v>
      </c>
      <c r="BM12" s="32">
        <v>0</v>
      </c>
      <c r="BN12" s="32">
        <v>0</v>
      </c>
      <c r="BO12" s="32">
        <v>0</v>
      </c>
      <c r="BP12" s="32">
        <v>0</v>
      </c>
      <c r="BQ12" s="32">
        <v>0</v>
      </c>
      <c r="BR12" s="32">
        <v>0</v>
      </c>
      <c r="BS12" s="32">
        <v>0</v>
      </c>
      <c r="BT12" s="32">
        <v>0</v>
      </c>
      <c r="BU12" s="32">
        <v>0</v>
      </c>
      <c r="BV12" s="32">
        <v>0</v>
      </c>
      <c r="BW12" s="32">
        <v>0</v>
      </c>
      <c r="BX12" s="32">
        <v>0</v>
      </c>
      <c r="BY12" s="32">
        <v>0</v>
      </c>
      <c r="BZ12" s="32">
        <v>0</v>
      </c>
      <c r="CA12" s="32">
        <v>0</v>
      </c>
      <c r="CB12" s="32">
        <v>0</v>
      </c>
      <c r="CC12" s="32">
        <v>0</v>
      </c>
      <c r="CD12" s="32">
        <v>0</v>
      </c>
      <c r="CE12" s="32">
        <v>0</v>
      </c>
      <c r="CF12" s="32">
        <v>0</v>
      </c>
      <c r="CG12" s="32">
        <v>0</v>
      </c>
      <c r="CH12" s="32">
        <v>0</v>
      </c>
      <c r="CI12" s="32">
        <v>0</v>
      </c>
      <c r="CJ12" s="32">
        <v>0</v>
      </c>
      <c r="CK12" s="32">
        <v>0</v>
      </c>
      <c r="CL12" s="32">
        <v>0</v>
      </c>
      <c r="CM12" s="32">
        <v>0</v>
      </c>
      <c r="CN12" s="32">
        <v>0</v>
      </c>
      <c r="CO12" s="32">
        <v>0</v>
      </c>
      <c r="CP12" s="32">
        <v>0</v>
      </c>
      <c r="CQ12" s="32">
        <v>0</v>
      </c>
      <c r="CR12" s="32">
        <v>0</v>
      </c>
      <c r="CS12" s="32">
        <v>0</v>
      </c>
      <c r="CT12" s="32">
        <v>0</v>
      </c>
      <c r="CU12" s="32">
        <v>0</v>
      </c>
      <c r="CV12" s="32">
        <v>0</v>
      </c>
      <c r="CW12" s="32">
        <v>0</v>
      </c>
      <c r="CX12" s="32">
        <v>0</v>
      </c>
      <c r="CY12" s="32">
        <v>0</v>
      </c>
      <c r="CZ12" s="32">
        <v>0</v>
      </c>
      <c r="DA12" s="32">
        <v>0</v>
      </c>
      <c r="DB12" s="32">
        <v>0</v>
      </c>
      <c r="DC12" s="32">
        <v>0</v>
      </c>
      <c r="DD12" s="32">
        <v>0</v>
      </c>
      <c r="DE12" s="32">
        <v>0</v>
      </c>
      <c r="DF12" s="32">
        <v>0</v>
      </c>
      <c r="DG12" s="32">
        <v>0</v>
      </c>
    </row>
    <row r="13" ht="26.25" customHeight="1" spans="1:111">
      <c r="A13" s="24" t="s">
        <v>92</v>
      </c>
      <c r="B13" s="29" t="s">
        <v>93</v>
      </c>
      <c r="C13" s="30" t="s">
        <v>83</v>
      </c>
      <c r="D13" s="46" t="s">
        <v>94</v>
      </c>
      <c r="E13" s="25">
        <v>287.698458</v>
      </c>
      <c r="F13" s="25">
        <v>205.06748</v>
      </c>
      <c r="G13" s="25">
        <v>115.05948</v>
      </c>
      <c r="H13" s="25">
        <v>77.7887</v>
      </c>
      <c r="I13" s="25">
        <v>4.7659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0.5894</v>
      </c>
      <c r="Q13" s="25">
        <v>0</v>
      </c>
      <c r="R13" s="32">
        <v>0</v>
      </c>
      <c r="S13" s="32">
        <v>6.864</v>
      </c>
      <c r="T13" s="32">
        <v>70.163378</v>
      </c>
      <c r="U13" s="32">
        <v>3</v>
      </c>
      <c r="V13" s="32">
        <v>0</v>
      </c>
      <c r="W13" s="32">
        <v>0</v>
      </c>
      <c r="X13" s="32">
        <v>0</v>
      </c>
      <c r="Y13" s="32">
        <v>0</v>
      </c>
      <c r="Z13" s="32">
        <v>7.7</v>
      </c>
      <c r="AA13" s="32">
        <v>1.656</v>
      </c>
      <c r="AB13" s="32">
        <v>0</v>
      </c>
      <c r="AC13" s="32">
        <v>0</v>
      </c>
      <c r="AD13" s="32">
        <v>16.66</v>
      </c>
      <c r="AE13" s="32">
        <v>0</v>
      </c>
      <c r="AF13" s="32">
        <v>0</v>
      </c>
      <c r="AG13" s="32">
        <v>0</v>
      </c>
      <c r="AH13" s="32">
        <v>0</v>
      </c>
      <c r="AI13" s="32">
        <v>3</v>
      </c>
      <c r="AJ13" s="32">
        <v>7.2723</v>
      </c>
      <c r="AK13" s="32">
        <v>0</v>
      </c>
      <c r="AL13" s="32">
        <v>0</v>
      </c>
      <c r="AM13" s="32">
        <v>0</v>
      </c>
      <c r="AN13" s="32">
        <v>0</v>
      </c>
      <c r="AO13" s="32">
        <v>0</v>
      </c>
      <c r="AP13" s="32">
        <v>3.491478</v>
      </c>
      <c r="AQ13" s="32">
        <v>2.5236</v>
      </c>
      <c r="AR13" s="32">
        <v>5</v>
      </c>
      <c r="AS13" s="32">
        <v>18.66</v>
      </c>
      <c r="AT13" s="32">
        <v>0</v>
      </c>
      <c r="AU13" s="32">
        <v>1.2</v>
      </c>
      <c r="AV13" s="32">
        <v>12.4676</v>
      </c>
      <c r="AW13" s="32">
        <v>0</v>
      </c>
      <c r="AX13" s="32">
        <v>0</v>
      </c>
      <c r="AY13" s="32">
        <v>0</v>
      </c>
      <c r="AZ13" s="32">
        <v>0</v>
      </c>
      <c r="BA13" s="32">
        <v>0.5076</v>
      </c>
      <c r="BB13" s="32">
        <v>0</v>
      </c>
      <c r="BC13" s="32">
        <v>0</v>
      </c>
      <c r="BD13" s="32">
        <v>0</v>
      </c>
      <c r="BE13" s="32">
        <v>0</v>
      </c>
      <c r="BF13" s="32">
        <v>0</v>
      </c>
      <c r="BG13" s="32">
        <v>11.96</v>
      </c>
      <c r="BH13" s="32">
        <v>0</v>
      </c>
      <c r="BI13" s="32">
        <v>0</v>
      </c>
      <c r="BJ13" s="32">
        <v>0</v>
      </c>
      <c r="BK13" s="32">
        <v>0</v>
      </c>
      <c r="BL13" s="32">
        <v>0</v>
      </c>
      <c r="BM13" s="32">
        <v>0</v>
      </c>
      <c r="BN13" s="32">
        <v>0</v>
      </c>
      <c r="BO13" s="32">
        <v>0</v>
      </c>
      <c r="BP13" s="32">
        <v>0</v>
      </c>
      <c r="BQ13" s="32">
        <v>0</v>
      </c>
      <c r="BR13" s="32">
        <v>0</v>
      </c>
      <c r="BS13" s="32">
        <v>0</v>
      </c>
      <c r="BT13" s="32">
        <v>0</v>
      </c>
      <c r="BU13" s="32">
        <v>0</v>
      </c>
      <c r="BV13" s="32">
        <v>0</v>
      </c>
      <c r="BW13" s="32">
        <v>0</v>
      </c>
      <c r="BX13" s="32">
        <v>0</v>
      </c>
      <c r="BY13" s="32">
        <v>0</v>
      </c>
      <c r="BZ13" s="32">
        <v>0</v>
      </c>
      <c r="CA13" s="32">
        <v>0</v>
      </c>
      <c r="CB13" s="32">
        <v>0</v>
      </c>
      <c r="CC13" s="32">
        <v>0</v>
      </c>
      <c r="CD13" s="32">
        <v>0</v>
      </c>
      <c r="CE13" s="32">
        <v>0</v>
      </c>
      <c r="CF13" s="32">
        <v>0</v>
      </c>
      <c r="CG13" s="32">
        <v>0</v>
      </c>
      <c r="CH13" s="32">
        <v>0</v>
      </c>
      <c r="CI13" s="32">
        <v>0</v>
      </c>
      <c r="CJ13" s="32">
        <v>0</v>
      </c>
      <c r="CK13" s="32">
        <v>0</v>
      </c>
      <c r="CL13" s="32">
        <v>0</v>
      </c>
      <c r="CM13" s="32">
        <v>0</v>
      </c>
      <c r="CN13" s="32">
        <v>0</v>
      </c>
      <c r="CO13" s="32">
        <v>0</v>
      </c>
      <c r="CP13" s="32">
        <v>0</v>
      </c>
      <c r="CQ13" s="32">
        <v>0</v>
      </c>
      <c r="CR13" s="32">
        <v>0</v>
      </c>
      <c r="CS13" s="32">
        <v>0</v>
      </c>
      <c r="CT13" s="32">
        <v>0</v>
      </c>
      <c r="CU13" s="32">
        <v>0</v>
      </c>
      <c r="CV13" s="32">
        <v>0</v>
      </c>
      <c r="CW13" s="32">
        <v>0</v>
      </c>
      <c r="CX13" s="32">
        <v>0</v>
      </c>
      <c r="CY13" s="32">
        <v>0</v>
      </c>
      <c r="CZ13" s="32">
        <v>0</v>
      </c>
      <c r="DA13" s="32">
        <v>0</v>
      </c>
      <c r="DB13" s="32">
        <v>0</v>
      </c>
      <c r="DC13" s="32">
        <v>0</v>
      </c>
      <c r="DD13" s="32">
        <v>0</v>
      </c>
      <c r="DE13" s="32">
        <v>0</v>
      </c>
      <c r="DF13" s="32">
        <v>0</v>
      </c>
      <c r="DG13" s="32">
        <v>0</v>
      </c>
    </row>
    <row r="14" ht="26.25" customHeight="1" spans="1:111">
      <c r="A14" s="24" t="s">
        <v>92</v>
      </c>
      <c r="B14" s="29" t="s">
        <v>93</v>
      </c>
      <c r="C14" s="30" t="s">
        <v>87</v>
      </c>
      <c r="D14" s="46" t="s">
        <v>129</v>
      </c>
      <c r="E14" s="25">
        <v>7.3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32">
        <v>0</v>
      </c>
      <c r="S14" s="32">
        <v>0</v>
      </c>
      <c r="T14" s="32">
        <v>7.3</v>
      </c>
      <c r="U14" s="32">
        <v>0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  <c r="AA14" s="32">
        <v>0</v>
      </c>
      <c r="AB14" s="32">
        <v>0</v>
      </c>
      <c r="AC14" s="32">
        <v>0</v>
      </c>
      <c r="AD14" s="32">
        <v>0</v>
      </c>
      <c r="AE14" s="32">
        <v>0</v>
      </c>
      <c r="AF14" s="32">
        <v>0</v>
      </c>
      <c r="AG14" s="32">
        <v>0</v>
      </c>
      <c r="AH14" s="32">
        <v>0</v>
      </c>
      <c r="AI14" s="32">
        <v>0</v>
      </c>
      <c r="AJ14" s="32">
        <v>0</v>
      </c>
      <c r="AK14" s="32">
        <v>0</v>
      </c>
      <c r="AL14" s="32">
        <v>0</v>
      </c>
      <c r="AM14" s="32">
        <v>0</v>
      </c>
      <c r="AN14" s="32">
        <v>0</v>
      </c>
      <c r="AO14" s="32">
        <v>0</v>
      </c>
      <c r="AP14" s="32">
        <v>0</v>
      </c>
      <c r="AQ14" s="32">
        <v>0</v>
      </c>
      <c r="AR14" s="32">
        <v>0</v>
      </c>
      <c r="AS14" s="32">
        <v>0</v>
      </c>
      <c r="AT14" s="32">
        <v>0</v>
      </c>
      <c r="AU14" s="32">
        <v>7.3</v>
      </c>
      <c r="AV14" s="32">
        <v>0</v>
      </c>
      <c r="AW14" s="32">
        <v>0</v>
      </c>
      <c r="AX14" s="32">
        <v>0</v>
      </c>
      <c r="AY14" s="32">
        <v>0</v>
      </c>
      <c r="AZ14" s="32">
        <v>0</v>
      </c>
      <c r="BA14" s="32">
        <v>0</v>
      </c>
      <c r="BB14" s="32">
        <v>0</v>
      </c>
      <c r="BC14" s="32">
        <v>0</v>
      </c>
      <c r="BD14" s="32">
        <v>0</v>
      </c>
      <c r="BE14" s="32">
        <v>0</v>
      </c>
      <c r="BF14" s="32">
        <v>0</v>
      </c>
      <c r="BG14" s="32">
        <v>0</v>
      </c>
      <c r="BH14" s="32">
        <v>0</v>
      </c>
      <c r="BI14" s="32">
        <v>0</v>
      </c>
      <c r="BJ14" s="32">
        <v>0</v>
      </c>
      <c r="BK14" s="32">
        <v>0</v>
      </c>
      <c r="BL14" s="32">
        <v>0</v>
      </c>
      <c r="BM14" s="32">
        <v>0</v>
      </c>
      <c r="BN14" s="32">
        <v>0</v>
      </c>
      <c r="BO14" s="32">
        <v>0</v>
      </c>
      <c r="BP14" s="32">
        <v>0</v>
      </c>
      <c r="BQ14" s="32">
        <v>0</v>
      </c>
      <c r="BR14" s="32">
        <v>0</v>
      </c>
      <c r="BS14" s="32">
        <v>0</v>
      </c>
      <c r="BT14" s="32">
        <v>0</v>
      </c>
      <c r="BU14" s="32">
        <v>0</v>
      </c>
      <c r="BV14" s="32">
        <v>0</v>
      </c>
      <c r="BW14" s="32">
        <v>0</v>
      </c>
      <c r="BX14" s="32">
        <v>0</v>
      </c>
      <c r="BY14" s="32">
        <v>0</v>
      </c>
      <c r="BZ14" s="32">
        <v>0</v>
      </c>
      <c r="CA14" s="32">
        <v>0</v>
      </c>
      <c r="CB14" s="32">
        <v>0</v>
      </c>
      <c r="CC14" s="32">
        <v>0</v>
      </c>
      <c r="CD14" s="32">
        <v>0</v>
      </c>
      <c r="CE14" s="32">
        <v>0</v>
      </c>
      <c r="CF14" s="32">
        <v>0</v>
      </c>
      <c r="CG14" s="32">
        <v>0</v>
      </c>
      <c r="CH14" s="32">
        <v>0</v>
      </c>
      <c r="CI14" s="32">
        <v>0</v>
      </c>
      <c r="CJ14" s="32">
        <v>0</v>
      </c>
      <c r="CK14" s="32">
        <v>0</v>
      </c>
      <c r="CL14" s="32">
        <v>0</v>
      </c>
      <c r="CM14" s="32">
        <v>0</v>
      </c>
      <c r="CN14" s="32">
        <v>0</v>
      </c>
      <c r="CO14" s="32">
        <v>0</v>
      </c>
      <c r="CP14" s="32">
        <v>0</v>
      </c>
      <c r="CQ14" s="32">
        <v>0</v>
      </c>
      <c r="CR14" s="32">
        <v>0</v>
      </c>
      <c r="CS14" s="32">
        <v>0</v>
      </c>
      <c r="CT14" s="32">
        <v>0</v>
      </c>
      <c r="CU14" s="32">
        <v>0</v>
      </c>
      <c r="CV14" s="32">
        <v>0</v>
      </c>
      <c r="CW14" s="32">
        <v>0</v>
      </c>
      <c r="CX14" s="32">
        <v>0</v>
      </c>
      <c r="CY14" s="32">
        <v>0</v>
      </c>
      <c r="CZ14" s="32">
        <v>0</v>
      </c>
      <c r="DA14" s="32">
        <v>0</v>
      </c>
      <c r="DB14" s="32">
        <v>0</v>
      </c>
      <c r="DC14" s="32">
        <v>0</v>
      </c>
      <c r="DD14" s="32">
        <v>0</v>
      </c>
      <c r="DE14" s="32">
        <v>0</v>
      </c>
      <c r="DF14" s="32">
        <v>0</v>
      </c>
      <c r="DG14" s="32">
        <v>0</v>
      </c>
    </row>
    <row r="15" ht="26.25" customHeight="1" spans="1:111">
      <c r="A15" s="24" t="s">
        <v>92</v>
      </c>
      <c r="B15" s="29" t="s">
        <v>93</v>
      </c>
      <c r="C15" s="30" t="s">
        <v>109</v>
      </c>
      <c r="D15" s="46" t="s">
        <v>112</v>
      </c>
      <c r="E15" s="25">
        <v>82.39688</v>
      </c>
      <c r="F15" s="25">
        <v>82.39688</v>
      </c>
      <c r="G15" s="25">
        <v>47.52348</v>
      </c>
      <c r="H15" s="25">
        <v>27.4562</v>
      </c>
      <c r="I15" s="25">
        <v>0</v>
      </c>
      <c r="J15" s="25">
        <v>0</v>
      </c>
      <c r="K15" s="25">
        <v>7.4172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32">
        <v>0</v>
      </c>
      <c r="AA15" s="32">
        <v>0</v>
      </c>
      <c r="AB15" s="32">
        <v>0</v>
      </c>
      <c r="AC15" s="32">
        <v>0</v>
      </c>
      <c r="AD15" s="32">
        <v>0</v>
      </c>
      <c r="AE15" s="32">
        <v>0</v>
      </c>
      <c r="AF15" s="32">
        <v>0</v>
      </c>
      <c r="AG15" s="32">
        <v>0</v>
      </c>
      <c r="AH15" s="32">
        <v>0</v>
      </c>
      <c r="AI15" s="32">
        <v>0</v>
      </c>
      <c r="AJ15" s="32">
        <v>0</v>
      </c>
      <c r="AK15" s="32">
        <v>0</v>
      </c>
      <c r="AL15" s="32">
        <v>0</v>
      </c>
      <c r="AM15" s="32">
        <v>0</v>
      </c>
      <c r="AN15" s="32">
        <v>0</v>
      </c>
      <c r="AO15" s="32">
        <v>0</v>
      </c>
      <c r="AP15" s="32">
        <v>0</v>
      </c>
      <c r="AQ15" s="32">
        <v>0</v>
      </c>
      <c r="AR15" s="32">
        <v>0</v>
      </c>
      <c r="AS15" s="32">
        <v>0</v>
      </c>
      <c r="AT15" s="32">
        <v>0</v>
      </c>
      <c r="AU15" s="32">
        <v>0</v>
      </c>
      <c r="AV15" s="32">
        <v>0</v>
      </c>
      <c r="AW15" s="32">
        <v>0</v>
      </c>
      <c r="AX15" s="32">
        <v>0</v>
      </c>
      <c r="AY15" s="32">
        <v>0</v>
      </c>
      <c r="AZ15" s="32">
        <v>0</v>
      </c>
      <c r="BA15" s="32">
        <v>0</v>
      </c>
      <c r="BB15" s="32">
        <v>0</v>
      </c>
      <c r="BC15" s="32">
        <v>0</v>
      </c>
      <c r="BD15" s="32">
        <v>0</v>
      </c>
      <c r="BE15" s="32">
        <v>0</v>
      </c>
      <c r="BF15" s="32">
        <v>0</v>
      </c>
      <c r="BG15" s="32">
        <v>0</v>
      </c>
      <c r="BH15" s="32">
        <v>0</v>
      </c>
      <c r="BI15" s="32">
        <v>0</v>
      </c>
      <c r="BJ15" s="32">
        <v>0</v>
      </c>
      <c r="BK15" s="32">
        <v>0</v>
      </c>
      <c r="BL15" s="32">
        <v>0</v>
      </c>
      <c r="BM15" s="32">
        <v>0</v>
      </c>
      <c r="BN15" s="32">
        <v>0</v>
      </c>
      <c r="BO15" s="32">
        <v>0</v>
      </c>
      <c r="BP15" s="32">
        <v>0</v>
      </c>
      <c r="BQ15" s="32">
        <v>0</v>
      </c>
      <c r="BR15" s="32">
        <v>0</v>
      </c>
      <c r="BS15" s="32">
        <v>0</v>
      </c>
      <c r="BT15" s="32">
        <v>0</v>
      </c>
      <c r="BU15" s="32">
        <v>0</v>
      </c>
      <c r="BV15" s="32">
        <v>0</v>
      </c>
      <c r="BW15" s="32">
        <v>0</v>
      </c>
      <c r="BX15" s="32">
        <v>0</v>
      </c>
      <c r="BY15" s="32">
        <v>0</v>
      </c>
      <c r="BZ15" s="32">
        <v>0</v>
      </c>
      <c r="CA15" s="32">
        <v>0</v>
      </c>
      <c r="CB15" s="32">
        <v>0</v>
      </c>
      <c r="CC15" s="32">
        <v>0</v>
      </c>
      <c r="CD15" s="32">
        <v>0</v>
      </c>
      <c r="CE15" s="32">
        <v>0</v>
      </c>
      <c r="CF15" s="32">
        <v>0</v>
      </c>
      <c r="CG15" s="32">
        <v>0</v>
      </c>
      <c r="CH15" s="32">
        <v>0</v>
      </c>
      <c r="CI15" s="32">
        <v>0</v>
      </c>
      <c r="CJ15" s="32">
        <v>0</v>
      </c>
      <c r="CK15" s="32">
        <v>0</v>
      </c>
      <c r="CL15" s="32">
        <v>0</v>
      </c>
      <c r="CM15" s="32">
        <v>0</v>
      </c>
      <c r="CN15" s="32">
        <v>0</v>
      </c>
      <c r="CO15" s="32">
        <v>0</v>
      </c>
      <c r="CP15" s="32">
        <v>0</v>
      </c>
      <c r="CQ15" s="32">
        <v>0</v>
      </c>
      <c r="CR15" s="32">
        <v>0</v>
      </c>
      <c r="CS15" s="32">
        <v>0</v>
      </c>
      <c r="CT15" s="32">
        <v>0</v>
      </c>
      <c r="CU15" s="32">
        <v>0</v>
      </c>
      <c r="CV15" s="32">
        <v>0</v>
      </c>
      <c r="CW15" s="32">
        <v>0</v>
      </c>
      <c r="CX15" s="32">
        <v>0</v>
      </c>
      <c r="CY15" s="32">
        <v>0</v>
      </c>
      <c r="CZ15" s="32">
        <v>0</v>
      </c>
      <c r="DA15" s="32">
        <v>0</v>
      </c>
      <c r="DB15" s="32">
        <v>0</v>
      </c>
      <c r="DC15" s="32">
        <v>0</v>
      </c>
      <c r="DD15" s="32">
        <v>0</v>
      </c>
      <c r="DE15" s="32">
        <v>0</v>
      </c>
      <c r="DF15" s="32">
        <v>0</v>
      </c>
      <c r="DG15" s="32">
        <v>0</v>
      </c>
    </row>
    <row r="16" ht="26.25" customHeight="1" spans="1:111">
      <c r="A16" s="24" t="s">
        <v>92</v>
      </c>
      <c r="B16" s="29" t="s">
        <v>93</v>
      </c>
      <c r="C16" s="30" t="s">
        <v>100</v>
      </c>
      <c r="D16" s="46" t="s">
        <v>116</v>
      </c>
      <c r="E16" s="25">
        <v>92.7465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32">
        <v>0</v>
      </c>
      <c r="S16" s="32">
        <v>0</v>
      </c>
      <c r="T16" s="32">
        <v>4.5265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0</v>
      </c>
      <c r="AF16" s="32">
        <v>0</v>
      </c>
      <c r="AG16" s="32">
        <v>0</v>
      </c>
      <c r="AH16" s="32">
        <v>0</v>
      </c>
      <c r="AI16" s="32">
        <v>0</v>
      </c>
      <c r="AJ16" s="32">
        <v>0</v>
      </c>
      <c r="AK16" s="32">
        <v>0</v>
      </c>
      <c r="AL16" s="32">
        <v>0</v>
      </c>
      <c r="AM16" s="32">
        <v>0</v>
      </c>
      <c r="AN16" s="32">
        <v>0</v>
      </c>
      <c r="AO16" s="32">
        <v>0</v>
      </c>
      <c r="AP16" s="32">
        <v>0</v>
      </c>
      <c r="AQ16" s="32">
        <v>0</v>
      </c>
      <c r="AR16" s="32">
        <v>0</v>
      </c>
      <c r="AS16" s="32">
        <v>0</v>
      </c>
      <c r="AT16" s="32">
        <v>0</v>
      </c>
      <c r="AU16" s="32">
        <v>4.5265</v>
      </c>
      <c r="AV16" s="32">
        <v>0</v>
      </c>
      <c r="AW16" s="32">
        <v>0</v>
      </c>
      <c r="AX16" s="32">
        <v>0</v>
      </c>
      <c r="AY16" s="32">
        <v>0</v>
      </c>
      <c r="AZ16" s="32">
        <v>0</v>
      </c>
      <c r="BA16" s="32">
        <v>0</v>
      </c>
      <c r="BB16" s="32">
        <v>0</v>
      </c>
      <c r="BC16" s="32">
        <v>0</v>
      </c>
      <c r="BD16" s="32">
        <v>0</v>
      </c>
      <c r="BE16" s="32">
        <v>0</v>
      </c>
      <c r="BF16" s="32">
        <v>0</v>
      </c>
      <c r="BG16" s="32">
        <v>0</v>
      </c>
      <c r="BH16" s="32">
        <v>0</v>
      </c>
      <c r="BI16" s="32">
        <v>0</v>
      </c>
      <c r="BJ16" s="32">
        <v>0</v>
      </c>
      <c r="BK16" s="32">
        <v>0</v>
      </c>
      <c r="BL16" s="32">
        <v>0</v>
      </c>
      <c r="BM16" s="32">
        <v>0</v>
      </c>
      <c r="BN16" s="32">
        <v>0</v>
      </c>
      <c r="BO16" s="32">
        <v>0</v>
      </c>
      <c r="BP16" s="32">
        <v>0</v>
      </c>
      <c r="BQ16" s="32">
        <v>0</v>
      </c>
      <c r="BR16" s="32">
        <v>0</v>
      </c>
      <c r="BS16" s="32">
        <v>0</v>
      </c>
      <c r="BT16" s="32">
        <v>0</v>
      </c>
      <c r="BU16" s="32">
        <v>0</v>
      </c>
      <c r="BV16" s="32">
        <v>0</v>
      </c>
      <c r="BW16" s="32">
        <v>0</v>
      </c>
      <c r="BX16" s="32">
        <v>0</v>
      </c>
      <c r="BY16" s="32">
        <v>0</v>
      </c>
      <c r="BZ16" s="32">
        <v>0</v>
      </c>
      <c r="CA16" s="32">
        <v>0</v>
      </c>
      <c r="CB16" s="32">
        <v>0</v>
      </c>
      <c r="CC16" s="32">
        <v>0</v>
      </c>
      <c r="CD16" s="32">
        <v>0</v>
      </c>
      <c r="CE16" s="32">
        <v>0</v>
      </c>
      <c r="CF16" s="32">
        <v>0</v>
      </c>
      <c r="CG16" s="32">
        <v>0</v>
      </c>
      <c r="CH16" s="32">
        <v>0</v>
      </c>
      <c r="CI16" s="32">
        <v>0</v>
      </c>
      <c r="CJ16" s="32">
        <v>0</v>
      </c>
      <c r="CK16" s="32">
        <v>0</v>
      </c>
      <c r="CL16" s="32">
        <v>0</v>
      </c>
      <c r="CM16" s="32">
        <v>0</v>
      </c>
      <c r="CN16" s="32">
        <v>0</v>
      </c>
      <c r="CO16" s="32">
        <v>0</v>
      </c>
      <c r="CP16" s="32">
        <v>0</v>
      </c>
      <c r="CQ16" s="32">
        <v>0</v>
      </c>
      <c r="CR16" s="32">
        <v>0</v>
      </c>
      <c r="CS16" s="32">
        <v>0</v>
      </c>
      <c r="CT16" s="32">
        <v>0</v>
      </c>
      <c r="CU16" s="32">
        <v>0</v>
      </c>
      <c r="CV16" s="32">
        <v>0</v>
      </c>
      <c r="CW16" s="32">
        <v>0</v>
      </c>
      <c r="CX16" s="32">
        <v>0</v>
      </c>
      <c r="CY16" s="32">
        <v>0</v>
      </c>
      <c r="CZ16" s="32">
        <v>0</v>
      </c>
      <c r="DA16" s="32">
        <v>0</v>
      </c>
      <c r="DB16" s="32">
        <v>0</v>
      </c>
      <c r="DC16" s="32">
        <v>88.22</v>
      </c>
      <c r="DD16" s="32">
        <v>0</v>
      </c>
      <c r="DE16" s="32">
        <v>0</v>
      </c>
      <c r="DF16" s="32">
        <v>0</v>
      </c>
      <c r="DG16" s="32">
        <v>88.22</v>
      </c>
    </row>
    <row r="17" ht="26.25" customHeight="1" spans="1:111">
      <c r="A17" s="24" t="s">
        <v>92</v>
      </c>
      <c r="B17" s="29" t="s">
        <v>93</v>
      </c>
      <c r="C17" s="30" t="s">
        <v>100</v>
      </c>
      <c r="D17" s="46" t="s">
        <v>116</v>
      </c>
      <c r="E17" s="25">
        <v>136.7426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32">
        <v>0</v>
      </c>
      <c r="S17" s="32">
        <v>0</v>
      </c>
      <c r="T17" s="32">
        <v>136.7426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v>0</v>
      </c>
      <c r="AF17" s="32">
        <v>0</v>
      </c>
      <c r="AG17" s="32">
        <v>44.82</v>
      </c>
      <c r="AH17" s="32">
        <v>0</v>
      </c>
      <c r="AI17" s="32">
        <v>0</v>
      </c>
      <c r="AJ17" s="32">
        <v>0</v>
      </c>
      <c r="AK17" s="32">
        <v>0</v>
      </c>
      <c r="AL17" s="32">
        <v>0</v>
      </c>
      <c r="AM17" s="32">
        <v>0</v>
      </c>
      <c r="AN17" s="32">
        <v>0</v>
      </c>
      <c r="AO17" s="32">
        <v>0</v>
      </c>
      <c r="AP17" s="32">
        <v>0</v>
      </c>
      <c r="AQ17" s="32">
        <v>0</v>
      </c>
      <c r="AR17" s="32">
        <v>0</v>
      </c>
      <c r="AS17" s="32">
        <v>0</v>
      </c>
      <c r="AT17" s="32">
        <v>0</v>
      </c>
      <c r="AU17" s="32">
        <v>91.9226</v>
      </c>
      <c r="AV17" s="32">
        <v>0</v>
      </c>
      <c r="AW17" s="32">
        <v>0</v>
      </c>
      <c r="AX17" s="32">
        <v>0</v>
      </c>
      <c r="AY17" s="32">
        <v>0</v>
      </c>
      <c r="AZ17" s="32">
        <v>0</v>
      </c>
      <c r="BA17" s="32">
        <v>0</v>
      </c>
      <c r="BB17" s="32">
        <v>0</v>
      </c>
      <c r="BC17" s="32">
        <v>0</v>
      </c>
      <c r="BD17" s="32">
        <v>0</v>
      </c>
      <c r="BE17" s="32">
        <v>0</v>
      </c>
      <c r="BF17" s="32">
        <v>0</v>
      </c>
      <c r="BG17" s="32">
        <v>0</v>
      </c>
      <c r="BH17" s="32">
        <v>0</v>
      </c>
      <c r="BI17" s="32">
        <v>0</v>
      </c>
      <c r="BJ17" s="32">
        <v>0</v>
      </c>
      <c r="BK17" s="32">
        <v>0</v>
      </c>
      <c r="BL17" s="32">
        <v>0</v>
      </c>
      <c r="BM17" s="32">
        <v>0</v>
      </c>
      <c r="BN17" s="32">
        <v>0</v>
      </c>
      <c r="BO17" s="32">
        <v>0</v>
      </c>
      <c r="BP17" s="32">
        <v>0</v>
      </c>
      <c r="BQ17" s="32">
        <v>0</v>
      </c>
      <c r="BR17" s="32">
        <v>0</v>
      </c>
      <c r="BS17" s="32">
        <v>0</v>
      </c>
      <c r="BT17" s="32">
        <v>0</v>
      </c>
      <c r="BU17" s="32">
        <v>0</v>
      </c>
      <c r="BV17" s="32">
        <v>0</v>
      </c>
      <c r="BW17" s="32">
        <v>0</v>
      </c>
      <c r="BX17" s="32">
        <v>0</v>
      </c>
      <c r="BY17" s="32">
        <v>0</v>
      </c>
      <c r="BZ17" s="32">
        <v>0</v>
      </c>
      <c r="CA17" s="32">
        <v>0</v>
      </c>
      <c r="CB17" s="32">
        <v>0</v>
      </c>
      <c r="CC17" s="32">
        <v>0</v>
      </c>
      <c r="CD17" s="32">
        <v>0</v>
      </c>
      <c r="CE17" s="32">
        <v>0</v>
      </c>
      <c r="CF17" s="32">
        <v>0</v>
      </c>
      <c r="CG17" s="32">
        <v>0</v>
      </c>
      <c r="CH17" s="32">
        <v>0</v>
      </c>
      <c r="CI17" s="32">
        <v>0</v>
      </c>
      <c r="CJ17" s="32">
        <v>0</v>
      </c>
      <c r="CK17" s="32">
        <v>0</v>
      </c>
      <c r="CL17" s="32">
        <v>0</v>
      </c>
      <c r="CM17" s="32">
        <v>0</v>
      </c>
      <c r="CN17" s="32">
        <v>0</v>
      </c>
      <c r="CO17" s="32">
        <v>0</v>
      </c>
      <c r="CP17" s="32">
        <v>0</v>
      </c>
      <c r="CQ17" s="32">
        <v>0</v>
      </c>
      <c r="CR17" s="32">
        <v>0</v>
      </c>
      <c r="CS17" s="32">
        <v>0</v>
      </c>
      <c r="CT17" s="32">
        <v>0</v>
      </c>
      <c r="CU17" s="32">
        <v>0</v>
      </c>
      <c r="CV17" s="32">
        <v>0</v>
      </c>
      <c r="CW17" s="32">
        <v>0</v>
      </c>
      <c r="CX17" s="32">
        <v>0</v>
      </c>
      <c r="CY17" s="32">
        <v>0</v>
      </c>
      <c r="CZ17" s="32">
        <v>0</v>
      </c>
      <c r="DA17" s="32">
        <v>0</v>
      </c>
      <c r="DB17" s="32">
        <v>0</v>
      </c>
      <c r="DC17" s="32">
        <v>0</v>
      </c>
      <c r="DD17" s="32">
        <v>0</v>
      </c>
      <c r="DE17" s="32">
        <v>0</v>
      </c>
      <c r="DF17" s="32">
        <v>0</v>
      </c>
      <c r="DG17" s="32">
        <v>0</v>
      </c>
    </row>
    <row r="18" ht="26.25" customHeight="1" spans="1:111">
      <c r="A18" s="24" t="s">
        <v>92</v>
      </c>
      <c r="B18" s="29" t="s">
        <v>108</v>
      </c>
      <c r="C18" s="30" t="s">
        <v>83</v>
      </c>
      <c r="D18" s="46" t="s">
        <v>111</v>
      </c>
      <c r="E18" s="25">
        <v>10.82258</v>
      </c>
      <c r="F18" s="25">
        <v>10.82258</v>
      </c>
      <c r="G18" s="25">
        <v>6.65028</v>
      </c>
      <c r="H18" s="25">
        <v>3.8868</v>
      </c>
      <c r="I18" s="25">
        <v>0.2855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32">
        <v>0</v>
      </c>
      <c r="AP18" s="32">
        <v>0</v>
      </c>
      <c r="AQ18" s="32">
        <v>0</v>
      </c>
      <c r="AR18" s="32">
        <v>0</v>
      </c>
      <c r="AS18" s="32">
        <v>0</v>
      </c>
      <c r="AT18" s="32">
        <v>0</v>
      </c>
      <c r="AU18" s="32">
        <v>0</v>
      </c>
      <c r="AV18" s="32">
        <v>0</v>
      </c>
      <c r="AW18" s="32">
        <v>0</v>
      </c>
      <c r="AX18" s="32">
        <v>0</v>
      </c>
      <c r="AY18" s="32">
        <v>0</v>
      </c>
      <c r="AZ18" s="32">
        <v>0</v>
      </c>
      <c r="BA18" s="32">
        <v>0</v>
      </c>
      <c r="BB18" s="32">
        <v>0</v>
      </c>
      <c r="BC18" s="32">
        <v>0</v>
      </c>
      <c r="BD18" s="32">
        <v>0</v>
      </c>
      <c r="BE18" s="32">
        <v>0</v>
      </c>
      <c r="BF18" s="32">
        <v>0</v>
      </c>
      <c r="BG18" s="32">
        <v>0</v>
      </c>
      <c r="BH18" s="32">
        <v>0</v>
      </c>
      <c r="BI18" s="32">
        <v>0</v>
      </c>
      <c r="BJ18" s="32">
        <v>0</v>
      </c>
      <c r="BK18" s="32">
        <v>0</v>
      </c>
      <c r="BL18" s="32">
        <v>0</v>
      </c>
      <c r="BM18" s="32">
        <v>0</v>
      </c>
      <c r="BN18" s="32">
        <v>0</v>
      </c>
      <c r="BO18" s="32">
        <v>0</v>
      </c>
      <c r="BP18" s="32">
        <v>0</v>
      </c>
      <c r="BQ18" s="32">
        <v>0</v>
      </c>
      <c r="BR18" s="32">
        <v>0</v>
      </c>
      <c r="BS18" s="32">
        <v>0</v>
      </c>
      <c r="BT18" s="32">
        <v>0</v>
      </c>
      <c r="BU18" s="32">
        <v>0</v>
      </c>
      <c r="BV18" s="32">
        <v>0</v>
      </c>
      <c r="BW18" s="32">
        <v>0</v>
      </c>
      <c r="BX18" s="32">
        <v>0</v>
      </c>
      <c r="BY18" s="32">
        <v>0</v>
      </c>
      <c r="BZ18" s="32">
        <v>0</v>
      </c>
      <c r="CA18" s="32">
        <v>0</v>
      </c>
      <c r="CB18" s="32">
        <v>0</v>
      </c>
      <c r="CC18" s="32">
        <v>0</v>
      </c>
      <c r="CD18" s="32">
        <v>0</v>
      </c>
      <c r="CE18" s="32">
        <v>0</v>
      </c>
      <c r="CF18" s="32">
        <v>0</v>
      </c>
      <c r="CG18" s="32">
        <v>0</v>
      </c>
      <c r="CH18" s="32">
        <v>0</v>
      </c>
      <c r="CI18" s="32">
        <v>0</v>
      </c>
      <c r="CJ18" s="32">
        <v>0</v>
      </c>
      <c r="CK18" s="32">
        <v>0</v>
      </c>
      <c r="CL18" s="32">
        <v>0</v>
      </c>
      <c r="CM18" s="32">
        <v>0</v>
      </c>
      <c r="CN18" s="32">
        <v>0</v>
      </c>
      <c r="CO18" s="32">
        <v>0</v>
      </c>
      <c r="CP18" s="32">
        <v>0</v>
      </c>
      <c r="CQ18" s="32">
        <v>0</v>
      </c>
      <c r="CR18" s="32">
        <v>0</v>
      </c>
      <c r="CS18" s="32">
        <v>0</v>
      </c>
      <c r="CT18" s="32">
        <v>0</v>
      </c>
      <c r="CU18" s="32">
        <v>0</v>
      </c>
      <c r="CV18" s="32">
        <v>0</v>
      </c>
      <c r="CW18" s="32">
        <v>0</v>
      </c>
      <c r="CX18" s="32">
        <v>0</v>
      </c>
      <c r="CY18" s="32">
        <v>0</v>
      </c>
      <c r="CZ18" s="32">
        <v>0</v>
      </c>
      <c r="DA18" s="32">
        <v>0</v>
      </c>
      <c r="DB18" s="32">
        <v>0</v>
      </c>
      <c r="DC18" s="32">
        <v>0</v>
      </c>
      <c r="DD18" s="32">
        <v>0</v>
      </c>
      <c r="DE18" s="32">
        <v>0</v>
      </c>
      <c r="DF18" s="32">
        <v>0</v>
      </c>
      <c r="DG18" s="32">
        <v>0</v>
      </c>
    </row>
    <row r="19" ht="26.25" customHeight="1" spans="1:111">
      <c r="A19" s="24" t="s">
        <v>92</v>
      </c>
      <c r="B19" s="29" t="s">
        <v>108</v>
      </c>
      <c r="C19" s="30" t="s">
        <v>109</v>
      </c>
      <c r="D19" s="46" t="s">
        <v>110</v>
      </c>
      <c r="E19" s="25">
        <v>10.93048</v>
      </c>
      <c r="F19" s="25">
        <v>10.93048</v>
      </c>
      <c r="G19" s="25">
        <v>6.93048</v>
      </c>
      <c r="H19" s="25">
        <v>3.0892</v>
      </c>
      <c r="I19" s="25">
        <v>0</v>
      </c>
      <c r="J19" s="25">
        <v>0</v>
      </c>
      <c r="K19" s="25">
        <v>0.9108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  <c r="AA19" s="32">
        <v>0</v>
      </c>
      <c r="AB19" s="32">
        <v>0</v>
      </c>
      <c r="AC19" s="32">
        <v>0</v>
      </c>
      <c r="AD19" s="32">
        <v>0</v>
      </c>
      <c r="AE19" s="32">
        <v>0</v>
      </c>
      <c r="AF19" s="32">
        <v>0</v>
      </c>
      <c r="AG19" s="32">
        <v>0</v>
      </c>
      <c r="AH19" s="32">
        <v>0</v>
      </c>
      <c r="AI19" s="32">
        <v>0</v>
      </c>
      <c r="AJ19" s="32">
        <v>0</v>
      </c>
      <c r="AK19" s="32">
        <v>0</v>
      </c>
      <c r="AL19" s="32">
        <v>0</v>
      </c>
      <c r="AM19" s="32">
        <v>0</v>
      </c>
      <c r="AN19" s="32">
        <v>0</v>
      </c>
      <c r="AO19" s="32">
        <v>0</v>
      </c>
      <c r="AP19" s="32">
        <v>0</v>
      </c>
      <c r="AQ19" s="32">
        <v>0</v>
      </c>
      <c r="AR19" s="32">
        <v>0</v>
      </c>
      <c r="AS19" s="32">
        <v>0</v>
      </c>
      <c r="AT19" s="32">
        <v>0</v>
      </c>
      <c r="AU19" s="32">
        <v>0</v>
      </c>
      <c r="AV19" s="32">
        <v>0</v>
      </c>
      <c r="AW19" s="32">
        <v>0</v>
      </c>
      <c r="AX19" s="32">
        <v>0</v>
      </c>
      <c r="AY19" s="32">
        <v>0</v>
      </c>
      <c r="AZ19" s="32">
        <v>0</v>
      </c>
      <c r="BA19" s="32">
        <v>0</v>
      </c>
      <c r="BB19" s="32">
        <v>0</v>
      </c>
      <c r="BC19" s="32">
        <v>0</v>
      </c>
      <c r="BD19" s="32">
        <v>0</v>
      </c>
      <c r="BE19" s="32">
        <v>0</v>
      </c>
      <c r="BF19" s="32">
        <v>0</v>
      </c>
      <c r="BG19" s="32">
        <v>0</v>
      </c>
      <c r="BH19" s="32">
        <v>0</v>
      </c>
      <c r="BI19" s="32">
        <v>0</v>
      </c>
      <c r="BJ19" s="32">
        <v>0</v>
      </c>
      <c r="BK19" s="32">
        <v>0</v>
      </c>
      <c r="BL19" s="32">
        <v>0</v>
      </c>
      <c r="BM19" s="32">
        <v>0</v>
      </c>
      <c r="BN19" s="32">
        <v>0</v>
      </c>
      <c r="BO19" s="32">
        <v>0</v>
      </c>
      <c r="BP19" s="32">
        <v>0</v>
      </c>
      <c r="BQ19" s="32">
        <v>0</v>
      </c>
      <c r="BR19" s="32">
        <v>0</v>
      </c>
      <c r="BS19" s="32">
        <v>0</v>
      </c>
      <c r="BT19" s="32">
        <v>0</v>
      </c>
      <c r="BU19" s="32">
        <v>0</v>
      </c>
      <c r="BV19" s="32">
        <v>0</v>
      </c>
      <c r="BW19" s="32">
        <v>0</v>
      </c>
      <c r="BX19" s="32">
        <v>0</v>
      </c>
      <c r="BY19" s="32">
        <v>0</v>
      </c>
      <c r="BZ19" s="32">
        <v>0</v>
      </c>
      <c r="CA19" s="32">
        <v>0</v>
      </c>
      <c r="CB19" s="32">
        <v>0</v>
      </c>
      <c r="CC19" s="32">
        <v>0</v>
      </c>
      <c r="CD19" s="32">
        <v>0</v>
      </c>
      <c r="CE19" s="32">
        <v>0</v>
      </c>
      <c r="CF19" s="32">
        <v>0</v>
      </c>
      <c r="CG19" s="32">
        <v>0</v>
      </c>
      <c r="CH19" s="32">
        <v>0</v>
      </c>
      <c r="CI19" s="32">
        <v>0</v>
      </c>
      <c r="CJ19" s="32">
        <v>0</v>
      </c>
      <c r="CK19" s="32">
        <v>0</v>
      </c>
      <c r="CL19" s="32">
        <v>0</v>
      </c>
      <c r="CM19" s="32">
        <v>0</v>
      </c>
      <c r="CN19" s="32">
        <v>0</v>
      </c>
      <c r="CO19" s="32">
        <v>0</v>
      </c>
      <c r="CP19" s="32">
        <v>0</v>
      </c>
      <c r="CQ19" s="32">
        <v>0</v>
      </c>
      <c r="CR19" s="32">
        <v>0</v>
      </c>
      <c r="CS19" s="32">
        <v>0</v>
      </c>
      <c r="CT19" s="32">
        <v>0</v>
      </c>
      <c r="CU19" s="32">
        <v>0</v>
      </c>
      <c r="CV19" s="32">
        <v>0</v>
      </c>
      <c r="CW19" s="32">
        <v>0</v>
      </c>
      <c r="CX19" s="32">
        <v>0</v>
      </c>
      <c r="CY19" s="32">
        <v>0</v>
      </c>
      <c r="CZ19" s="32">
        <v>0</v>
      </c>
      <c r="DA19" s="32">
        <v>0</v>
      </c>
      <c r="DB19" s="32">
        <v>0</v>
      </c>
      <c r="DC19" s="32">
        <v>0</v>
      </c>
      <c r="DD19" s="32">
        <v>0</v>
      </c>
      <c r="DE19" s="32">
        <v>0</v>
      </c>
      <c r="DF19" s="32">
        <v>0</v>
      </c>
      <c r="DG19" s="32">
        <v>0</v>
      </c>
    </row>
    <row r="20" ht="26.25" customHeight="1" spans="1:111">
      <c r="A20" s="24" t="s">
        <v>92</v>
      </c>
      <c r="B20" s="29" t="s">
        <v>108</v>
      </c>
      <c r="C20" s="30" t="s">
        <v>109</v>
      </c>
      <c r="D20" s="46" t="s">
        <v>110</v>
      </c>
      <c r="E20" s="25">
        <v>22.17764</v>
      </c>
      <c r="F20" s="25">
        <v>22.17764</v>
      </c>
      <c r="G20" s="25">
        <v>13.19844</v>
      </c>
      <c r="H20" s="25">
        <v>7.1576</v>
      </c>
      <c r="I20" s="25">
        <v>0</v>
      </c>
      <c r="J20" s="25">
        <v>0</v>
      </c>
      <c r="K20" s="25">
        <v>1.8216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0</v>
      </c>
      <c r="AF20" s="32">
        <v>0</v>
      </c>
      <c r="AG20" s="32">
        <v>0</v>
      </c>
      <c r="AH20" s="32">
        <v>0</v>
      </c>
      <c r="AI20" s="32">
        <v>0</v>
      </c>
      <c r="AJ20" s="32">
        <v>0</v>
      </c>
      <c r="AK20" s="32">
        <v>0</v>
      </c>
      <c r="AL20" s="32">
        <v>0</v>
      </c>
      <c r="AM20" s="32">
        <v>0</v>
      </c>
      <c r="AN20" s="32">
        <v>0</v>
      </c>
      <c r="AO20" s="32">
        <v>0</v>
      </c>
      <c r="AP20" s="32">
        <v>0</v>
      </c>
      <c r="AQ20" s="32">
        <v>0</v>
      </c>
      <c r="AR20" s="32">
        <v>0</v>
      </c>
      <c r="AS20" s="32">
        <v>0</v>
      </c>
      <c r="AT20" s="32">
        <v>0</v>
      </c>
      <c r="AU20" s="32">
        <v>0</v>
      </c>
      <c r="AV20" s="32">
        <v>0</v>
      </c>
      <c r="AW20" s="32">
        <v>0</v>
      </c>
      <c r="AX20" s="32">
        <v>0</v>
      </c>
      <c r="AY20" s="32">
        <v>0</v>
      </c>
      <c r="AZ20" s="32">
        <v>0</v>
      </c>
      <c r="BA20" s="32">
        <v>0</v>
      </c>
      <c r="BB20" s="32">
        <v>0</v>
      </c>
      <c r="BC20" s="32">
        <v>0</v>
      </c>
      <c r="BD20" s="32">
        <v>0</v>
      </c>
      <c r="BE20" s="32">
        <v>0</v>
      </c>
      <c r="BF20" s="32">
        <v>0</v>
      </c>
      <c r="BG20" s="32">
        <v>0</v>
      </c>
      <c r="BH20" s="32">
        <v>0</v>
      </c>
      <c r="BI20" s="32">
        <v>0</v>
      </c>
      <c r="BJ20" s="32">
        <v>0</v>
      </c>
      <c r="BK20" s="32">
        <v>0</v>
      </c>
      <c r="BL20" s="32">
        <v>0</v>
      </c>
      <c r="BM20" s="32">
        <v>0</v>
      </c>
      <c r="BN20" s="32">
        <v>0</v>
      </c>
      <c r="BO20" s="32">
        <v>0</v>
      </c>
      <c r="BP20" s="32">
        <v>0</v>
      </c>
      <c r="BQ20" s="32">
        <v>0</v>
      </c>
      <c r="BR20" s="32">
        <v>0</v>
      </c>
      <c r="BS20" s="32">
        <v>0</v>
      </c>
      <c r="BT20" s="32">
        <v>0</v>
      </c>
      <c r="BU20" s="32">
        <v>0</v>
      </c>
      <c r="BV20" s="32">
        <v>0</v>
      </c>
      <c r="BW20" s="32">
        <v>0</v>
      </c>
      <c r="BX20" s="32">
        <v>0</v>
      </c>
      <c r="BY20" s="32">
        <v>0</v>
      </c>
      <c r="BZ20" s="32">
        <v>0</v>
      </c>
      <c r="CA20" s="32">
        <v>0</v>
      </c>
      <c r="CB20" s="32">
        <v>0</v>
      </c>
      <c r="CC20" s="32">
        <v>0</v>
      </c>
      <c r="CD20" s="32">
        <v>0</v>
      </c>
      <c r="CE20" s="32">
        <v>0</v>
      </c>
      <c r="CF20" s="32">
        <v>0</v>
      </c>
      <c r="CG20" s="32">
        <v>0</v>
      </c>
      <c r="CH20" s="32">
        <v>0</v>
      </c>
      <c r="CI20" s="32">
        <v>0</v>
      </c>
      <c r="CJ20" s="32">
        <v>0</v>
      </c>
      <c r="CK20" s="32">
        <v>0</v>
      </c>
      <c r="CL20" s="32">
        <v>0</v>
      </c>
      <c r="CM20" s="32">
        <v>0</v>
      </c>
      <c r="CN20" s="32">
        <v>0</v>
      </c>
      <c r="CO20" s="32">
        <v>0</v>
      </c>
      <c r="CP20" s="32">
        <v>0</v>
      </c>
      <c r="CQ20" s="32">
        <v>0</v>
      </c>
      <c r="CR20" s="32">
        <v>0</v>
      </c>
      <c r="CS20" s="32">
        <v>0</v>
      </c>
      <c r="CT20" s="32">
        <v>0</v>
      </c>
      <c r="CU20" s="32">
        <v>0</v>
      </c>
      <c r="CV20" s="32">
        <v>0</v>
      </c>
      <c r="CW20" s="32">
        <v>0</v>
      </c>
      <c r="CX20" s="32">
        <v>0</v>
      </c>
      <c r="CY20" s="32">
        <v>0</v>
      </c>
      <c r="CZ20" s="32">
        <v>0</v>
      </c>
      <c r="DA20" s="32">
        <v>0</v>
      </c>
      <c r="DB20" s="32">
        <v>0</v>
      </c>
      <c r="DC20" s="32">
        <v>0</v>
      </c>
      <c r="DD20" s="32">
        <v>0</v>
      </c>
      <c r="DE20" s="32">
        <v>0</v>
      </c>
      <c r="DF20" s="32">
        <v>0</v>
      </c>
      <c r="DG20" s="32">
        <v>0</v>
      </c>
    </row>
    <row r="21" ht="26.25" customHeight="1" spans="1:111">
      <c r="A21" s="24" t="s">
        <v>92</v>
      </c>
      <c r="B21" s="29" t="s">
        <v>127</v>
      </c>
      <c r="C21" s="30" t="s">
        <v>83</v>
      </c>
      <c r="D21" s="46" t="s">
        <v>128</v>
      </c>
      <c r="E21" s="25">
        <v>9.7894</v>
      </c>
      <c r="F21" s="25">
        <v>9.7894</v>
      </c>
      <c r="G21" s="25">
        <v>5.964</v>
      </c>
      <c r="H21" s="25">
        <v>3.5964</v>
      </c>
      <c r="I21" s="25">
        <v>0.229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32">
        <v>0</v>
      </c>
      <c r="AD21" s="32">
        <v>0</v>
      </c>
      <c r="AE21" s="32">
        <v>0</v>
      </c>
      <c r="AF21" s="32">
        <v>0</v>
      </c>
      <c r="AG21" s="32">
        <v>0</v>
      </c>
      <c r="AH21" s="32">
        <v>0</v>
      </c>
      <c r="AI21" s="32">
        <v>0</v>
      </c>
      <c r="AJ21" s="32">
        <v>0</v>
      </c>
      <c r="AK21" s="32">
        <v>0</v>
      </c>
      <c r="AL21" s="32">
        <v>0</v>
      </c>
      <c r="AM21" s="32">
        <v>0</v>
      </c>
      <c r="AN21" s="32">
        <v>0</v>
      </c>
      <c r="AO21" s="32">
        <v>0</v>
      </c>
      <c r="AP21" s="32">
        <v>0</v>
      </c>
      <c r="AQ21" s="32">
        <v>0</v>
      </c>
      <c r="AR21" s="32">
        <v>0</v>
      </c>
      <c r="AS21" s="32">
        <v>0</v>
      </c>
      <c r="AT21" s="32">
        <v>0</v>
      </c>
      <c r="AU21" s="32">
        <v>0</v>
      </c>
      <c r="AV21" s="32">
        <v>0</v>
      </c>
      <c r="AW21" s="32">
        <v>0</v>
      </c>
      <c r="AX21" s="32">
        <v>0</v>
      </c>
      <c r="AY21" s="32">
        <v>0</v>
      </c>
      <c r="AZ21" s="32">
        <v>0</v>
      </c>
      <c r="BA21" s="32">
        <v>0</v>
      </c>
      <c r="BB21" s="32">
        <v>0</v>
      </c>
      <c r="BC21" s="32">
        <v>0</v>
      </c>
      <c r="BD21" s="32">
        <v>0</v>
      </c>
      <c r="BE21" s="32">
        <v>0</v>
      </c>
      <c r="BF21" s="32">
        <v>0</v>
      </c>
      <c r="BG21" s="32">
        <v>0</v>
      </c>
      <c r="BH21" s="32">
        <v>0</v>
      </c>
      <c r="BI21" s="32">
        <v>0</v>
      </c>
      <c r="BJ21" s="32">
        <v>0</v>
      </c>
      <c r="BK21" s="32">
        <v>0</v>
      </c>
      <c r="BL21" s="32">
        <v>0</v>
      </c>
      <c r="BM21" s="32">
        <v>0</v>
      </c>
      <c r="BN21" s="32">
        <v>0</v>
      </c>
      <c r="BO21" s="32">
        <v>0</v>
      </c>
      <c r="BP21" s="32">
        <v>0</v>
      </c>
      <c r="BQ21" s="32">
        <v>0</v>
      </c>
      <c r="BR21" s="32">
        <v>0</v>
      </c>
      <c r="BS21" s="32">
        <v>0</v>
      </c>
      <c r="BT21" s="32">
        <v>0</v>
      </c>
      <c r="BU21" s="32">
        <v>0</v>
      </c>
      <c r="BV21" s="32">
        <v>0</v>
      </c>
      <c r="BW21" s="32">
        <v>0</v>
      </c>
      <c r="BX21" s="32">
        <v>0</v>
      </c>
      <c r="BY21" s="32">
        <v>0</v>
      </c>
      <c r="BZ21" s="32">
        <v>0</v>
      </c>
      <c r="CA21" s="32">
        <v>0</v>
      </c>
      <c r="CB21" s="32">
        <v>0</v>
      </c>
      <c r="CC21" s="32">
        <v>0</v>
      </c>
      <c r="CD21" s="32">
        <v>0</v>
      </c>
      <c r="CE21" s="32">
        <v>0</v>
      </c>
      <c r="CF21" s="32">
        <v>0</v>
      </c>
      <c r="CG21" s="32">
        <v>0</v>
      </c>
      <c r="CH21" s="32">
        <v>0</v>
      </c>
      <c r="CI21" s="32">
        <v>0</v>
      </c>
      <c r="CJ21" s="32">
        <v>0</v>
      </c>
      <c r="CK21" s="32">
        <v>0</v>
      </c>
      <c r="CL21" s="32">
        <v>0</v>
      </c>
      <c r="CM21" s="32">
        <v>0</v>
      </c>
      <c r="CN21" s="32">
        <v>0</v>
      </c>
      <c r="CO21" s="32">
        <v>0</v>
      </c>
      <c r="CP21" s="32">
        <v>0</v>
      </c>
      <c r="CQ21" s="32">
        <v>0</v>
      </c>
      <c r="CR21" s="32">
        <v>0</v>
      </c>
      <c r="CS21" s="32">
        <v>0</v>
      </c>
      <c r="CT21" s="32">
        <v>0</v>
      </c>
      <c r="CU21" s="32">
        <v>0</v>
      </c>
      <c r="CV21" s="32">
        <v>0</v>
      </c>
      <c r="CW21" s="32">
        <v>0</v>
      </c>
      <c r="CX21" s="32">
        <v>0</v>
      </c>
      <c r="CY21" s="32">
        <v>0</v>
      </c>
      <c r="CZ21" s="32">
        <v>0</v>
      </c>
      <c r="DA21" s="32">
        <v>0</v>
      </c>
      <c r="DB21" s="32">
        <v>0</v>
      </c>
      <c r="DC21" s="32">
        <v>0</v>
      </c>
      <c r="DD21" s="32">
        <v>0</v>
      </c>
      <c r="DE21" s="32">
        <v>0</v>
      </c>
      <c r="DF21" s="32">
        <v>0</v>
      </c>
      <c r="DG21" s="32">
        <v>0</v>
      </c>
    </row>
    <row r="22" ht="26.25" customHeight="1" spans="1:111">
      <c r="A22" s="24" t="s">
        <v>92</v>
      </c>
      <c r="B22" s="29" t="s">
        <v>106</v>
      </c>
      <c r="C22" s="30" t="s">
        <v>83</v>
      </c>
      <c r="D22" s="46" t="s">
        <v>107</v>
      </c>
      <c r="E22" s="25">
        <v>44.7782</v>
      </c>
      <c r="F22" s="25">
        <v>44.7782</v>
      </c>
      <c r="G22" s="25">
        <v>15.3192</v>
      </c>
      <c r="H22" s="25">
        <v>28.8174</v>
      </c>
      <c r="I22" s="25">
        <v>0.6416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2">
        <v>0</v>
      </c>
      <c r="AB22" s="32">
        <v>0</v>
      </c>
      <c r="AC22" s="32">
        <v>0</v>
      </c>
      <c r="AD22" s="32">
        <v>0</v>
      </c>
      <c r="AE22" s="32">
        <v>0</v>
      </c>
      <c r="AF22" s="32">
        <v>0</v>
      </c>
      <c r="AG22" s="32">
        <v>0</v>
      </c>
      <c r="AH22" s="32">
        <v>0</v>
      </c>
      <c r="AI22" s="32">
        <v>0</v>
      </c>
      <c r="AJ22" s="32">
        <v>0</v>
      </c>
      <c r="AK22" s="32">
        <v>0</v>
      </c>
      <c r="AL22" s="32">
        <v>0</v>
      </c>
      <c r="AM22" s="32">
        <v>0</v>
      </c>
      <c r="AN22" s="32">
        <v>0</v>
      </c>
      <c r="AO22" s="32">
        <v>0</v>
      </c>
      <c r="AP22" s="32">
        <v>0</v>
      </c>
      <c r="AQ22" s="32">
        <v>0</v>
      </c>
      <c r="AR22" s="32">
        <v>0</v>
      </c>
      <c r="AS22" s="32">
        <v>0</v>
      </c>
      <c r="AT22" s="32">
        <v>0</v>
      </c>
      <c r="AU22" s="32">
        <v>0</v>
      </c>
      <c r="AV22" s="32">
        <v>0</v>
      </c>
      <c r="AW22" s="32">
        <v>0</v>
      </c>
      <c r="AX22" s="32">
        <v>0</v>
      </c>
      <c r="AY22" s="32">
        <v>0</v>
      </c>
      <c r="AZ22" s="32">
        <v>0</v>
      </c>
      <c r="BA22" s="32">
        <v>0</v>
      </c>
      <c r="BB22" s="32">
        <v>0</v>
      </c>
      <c r="BC22" s="32">
        <v>0</v>
      </c>
      <c r="BD22" s="32">
        <v>0</v>
      </c>
      <c r="BE22" s="32">
        <v>0</v>
      </c>
      <c r="BF22" s="32">
        <v>0</v>
      </c>
      <c r="BG22" s="32">
        <v>0</v>
      </c>
      <c r="BH22" s="32">
        <v>0</v>
      </c>
      <c r="BI22" s="32">
        <v>0</v>
      </c>
      <c r="BJ22" s="32">
        <v>0</v>
      </c>
      <c r="BK22" s="32">
        <v>0</v>
      </c>
      <c r="BL22" s="32">
        <v>0</v>
      </c>
      <c r="BM22" s="32">
        <v>0</v>
      </c>
      <c r="BN22" s="32">
        <v>0</v>
      </c>
      <c r="BO22" s="32">
        <v>0</v>
      </c>
      <c r="BP22" s="32">
        <v>0</v>
      </c>
      <c r="BQ22" s="32">
        <v>0</v>
      </c>
      <c r="BR22" s="32">
        <v>0</v>
      </c>
      <c r="BS22" s="32">
        <v>0</v>
      </c>
      <c r="BT22" s="32">
        <v>0</v>
      </c>
      <c r="BU22" s="32">
        <v>0</v>
      </c>
      <c r="BV22" s="32">
        <v>0</v>
      </c>
      <c r="BW22" s="32">
        <v>0</v>
      </c>
      <c r="BX22" s="32">
        <v>0</v>
      </c>
      <c r="BY22" s="32">
        <v>0</v>
      </c>
      <c r="BZ22" s="32">
        <v>0</v>
      </c>
      <c r="CA22" s="32">
        <v>0</v>
      </c>
      <c r="CB22" s="32">
        <v>0</v>
      </c>
      <c r="CC22" s="32">
        <v>0</v>
      </c>
      <c r="CD22" s="32">
        <v>0</v>
      </c>
      <c r="CE22" s="32">
        <v>0</v>
      </c>
      <c r="CF22" s="32">
        <v>0</v>
      </c>
      <c r="CG22" s="32">
        <v>0</v>
      </c>
      <c r="CH22" s="32">
        <v>0</v>
      </c>
      <c r="CI22" s="32">
        <v>0</v>
      </c>
      <c r="CJ22" s="32">
        <v>0</v>
      </c>
      <c r="CK22" s="32">
        <v>0</v>
      </c>
      <c r="CL22" s="32">
        <v>0</v>
      </c>
      <c r="CM22" s="32">
        <v>0</v>
      </c>
      <c r="CN22" s="32">
        <v>0</v>
      </c>
      <c r="CO22" s="32">
        <v>0</v>
      </c>
      <c r="CP22" s="32">
        <v>0</v>
      </c>
      <c r="CQ22" s="32">
        <v>0</v>
      </c>
      <c r="CR22" s="32">
        <v>0</v>
      </c>
      <c r="CS22" s="32">
        <v>0</v>
      </c>
      <c r="CT22" s="32">
        <v>0</v>
      </c>
      <c r="CU22" s="32">
        <v>0</v>
      </c>
      <c r="CV22" s="32">
        <v>0</v>
      </c>
      <c r="CW22" s="32">
        <v>0</v>
      </c>
      <c r="CX22" s="32">
        <v>0</v>
      </c>
      <c r="CY22" s="32">
        <v>0</v>
      </c>
      <c r="CZ22" s="32">
        <v>0</v>
      </c>
      <c r="DA22" s="32">
        <v>0</v>
      </c>
      <c r="DB22" s="32">
        <v>0</v>
      </c>
      <c r="DC22" s="32">
        <v>0</v>
      </c>
      <c r="DD22" s="32">
        <v>0</v>
      </c>
      <c r="DE22" s="32">
        <v>0</v>
      </c>
      <c r="DF22" s="32">
        <v>0</v>
      </c>
      <c r="DG22" s="32">
        <v>0</v>
      </c>
    </row>
    <row r="23" ht="26.25" customHeight="1" spans="1:111">
      <c r="A23" s="24" t="s">
        <v>92</v>
      </c>
      <c r="B23" s="29" t="s">
        <v>106</v>
      </c>
      <c r="C23" s="30" t="s">
        <v>83</v>
      </c>
      <c r="D23" s="46" t="s">
        <v>107</v>
      </c>
      <c r="E23" s="25">
        <v>33.87246</v>
      </c>
      <c r="F23" s="25">
        <v>33.87246</v>
      </c>
      <c r="G23" s="25">
        <v>16.26096</v>
      </c>
      <c r="H23" s="25">
        <v>16.9282</v>
      </c>
      <c r="I23" s="25">
        <v>0.6833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2">
        <v>0</v>
      </c>
      <c r="AC23" s="32">
        <v>0</v>
      </c>
      <c r="AD23" s="32">
        <v>0</v>
      </c>
      <c r="AE23" s="32">
        <v>0</v>
      </c>
      <c r="AF23" s="32">
        <v>0</v>
      </c>
      <c r="AG23" s="32">
        <v>0</v>
      </c>
      <c r="AH23" s="32">
        <v>0</v>
      </c>
      <c r="AI23" s="32">
        <v>0</v>
      </c>
      <c r="AJ23" s="32">
        <v>0</v>
      </c>
      <c r="AK23" s="32">
        <v>0</v>
      </c>
      <c r="AL23" s="32">
        <v>0</v>
      </c>
      <c r="AM23" s="32">
        <v>0</v>
      </c>
      <c r="AN23" s="32">
        <v>0</v>
      </c>
      <c r="AO23" s="32">
        <v>0</v>
      </c>
      <c r="AP23" s="32">
        <v>0</v>
      </c>
      <c r="AQ23" s="32">
        <v>0</v>
      </c>
      <c r="AR23" s="32">
        <v>0</v>
      </c>
      <c r="AS23" s="32">
        <v>0</v>
      </c>
      <c r="AT23" s="32">
        <v>0</v>
      </c>
      <c r="AU23" s="32">
        <v>0</v>
      </c>
      <c r="AV23" s="32">
        <v>0</v>
      </c>
      <c r="AW23" s="32">
        <v>0</v>
      </c>
      <c r="AX23" s="32">
        <v>0</v>
      </c>
      <c r="AY23" s="32">
        <v>0</v>
      </c>
      <c r="AZ23" s="32">
        <v>0</v>
      </c>
      <c r="BA23" s="32">
        <v>0</v>
      </c>
      <c r="BB23" s="32">
        <v>0</v>
      </c>
      <c r="BC23" s="32">
        <v>0</v>
      </c>
      <c r="BD23" s="32">
        <v>0</v>
      </c>
      <c r="BE23" s="32">
        <v>0</v>
      </c>
      <c r="BF23" s="32">
        <v>0</v>
      </c>
      <c r="BG23" s="32">
        <v>0</v>
      </c>
      <c r="BH23" s="32">
        <v>0</v>
      </c>
      <c r="BI23" s="32">
        <v>0</v>
      </c>
      <c r="BJ23" s="32">
        <v>0</v>
      </c>
      <c r="BK23" s="32">
        <v>0</v>
      </c>
      <c r="BL23" s="32">
        <v>0</v>
      </c>
      <c r="BM23" s="32">
        <v>0</v>
      </c>
      <c r="BN23" s="32">
        <v>0</v>
      </c>
      <c r="BO23" s="32">
        <v>0</v>
      </c>
      <c r="BP23" s="32">
        <v>0</v>
      </c>
      <c r="BQ23" s="32">
        <v>0</v>
      </c>
      <c r="BR23" s="32">
        <v>0</v>
      </c>
      <c r="BS23" s="32">
        <v>0</v>
      </c>
      <c r="BT23" s="32">
        <v>0</v>
      </c>
      <c r="BU23" s="32">
        <v>0</v>
      </c>
      <c r="BV23" s="32">
        <v>0</v>
      </c>
      <c r="BW23" s="32">
        <v>0</v>
      </c>
      <c r="BX23" s="32">
        <v>0</v>
      </c>
      <c r="BY23" s="32">
        <v>0</v>
      </c>
      <c r="BZ23" s="32">
        <v>0</v>
      </c>
      <c r="CA23" s="32">
        <v>0</v>
      </c>
      <c r="CB23" s="32">
        <v>0</v>
      </c>
      <c r="CC23" s="32">
        <v>0</v>
      </c>
      <c r="CD23" s="32">
        <v>0</v>
      </c>
      <c r="CE23" s="32">
        <v>0</v>
      </c>
      <c r="CF23" s="32">
        <v>0</v>
      </c>
      <c r="CG23" s="32">
        <v>0</v>
      </c>
      <c r="CH23" s="32">
        <v>0</v>
      </c>
      <c r="CI23" s="32">
        <v>0</v>
      </c>
      <c r="CJ23" s="32">
        <v>0</v>
      </c>
      <c r="CK23" s="32">
        <v>0</v>
      </c>
      <c r="CL23" s="32">
        <v>0</v>
      </c>
      <c r="CM23" s="32">
        <v>0</v>
      </c>
      <c r="CN23" s="32">
        <v>0</v>
      </c>
      <c r="CO23" s="32">
        <v>0</v>
      </c>
      <c r="CP23" s="32">
        <v>0</v>
      </c>
      <c r="CQ23" s="32">
        <v>0</v>
      </c>
      <c r="CR23" s="32">
        <v>0</v>
      </c>
      <c r="CS23" s="32">
        <v>0</v>
      </c>
      <c r="CT23" s="32">
        <v>0</v>
      </c>
      <c r="CU23" s="32">
        <v>0</v>
      </c>
      <c r="CV23" s="32">
        <v>0</v>
      </c>
      <c r="CW23" s="32">
        <v>0</v>
      </c>
      <c r="CX23" s="32">
        <v>0</v>
      </c>
      <c r="CY23" s="32">
        <v>0</v>
      </c>
      <c r="CZ23" s="32">
        <v>0</v>
      </c>
      <c r="DA23" s="32">
        <v>0</v>
      </c>
      <c r="DB23" s="32">
        <v>0</v>
      </c>
      <c r="DC23" s="32">
        <v>0</v>
      </c>
      <c r="DD23" s="32">
        <v>0</v>
      </c>
      <c r="DE23" s="32">
        <v>0</v>
      </c>
      <c r="DF23" s="32">
        <v>0</v>
      </c>
      <c r="DG23" s="32">
        <v>0</v>
      </c>
    </row>
    <row r="24" ht="26.25" customHeight="1" spans="1:111">
      <c r="A24" s="24" t="s">
        <v>92</v>
      </c>
      <c r="B24" s="29" t="s">
        <v>106</v>
      </c>
      <c r="C24" s="30" t="s">
        <v>88</v>
      </c>
      <c r="D24" s="46" t="s">
        <v>115</v>
      </c>
      <c r="E24" s="25">
        <v>10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32">
        <v>0</v>
      </c>
      <c r="S24" s="32">
        <v>0</v>
      </c>
      <c r="T24" s="32">
        <v>10</v>
      </c>
      <c r="U24" s="32">
        <v>0</v>
      </c>
      <c r="V24" s="32">
        <v>0</v>
      </c>
      <c r="W24" s="32">
        <v>0</v>
      </c>
      <c r="X24" s="32">
        <v>0</v>
      </c>
      <c r="Y24" s="32">
        <v>0</v>
      </c>
      <c r="Z24" s="32">
        <v>0</v>
      </c>
      <c r="AA24" s="32">
        <v>0</v>
      </c>
      <c r="AB24" s="32">
        <v>0</v>
      </c>
      <c r="AC24" s="32">
        <v>0</v>
      </c>
      <c r="AD24" s="32">
        <v>0</v>
      </c>
      <c r="AE24" s="32">
        <v>0</v>
      </c>
      <c r="AF24" s="32">
        <v>0</v>
      </c>
      <c r="AG24" s="32">
        <v>0</v>
      </c>
      <c r="AH24" s="32">
        <v>0</v>
      </c>
      <c r="AI24" s="32">
        <v>0</v>
      </c>
      <c r="AJ24" s="32">
        <v>0</v>
      </c>
      <c r="AK24" s="32">
        <v>0</v>
      </c>
      <c r="AL24" s="32">
        <v>0</v>
      </c>
      <c r="AM24" s="32">
        <v>0</v>
      </c>
      <c r="AN24" s="32">
        <v>0</v>
      </c>
      <c r="AO24" s="32">
        <v>0</v>
      </c>
      <c r="AP24" s="32">
        <v>0</v>
      </c>
      <c r="AQ24" s="32">
        <v>0</v>
      </c>
      <c r="AR24" s="32">
        <v>0</v>
      </c>
      <c r="AS24" s="32">
        <v>0</v>
      </c>
      <c r="AT24" s="32">
        <v>0</v>
      </c>
      <c r="AU24" s="32">
        <v>10</v>
      </c>
      <c r="AV24" s="32">
        <v>0</v>
      </c>
      <c r="AW24" s="32">
        <v>0</v>
      </c>
      <c r="AX24" s="32">
        <v>0</v>
      </c>
      <c r="AY24" s="32">
        <v>0</v>
      </c>
      <c r="AZ24" s="32">
        <v>0</v>
      </c>
      <c r="BA24" s="32">
        <v>0</v>
      </c>
      <c r="BB24" s="32">
        <v>0</v>
      </c>
      <c r="BC24" s="32">
        <v>0</v>
      </c>
      <c r="BD24" s="32">
        <v>0</v>
      </c>
      <c r="BE24" s="32">
        <v>0</v>
      </c>
      <c r="BF24" s="32">
        <v>0</v>
      </c>
      <c r="BG24" s="32">
        <v>0</v>
      </c>
      <c r="BH24" s="32">
        <v>0</v>
      </c>
      <c r="BI24" s="32">
        <v>0</v>
      </c>
      <c r="BJ24" s="32">
        <v>0</v>
      </c>
      <c r="BK24" s="32">
        <v>0</v>
      </c>
      <c r="BL24" s="32">
        <v>0</v>
      </c>
      <c r="BM24" s="32">
        <v>0</v>
      </c>
      <c r="BN24" s="32">
        <v>0</v>
      </c>
      <c r="BO24" s="32">
        <v>0</v>
      </c>
      <c r="BP24" s="32">
        <v>0</v>
      </c>
      <c r="BQ24" s="32">
        <v>0</v>
      </c>
      <c r="BR24" s="32">
        <v>0</v>
      </c>
      <c r="BS24" s="32">
        <v>0</v>
      </c>
      <c r="BT24" s="32">
        <v>0</v>
      </c>
      <c r="BU24" s="32">
        <v>0</v>
      </c>
      <c r="BV24" s="32">
        <v>0</v>
      </c>
      <c r="BW24" s="32">
        <v>0</v>
      </c>
      <c r="BX24" s="32">
        <v>0</v>
      </c>
      <c r="BY24" s="32">
        <v>0</v>
      </c>
      <c r="BZ24" s="32">
        <v>0</v>
      </c>
      <c r="CA24" s="32">
        <v>0</v>
      </c>
      <c r="CB24" s="32">
        <v>0</v>
      </c>
      <c r="CC24" s="32">
        <v>0</v>
      </c>
      <c r="CD24" s="32">
        <v>0</v>
      </c>
      <c r="CE24" s="32">
        <v>0</v>
      </c>
      <c r="CF24" s="32">
        <v>0</v>
      </c>
      <c r="CG24" s="32">
        <v>0</v>
      </c>
      <c r="CH24" s="32">
        <v>0</v>
      </c>
      <c r="CI24" s="32">
        <v>0</v>
      </c>
      <c r="CJ24" s="32">
        <v>0</v>
      </c>
      <c r="CK24" s="32">
        <v>0</v>
      </c>
      <c r="CL24" s="32">
        <v>0</v>
      </c>
      <c r="CM24" s="32">
        <v>0</v>
      </c>
      <c r="CN24" s="32">
        <v>0</v>
      </c>
      <c r="CO24" s="32">
        <v>0</v>
      </c>
      <c r="CP24" s="32">
        <v>0</v>
      </c>
      <c r="CQ24" s="32">
        <v>0</v>
      </c>
      <c r="CR24" s="32">
        <v>0</v>
      </c>
      <c r="CS24" s="32">
        <v>0</v>
      </c>
      <c r="CT24" s="32">
        <v>0</v>
      </c>
      <c r="CU24" s="32">
        <v>0</v>
      </c>
      <c r="CV24" s="32">
        <v>0</v>
      </c>
      <c r="CW24" s="32">
        <v>0</v>
      </c>
      <c r="CX24" s="32">
        <v>0</v>
      </c>
      <c r="CY24" s="32">
        <v>0</v>
      </c>
      <c r="CZ24" s="32">
        <v>0</v>
      </c>
      <c r="DA24" s="32">
        <v>0</v>
      </c>
      <c r="DB24" s="32">
        <v>0</v>
      </c>
      <c r="DC24" s="32">
        <v>0</v>
      </c>
      <c r="DD24" s="32">
        <v>0</v>
      </c>
      <c r="DE24" s="32">
        <v>0</v>
      </c>
      <c r="DF24" s="32">
        <v>0</v>
      </c>
      <c r="DG24" s="32">
        <v>0</v>
      </c>
    </row>
    <row r="25" ht="26.25" customHeight="1" spans="1:111">
      <c r="A25" s="24" t="s">
        <v>104</v>
      </c>
      <c r="B25" s="29" t="s">
        <v>83</v>
      </c>
      <c r="C25" s="30" t="s">
        <v>100</v>
      </c>
      <c r="D25" s="46" t="s">
        <v>105</v>
      </c>
      <c r="E25" s="25">
        <v>20.42</v>
      </c>
      <c r="F25" s="25">
        <v>20.42</v>
      </c>
      <c r="G25" s="25">
        <v>11.6088</v>
      </c>
      <c r="H25" s="25">
        <v>6.9896</v>
      </c>
      <c r="I25" s="25">
        <v>0</v>
      </c>
      <c r="J25" s="25">
        <v>0</v>
      </c>
      <c r="K25" s="25">
        <v>1.8216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32">
        <v>0</v>
      </c>
      <c r="AA25" s="32">
        <v>0</v>
      </c>
      <c r="AB25" s="32">
        <v>0</v>
      </c>
      <c r="AC25" s="32">
        <v>0</v>
      </c>
      <c r="AD25" s="32">
        <v>0</v>
      </c>
      <c r="AE25" s="32">
        <v>0</v>
      </c>
      <c r="AF25" s="32">
        <v>0</v>
      </c>
      <c r="AG25" s="32">
        <v>0</v>
      </c>
      <c r="AH25" s="32">
        <v>0</v>
      </c>
      <c r="AI25" s="32">
        <v>0</v>
      </c>
      <c r="AJ25" s="32">
        <v>0</v>
      </c>
      <c r="AK25" s="32">
        <v>0</v>
      </c>
      <c r="AL25" s="32">
        <v>0</v>
      </c>
      <c r="AM25" s="32">
        <v>0</v>
      </c>
      <c r="AN25" s="32">
        <v>0</v>
      </c>
      <c r="AO25" s="32">
        <v>0</v>
      </c>
      <c r="AP25" s="32">
        <v>0</v>
      </c>
      <c r="AQ25" s="32">
        <v>0</v>
      </c>
      <c r="AR25" s="32">
        <v>0</v>
      </c>
      <c r="AS25" s="32">
        <v>0</v>
      </c>
      <c r="AT25" s="32">
        <v>0</v>
      </c>
      <c r="AU25" s="32">
        <v>0</v>
      </c>
      <c r="AV25" s="32">
        <v>0</v>
      </c>
      <c r="AW25" s="32">
        <v>0</v>
      </c>
      <c r="AX25" s="32">
        <v>0</v>
      </c>
      <c r="AY25" s="32">
        <v>0</v>
      </c>
      <c r="AZ25" s="32">
        <v>0</v>
      </c>
      <c r="BA25" s="32">
        <v>0</v>
      </c>
      <c r="BB25" s="32">
        <v>0</v>
      </c>
      <c r="BC25" s="32">
        <v>0</v>
      </c>
      <c r="BD25" s="32">
        <v>0</v>
      </c>
      <c r="BE25" s="32">
        <v>0</v>
      </c>
      <c r="BF25" s="32">
        <v>0</v>
      </c>
      <c r="BG25" s="32">
        <v>0</v>
      </c>
      <c r="BH25" s="32">
        <v>0</v>
      </c>
      <c r="BI25" s="32">
        <v>0</v>
      </c>
      <c r="BJ25" s="32">
        <v>0</v>
      </c>
      <c r="BK25" s="32">
        <v>0</v>
      </c>
      <c r="BL25" s="32">
        <v>0</v>
      </c>
      <c r="BM25" s="32">
        <v>0</v>
      </c>
      <c r="BN25" s="32">
        <v>0</v>
      </c>
      <c r="BO25" s="32">
        <v>0</v>
      </c>
      <c r="BP25" s="32">
        <v>0</v>
      </c>
      <c r="BQ25" s="32">
        <v>0</v>
      </c>
      <c r="BR25" s="32">
        <v>0</v>
      </c>
      <c r="BS25" s="32">
        <v>0</v>
      </c>
      <c r="BT25" s="32">
        <v>0</v>
      </c>
      <c r="BU25" s="32">
        <v>0</v>
      </c>
      <c r="BV25" s="32">
        <v>0</v>
      </c>
      <c r="BW25" s="32">
        <v>0</v>
      </c>
      <c r="BX25" s="32">
        <v>0</v>
      </c>
      <c r="BY25" s="32">
        <v>0</v>
      </c>
      <c r="BZ25" s="32">
        <v>0</v>
      </c>
      <c r="CA25" s="32">
        <v>0</v>
      </c>
      <c r="CB25" s="32">
        <v>0</v>
      </c>
      <c r="CC25" s="32">
        <v>0</v>
      </c>
      <c r="CD25" s="32">
        <v>0</v>
      </c>
      <c r="CE25" s="32">
        <v>0</v>
      </c>
      <c r="CF25" s="32">
        <v>0</v>
      </c>
      <c r="CG25" s="32">
        <v>0</v>
      </c>
      <c r="CH25" s="32">
        <v>0</v>
      </c>
      <c r="CI25" s="32">
        <v>0</v>
      </c>
      <c r="CJ25" s="32">
        <v>0</v>
      </c>
      <c r="CK25" s="32">
        <v>0</v>
      </c>
      <c r="CL25" s="32">
        <v>0</v>
      </c>
      <c r="CM25" s="32">
        <v>0</v>
      </c>
      <c r="CN25" s="32">
        <v>0</v>
      </c>
      <c r="CO25" s="32">
        <v>0</v>
      </c>
      <c r="CP25" s="32">
        <v>0</v>
      </c>
      <c r="CQ25" s="32">
        <v>0</v>
      </c>
      <c r="CR25" s="32">
        <v>0</v>
      </c>
      <c r="CS25" s="32">
        <v>0</v>
      </c>
      <c r="CT25" s="32">
        <v>0</v>
      </c>
      <c r="CU25" s="32">
        <v>0</v>
      </c>
      <c r="CV25" s="32">
        <v>0</v>
      </c>
      <c r="CW25" s="32">
        <v>0</v>
      </c>
      <c r="CX25" s="32">
        <v>0</v>
      </c>
      <c r="CY25" s="32">
        <v>0</v>
      </c>
      <c r="CZ25" s="32">
        <v>0</v>
      </c>
      <c r="DA25" s="32">
        <v>0</v>
      </c>
      <c r="DB25" s="32">
        <v>0</v>
      </c>
      <c r="DC25" s="32">
        <v>0</v>
      </c>
      <c r="DD25" s="32">
        <v>0</v>
      </c>
      <c r="DE25" s="32">
        <v>0</v>
      </c>
      <c r="DF25" s="32">
        <v>0</v>
      </c>
      <c r="DG25" s="32">
        <v>0</v>
      </c>
    </row>
    <row r="26" ht="26.25" customHeight="1" spans="1:111">
      <c r="A26" s="24" t="s">
        <v>104</v>
      </c>
      <c r="B26" s="29" t="s">
        <v>83</v>
      </c>
      <c r="C26" s="30" t="s">
        <v>100</v>
      </c>
      <c r="D26" s="46" t="s">
        <v>105</v>
      </c>
      <c r="E26" s="25">
        <v>40.5324</v>
      </c>
      <c r="F26" s="25">
        <v>40.5324</v>
      </c>
      <c r="G26" s="25">
        <v>24.1332</v>
      </c>
      <c r="H26" s="25">
        <v>12.756</v>
      </c>
      <c r="I26" s="25">
        <v>0</v>
      </c>
      <c r="J26" s="25">
        <v>0</v>
      </c>
      <c r="K26" s="25">
        <v>3.6432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0</v>
      </c>
      <c r="Y26" s="32">
        <v>0</v>
      </c>
      <c r="Z26" s="32">
        <v>0</v>
      </c>
      <c r="AA26" s="32">
        <v>0</v>
      </c>
      <c r="AB26" s="32">
        <v>0</v>
      </c>
      <c r="AC26" s="32">
        <v>0</v>
      </c>
      <c r="AD26" s="32">
        <v>0</v>
      </c>
      <c r="AE26" s="32">
        <v>0</v>
      </c>
      <c r="AF26" s="32">
        <v>0</v>
      </c>
      <c r="AG26" s="32">
        <v>0</v>
      </c>
      <c r="AH26" s="32">
        <v>0</v>
      </c>
      <c r="AI26" s="32">
        <v>0</v>
      </c>
      <c r="AJ26" s="32">
        <v>0</v>
      </c>
      <c r="AK26" s="32">
        <v>0</v>
      </c>
      <c r="AL26" s="32">
        <v>0</v>
      </c>
      <c r="AM26" s="32">
        <v>0</v>
      </c>
      <c r="AN26" s="32">
        <v>0</v>
      </c>
      <c r="AO26" s="32">
        <v>0</v>
      </c>
      <c r="AP26" s="32">
        <v>0</v>
      </c>
      <c r="AQ26" s="32">
        <v>0</v>
      </c>
      <c r="AR26" s="32">
        <v>0</v>
      </c>
      <c r="AS26" s="32">
        <v>0</v>
      </c>
      <c r="AT26" s="32">
        <v>0</v>
      </c>
      <c r="AU26" s="32">
        <v>0</v>
      </c>
      <c r="AV26" s="32">
        <v>0</v>
      </c>
      <c r="AW26" s="32">
        <v>0</v>
      </c>
      <c r="AX26" s="32">
        <v>0</v>
      </c>
      <c r="AY26" s="32">
        <v>0</v>
      </c>
      <c r="AZ26" s="32">
        <v>0</v>
      </c>
      <c r="BA26" s="32">
        <v>0</v>
      </c>
      <c r="BB26" s="32">
        <v>0</v>
      </c>
      <c r="BC26" s="32">
        <v>0</v>
      </c>
      <c r="BD26" s="32">
        <v>0</v>
      </c>
      <c r="BE26" s="32">
        <v>0</v>
      </c>
      <c r="BF26" s="32">
        <v>0</v>
      </c>
      <c r="BG26" s="32">
        <v>0</v>
      </c>
      <c r="BH26" s="32">
        <v>0</v>
      </c>
      <c r="BI26" s="32">
        <v>0</v>
      </c>
      <c r="BJ26" s="32">
        <v>0</v>
      </c>
      <c r="BK26" s="32">
        <v>0</v>
      </c>
      <c r="BL26" s="32">
        <v>0</v>
      </c>
      <c r="BM26" s="32">
        <v>0</v>
      </c>
      <c r="BN26" s="32">
        <v>0</v>
      </c>
      <c r="BO26" s="32">
        <v>0</v>
      </c>
      <c r="BP26" s="32">
        <v>0</v>
      </c>
      <c r="BQ26" s="32">
        <v>0</v>
      </c>
      <c r="BR26" s="32">
        <v>0</v>
      </c>
      <c r="BS26" s="32">
        <v>0</v>
      </c>
      <c r="BT26" s="32">
        <v>0</v>
      </c>
      <c r="BU26" s="32">
        <v>0</v>
      </c>
      <c r="BV26" s="32">
        <v>0</v>
      </c>
      <c r="BW26" s="32">
        <v>0</v>
      </c>
      <c r="BX26" s="32">
        <v>0</v>
      </c>
      <c r="BY26" s="32">
        <v>0</v>
      </c>
      <c r="BZ26" s="32">
        <v>0</v>
      </c>
      <c r="CA26" s="32">
        <v>0</v>
      </c>
      <c r="CB26" s="32">
        <v>0</v>
      </c>
      <c r="CC26" s="32">
        <v>0</v>
      </c>
      <c r="CD26" s="32">
        <v>0</v>
      </c>
      <c r="CE26" s="32">
        <v>0</v>
      </c>
      <c r="CF26" s="32">
        <v>0</v>
      </c>
      <c r="CG26" s="32">
        <v>0</v>
      </c>
      <c r="CH26" s="32">
        <v>0</v>
      </c>
      <c r="CI26" s="32">
        <v>0</v>
      </c>
      <c r="CJ26" s="32">
        <v>0</v>
      </c>
      <c r="CK26" s="32">
        <v>0</v>
      </c>
      <c r="CL26" s="32">
        <v>0</v>
      </c>
      <c r="CM26" s="32">
        <v>0</v>
      </c>
      <c r="CN26" s="32">
        <v>0</v>
      </c>
      <c r="CO26" s="32">
        <v>0</v>
      </c>
      <c r="CP26" s="32">
        <v>0</v>
      </c>
      <c r="CQ26" s="32">
        <v>0</v>
      </c>
      <c r="CR26" s="32">
        <v>0</v>
      </c>
      <c r="CS26" s="32">
        <v>0</v>
      </c>
      <c r="CT26" s="32">
        <v>0</v>
      </c>
      <c r="CU26" s="32">
        <v>0</v>
      </c>
      <c r="CV26" s="32">
        <v>0</v>
      </c>
      <c r="CW26" s="32">
        <v>0</v>
      </c>
      <c r="CX26" s="32">
        <v>0</v>
      </c>
      <c r="CY26" s="32">
        <v>0</v>
      </c>
      <c r="CZ26" s="32">
        <v>0</v>
      </c>
      <c r="DA26" s="32">
        <v>0</v>
      </c>
      <c r="DB26" s="32">
        <v>0</v>
      </c>
      <c r="DC26" s="32">
        <v>0</v>
      </c>
      <c r="DD26" s="32">
        <v>0</v>
      </c>
      <c r="DE26" s="32">
        <v>0</v>
      </c>
      <c r="DF26" s="32">
        <v>0</v>
      </c>
      <c r="DG26" s="32">
        <v>0</v>
      </c>
    </row>
    <row r="27" ht="26.25" customHeight="1" spans="1:111">
      <c r="A27" s="24" t="s">
        <v>86</v>
      </c>
      <c r="B27" s="29" t="s">
        <v>83</v>
      </c>
      <c r="C27" s="30" t="s">
        <v>100</v>
      </c>
      <c r="D27" s="46" t="s">
        <v>101</v>
      </c>
      <c r="E27" s="25">
        <v>42.4271</v>
      </c>
      <c r="F27" s="25">
        <v>42.4271</v>
      </c>
      <c r="G27" s="25">
        <v>24.9648</v>
      </c>
      <c r="H27" s="25">
        <v>13.6043</v>
      </c>
      <c r="I27" s="25">
        <v>0</v>
      </c>
      <c r="J27" s="25">
        <v>0</v>
      </c>
      <c r="K27" s="25">
        <v>3.858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32">
        <v>0</v>
      </c>
      <c r="AA27" s="32">
        <v>0</v>
      </c>
      <c r="AB27" s="32">
        <v>0</v>
      </c>
      <c r="AC27" s="32">
        <v>0</v>
      </c>
      <c r="AD27" s="32">
        <v>0</v>
      </c>
      <c r="AE27" s="32">
        <v>0</v>
      </c>
      <c r="AF27" s="32">
        <v>0</v>
      </c>
      <c r="AG27" s="32">
        <v>0</v>
      </c>
      <c r="AH27" s="32">
        <v>0</v>
      </c>
      <c r="AI27" s="32">
        <v>0</v>
      </c>
      <c r="AJ27" s="32">
        <v>0</v>
      </c>
      <c r="AK27" s="32">
        <v>0</v>
      </c>
      <c r="AL27" s="32">
        <v>0</v>
      </c>
      <c r="AM27" s="32">
        <v>0</v>
      </c>
      <c r="AN27" s="32">
        <v>0</v>
      </c>
      <c r="AO27" s="32">
        <v>0</v>
      </c>
      <c r="AP27" s="32">
        <v>0</v>
      </c>
      <c r="AQ27" s="32">
        <v>0</v>
      </c>
      <c r="AR27" s="32">
        <v>0</v>
      </c>
      <c r="AS27" s="32">
        <v>0</v>
      </c>
      <c r="AT27" s="32">
        <v>0</v>
      </c>
      <c r="AU27" s="32">
        <v>0</v>
      </c>
      <c r="AV27" s="32">
        <v>0</v>
      </c>
      <c r="AW27" s="32">
        <v>0</v>
      </c>
      <c r="AX27" s="32">
        <v>0</v>
      </c>
      <c r="AY27" s="32">
        <v>0</v>
      </c>
      <c r="AZ27" s="32">
        <v>0</v>
      </c>
      <c r="BA27" s="32">
        <v>0</v>
      </c>
      <c r="BB27" s="32">
        <v>0</v>
      </c>
      <c r="BC27" s="32">
        <v>0</v>
      </c>
      <c r="BD27" s="32">
        <v>0</v>
      </c>
      <c r="BE27" s="32">
        <v>0</v>
      </c>
      <c r="BF27" s="32">
        <v>0</v>
      </c>
      <c r="BG27" s="32">
        <v>0</v>
      </c>
      <c r="BH27" s="32">
        <v>0</v>
      </c>
      <c r="BI27" s="32">
        <v>0</v>
      </c>
      <c r="BJ27" s="32">
        <v>0</v>
      </c>
      <c r="BK27" s="32">
        <v>0</v>
      </c>
      <c r="BL27" s="32">
        <v>0</v>
      </c>
      <c r="BM27" s="32">
        <v>0</v>
      </c>
      <c r="BN27" s="32">
        <v>0</v>
      </c>
      <c r="BO27" s="32">
        <v>0</v>
      </c>
      <c r="BP27" s="32">
        <v>0</v>
      </c>
      <c r="BQ27" s="32">
        <v>0</v>
      </c>
      <c r="BR27" s="32">
        <v>0</v>
      </c>
      <c r="BS27" s="32">
        <v>0</v>
      </c>
      <c r="BT27" s="32">
        <v>0</v>
      </c>
      <c r="BU27" s="32">
        <v>0</v>
      </c>
      <c r="BV27" s="32">
        <v>0</v>
      </c>
      <c r="BW27" s="32">
        <v>0</v>
      </c>
      <c r="BX27" s="32">
        <v>0</v>
      </c>
      <c r="BY27" s="32">
        <v>0</v>
      </c>
      <c r="BZ27" s="32">
        <v>0</v>
      </c>
      <c r="CA27" s="32">
        <v>0</v>
      </c>
      <c r="CB27" s="32">
        <v>0</v>
      </c>
      <c r="CC27" s="32">
        <v>0</v>
      </c>
      <c r="CD27" s="32">
        <v>0</v>
      </c>
      <c r="CE27" s="32">
        <v>0</v>
      </c>
      <c r="CF27" s="32">
        <v>0</v>
      </c>
      <c r="CG27" s="32">
        <v>0</v>
      </c>
      <c r="CH27" s="32">
        <v>0</v>
      </c>
      <c r="CI27" s="32">
        <v>0</v>
      </c>
      <c r="CJ27" s="32">
        <v>0</v>
      </c>
      <c r="CK27" s="32">
        <v>0</v>
      </c>
      <c r="CL27" s="32">
        <v>0</v>
      </c>
      <c r="CM27" s="32">
        <v>0</v>
      </c>
      <c r="CN27" s="32">
        <v>0</v>
      </c>
      <c r="CO27" s="32">
        <v>0</v>
      </c>
      <c r="CP27" s="32">
        <v>0</v>
      </c>
      <c r="CQ27" s="32">
        <v>0</v>
      </c>
      <c r="CR27" s="32">
        <v>0</v>
      </c>
      <c r="CS27" s="32">
        <v>0</v>
      </c>
      <c r="CT27" s="32">
        <v>0</v>
      </c>
      <c r="CU27" s="32">
        <v>0</v>
      </c>
      <c r="CV27" s="32">
        <v>0</v>
      </c>
      <c r="CW27" s="32">
        <v>0</v>
      </c>
      <c r="CX27" s="32">
        <v>0</v>
      </c>
      <c r="CY27" s="32">
        <v>0</v>
      </c>
      <c r="CZ27" s="32">
        <v>0</v>
      </c>
      <c r="DA27" s="32">
        <v>0</v>
      </c>
      <c r="DB27" s="32">
        <v>0</v>
      </c>
      <c r="DC27" s="32">
        <v>0</v>
      </c>
      <c r="DD27" s="32">
        <v>0</v>
      </c>
      <c r="DE27" s="32">
        <v>0</v>
      </c>
      <c r="DF27" s="32">
        <v>0</v>
      </c>
      <c r="DG27" s="32">
        <v>0</v>
      </c>
    </row>
    <row r="28" ht="26.25" customHeight="1" spans="1:111">
      <c r="A28" s="24" t="s">
        <v>86</v>
      </c>
      <c r="B28" s="29" t="s">
        <v>88</v>
      </c>
      <c r="C28" s="30" t="s">
        <v>83</v>
      </c>
      <c r="D28" s="46" t="s">
        <v>126</v>
      </c>
      <c r="E28" s="25">
        <v>10.3775</v>
      </c>
      <c r="F28" s="25">
        <v>10.3775</v>
      </c>
      <c r="G28" s="25">
        <v>6.2388</v>
      </c>
      <c r="H28" s="25">
        <v>3.8868</v>
      </c>
      <c r="I28" s="25">
        <v>0.2519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2">
        <v>0</v>
      </c>
      <c r="AB28" s="32">
        <v>0</v>
      </c>
      <c r="AC28" s="32">
        <v>0</v>
      </c>
      <c r="AD28" s="32">
        <v>0</v>
      </c>
      <c r="AE28" s="32">
        <v>0</v>
      </c>
      <c r="AF28" s="32">
        <v>0</v>
      </c>
      <c r="AG28" s="32">
        <v>0</v>
      </c>
      <c r="AH28" s="32">
        <v>0</v>
      </c>
      <c r="AI28" s="32">
        <v>0</v>
      </c>
      <c r="AJ28" s="32">
        <v>0</v>
      </c>
      <c r="AK28" s="32">
        <v>0</v>
      </c>
      <c r="AL28" s="32">
        <v>0</v>
      </c>
      <c r="AM28" s="32">
        <v>0</v>
      </c>
      <c r="AN28" s="32">
        <v>0</v>
      </c>
      <c r="AO28" s="32">
        <v>0</v>
      </c>
      <c r="AP28" s="32">
        <v>0</v>
      </c>
      <c r="AQ28" s="32">
        <v>0</v>
      </c>
      <c r="AR28" s="32">
        <v>0</v>
      </c>
      <c r="AS28" s="32">
        <v>0</v>
      </c>
      <c r="AT28" s="32">
        <v>0</v>
      </c>
      <c r="AU28" s="32">
        <v>0</v>
      </c>
      <c r="AV28" s="32">
        <v>0</v>
      </c>
      <c r="AW28" s="32">
        <v>0</v>
      </c>
      <c r="AX28" s="32">
        <v>0</v>
      </c>
      <c r="AY28" s="32">
        <v>0</v>
      </c>
      <c r="AZ28" s="32">
        <v>0</v>
      </c>
      <c r="BA28" s="32">
        <v>0</v>
      </c>
      <c r="BB28" s="32">
        <v>0</v>
      </c>
      <c r="BC28" s="32">
        <v>0</v>
      </c>
      <c r="BD28" s="32">
        <v>0</v>
      </c>
      <c r="BE28" s="32">
        <v>0</v>
      </c>
      <c r="BF28" s="32">
        <v>0</v>
      </c>
      <c r="BG28" s="32">
        <v>0</v>
      </c>
      <c r="BH28" s="32">
        <v>0</v>
      </c>
      <c r="BI28" s="32">
        <v>0</v>
      </c>
      <c r="BJ28" s="32">
        <v>0</v>
      </c>
      <c r="BK28" s="32">
        <v>0</v>
      </c>
      <c r="BL28" s="32">
        <v>0</v>
      </c>
      <c r="BM28" s="32">
        <v>0</v>
      </c>
      <c r="BN28" s="32">
        <v>0</v>
      </c>
      <c r="BO28" s="32">
        <v>0</v>
      </c>
      <c r="BP28" s="32">
        <v>0</v>
      </c>
      <c r="BQ28" s="32">
        <v>0</v>
      </c>
      <c r="BR28" s="32">
        <v>0</v>
      </c>
      <c r="BS28" s="32">
        <v>0</v>
      </c>
      <c r="BT28" s="32">
        <v>0</v>
      </c>
      <c r="BU28" s="32">
        <v>0</v>
      </c>
      <c r="BV28" s="32">
        <v>0</v>
      </c>
      <c r="BW28" s="32">
        <v>0</v>
      </c>
      <c r="BX28" s="32">
        <v>0</v>
      </c>
      <c r="BY28" s="32">
        <v>0</v>
      </c>
      <c r="BZ28" s="32">
        <v>0</v>
      </c>
      <c r="CA28" s="32">
        <v>0</v>
      </c>
      <c r="CB28" s="32">
        <v>0</v>
      </c>
      <c r="CC28" s="32">
        <v>0</v>
      </c>
      <c r="CD28" s="32">
        <v>0</v>
      </c>
      <c r="CE28" s="32">
        <v>0</v>
      </c>
      <c r="CF28" s="32">
        <v>0</v>
      </c>
      <c r="CG28" s="32">
        <v>0</v>
      </c>
      <c r="CH28" s="32">
        <v>0</v>
      </c>
      <c r="CI28" s="32">
        <v>0</v>
      </c>
      <c r="CJ28" s="32">
        <v>0</v>
      </c>
      <c r="CK28" s="32">
        <v>0</v>
      </c>
      <c r="CL28" s="32">
        <v>0</v>
      </c>
      <c r="CM28" s="32">
        <v>0</v>
      </c>
      <c r="CN28" s="32">
        <v>0</v>
      </c>
      <c r="CO28" s="32">
        <v>0</v>
      </c>
      <c r="CP28" s="32">
        <v>0</v>
      </c>
      <c r="CQ28" s="32">
        <v>0</v>
      </c>
      <c r="CR28" s="32">
        <v>0</v>
      </c>
      <c r="CS28" s="32">
        <v>0</v>
      </c>
      <c r="CT28" s="32">
        <v>0</v>
      </c>
      <c r="CU28" s="32">
        <v>0</v>
      </c>
      <c r="CV28" s="32">
        <v>0</v>
      </c>
      <c r="CW28" s="32">
        <v>0</v>
      </c>
      <c r="CX28" s="32">
        <v>0</v>
      </c>
      <c r="CY28" s="32">
        <v>0</v>
      </c>
      <c r="CZ28" s="32">
        <v>0</v>
      </c>
      <c r="DA28" s="32">
        <v>0</v>
      </c>
      <c r="DB28" s="32">
        <v>0</v>
      </c>
      <c r="DC28" s="32">
        <v>0</v>
      </c>
      <c r="DD28" s="32">
        <v>0</v>
      </c>
      <c r="DE28" s="32">
        <v>0</v>
      </c>
      <c r="DF28" s="32">
        <v>0</v>
      </c>
      <c r="DG28" s="32">
        <v>0</v>
      </c>
    </row>
    <row r="29" ht="26.25" customHeight="1" spans="1:111">
      <c r="A29" s="24" t="s">
        <v>86</v>
      </c>
      <c r="B29" s="29" t="s">
        <v>88</v>
      </c>
      <c r="C29" s="30" t="s">
        <v>90</v>
      </c>
      <c r="D29" s="46" t="s">
        <v>91</v>
      </c>
      <c r="E29" s="25">
        <v>91.297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32">
        <v>0</v>
      </c>
      <c r="S29" s="32">
        <v>0</v>
      </c>
      <c r="T29" s="32">
        <v>91.297</v>
      </c>
      <c r="U29" s="32">
        <v>17</v>
      </c>
      <c r="V29" s="32">
        <v>0</v>
      </c>
      <c r="W29" s="32">
        <v>0</v>
      </c>
      <c r="X29" s="32">
        <v>0</v>
      </c>
      <c r="Y29" s="32">
        <v>0</v>
      </c>
      <c r="Z29" s="32">
        <v>0</v>
      </c>
      <c r="AA29" s="32">
        <v>0</v>
      </c>
      <c r="AB29" s="32">
        <v>0</v>
      </c>
      <c r="AC29" s="32">
        <v>0</v>
      </c>
      <c r="AD29" s="32">
        <v>0</v>
      </c>
      <c r="AE29" s="32">
        <v>0</v>
      </c>
      <c r="AF29" s="32">
        <v>0</v>
      </c>
      <c r="AG29" s="32">
        <v>0</v>
      </c>
      <c r="AH29" s="32">
        <v>0</v>
      </c>
      <c r="AI29" s="32">
        <v>0.783</v>
      </c>
      <c r="AJ29" s="32">
        <v>0</v>
      </c>
      <c r="AK29" s="32">
        <v>0</v>
      </c>
      <c r="AL29" s="32">
        <v>0</v>
      </c>
      <c r="AM29" s="32">
        <v>0</v>
      </c>
      <c r="AN29" s="32">
        <v>73.514</v>
      </c>
      <c r="AO29" s="32">
        <v>0</v>
      </c>
      <c r="AP29" s="32">
        <v>0</v>
      </c>
      <c r="AQ29" s="32">
        <v>0</v>
      </c>
      <c r="AR29" s="32">
        <v>0</v>
      </c>
      <c r="AS29" s="32">
        <v>0</v>
      </c>
      <c r="AT29" s="32">
        <v>0</v>
      </c>
      <c r="AU29" s="32">
        <v>0</v>
      </c>
      <c r="AV29" s="32">
        <v>0</v>
      </c>
      <c r="AW29" s="32">
        <v>0</v>
      </c>
      <c r="AX29" s="32">
        <v>0</v>
      </c>
      <c r="AY29" s="32">
        <v>0</v>
      </c>
      <c r="AZ29" s="32">
        <v>0</v>
      </c>
      <c r="BA29" s="32">
        <v>0</v>
      </c>
      <c r="BB29" s="32">
        <v>0</v>
      </c>
      <c r="BC29" s="32">
        <v>0</v>
      </c>
      <c r="BD29" s="32">
        <v>0</v>
      </c>
      <c r="BE29" s="32">
        <v>0</v>
      </c>
      <c r="BF29" s="32">
        <v>0</v>
      </c>
      <c r="BG29" s="32">
        <v>0</v>
      </c>
      <c r="BH29" s="32">
        <v>0</v>
      </c>
      <c r="BI29" s="32">
        <v>0</v>
      </c>
      <c r="BJ29" s="32">
        <v>0</v>
      </c>
      <c r="BK29" s="32">
        <v>0</v>
      </c>
      <c r="BL29" s="32">
        <v>0</v>
      </c>
      <c r="BM29" s="32">
        <v>0</v>
      </c>
      <c r="BN29" s="32">
        <v>0</v>
      </c>
      <c r="BO29" s="32">
        <v>0</v>
      </c>
      <c r="BP29" s="32">
        <v>0</v>
      </c>
      <c r="BQ29" s="32">
        <v>0</v>
      </c>
      <c r="BR29" s="32">
        <v>0</v>
      </c>
      <c r="BS29" s="32">
        <v>0</v>
      </c>
      <c r="BT29" s="32">
        <v>0</v>
      </c>
      <c r="BU29" s="32">
        <v>0</v>
      </c>
      <c r="BV29" s="32">
        <v>0</v>
      </c>
      <c r="BW29" s="32">
        <v>0</v>
      </c>
      <c r="BX29" s="32">
        <v>0</v>
      </c>
      <c r="BY29" s="32">
        <v>0</v>
      </c>
      <c r="BZ29" s="32">
        <v>0</v>
      </c>
      <c r="CA29" s="32">
        <v>0</v>
      </c>
      <c r="CB29" s="32">
        <v>0</v>
      </c>
      <c r="CC29" s="32">
        <v>0</v>
      </c>
      <c r="CD29" s="32">
        <v>0</v>
      </c>
      <c r="CE29" s="32">
        <v>0</v>
      </c>
      <c r="CF29" s="32">
        <v>0</v>
      </c>
      <c r="CG29" s="32">
        <v>0</v>
      </c>
      <c r="CH29" s="32">
        <v>0</v>
      </c>
      <c r="CI29" s="32">
        <v>0</v>
      </c>
      <c r="CJ29" s="32">
        <v>0</v>
      </c>
      <c r="CK29" s="32">
        <v>0</v>
      </c>
      <c r="CL29" s="32">
        <v>0</v>
      </c>
      <c r="CM29" s="32">
        <v>0</v>
      </c>
      <c r="CN29" s="32">
        <v>0</v>
      </c>
      <c r="CO29" s="32">
        <v>0</v>
      </c>
      <c r="CP29" s="32">
        <v>0</v>
      </c>
      <c r="CQ29" s="32">
        <v>0</v>
      </c>
      <c r="CR29" s="32">
        <v>0</v>
      </c>
      <c r="CS29" s="32">
        <v>0</v>
      </c>
      <c r="CT29" s="32">
        <v>0</v>
      </c>
      <c r="CU29" s="32">
        <v>0</v>
      </c>
      <c r="CV29" s="32">
        <v>0</v>
      </c>
      <c r="CW29" s="32">
        <v>0</v>
      </c>
      <c r="CX29" s="32">
        <v>0</v>
      </c>
      <c r="CY29" s="32">
        <v>0</v>
      </c>
      <c r="CZ29" s="32">
        <v>0</v>
      </c>
      <c r="DA29" s="32">
        <v>0</v>
      </c>
      <c r="DB29" s="32">
        <v>0</v>
      </c>
      <c r="DC29" s="32">
        <v>0</v>
      </c>
      <c r="DD29" s="32">
        <v>0</v>
      </c>
      <c r="DE29" s="32">
        <v>0</v>
      </c>
      <c r="DF29" s="32">
        <v>0</v>
      </c>
      <c r="DG29" s="32">
        <v>0</v>
      </c>
    </row>
    <row r="30" ht="26.25" customHeight="1" spans="1:111">
      <c r="A30" s="24" t="s">
        <v>86</v>
      </c>
      <c r="B30" s="29" t="s">
        <v>88</v>
      </c>
      <c r="C30" s="30" t="s">
        <v>90</v>
      </c>
      <c r="D30" s="46" t="s">
        <v>91</v>
      </c>
      <c r="E30" s="25">
        <v>672.794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32">
        <v>0</v>
      </c>
      <c r="S30" s="32">
        <v>0</v>
      </c>
      <c r="T30" s="32">
        <v>672.794</v>
      </c>
      <c r="U30" s="32">
        <v>53</v>
      </c>
      <c r="V30" s="32">
        <v>0</v>
      </c>
      <c r="W30" s="32">
        <v>0</v>
      </c>
      <c r="X30" s="32">
        <v>0</v>
      </c>
      <c r="Y30" s="32">
        <v>0</v>
      </c>
      <c r="Z30" s="32">
        <v>0</v>
      </c>
      <c r="AA30" s="32">
        <v>0</v>
      </c>
      <c r="AB30" s="32">
        <v>0</v>
      </c>
      <c r="AC30" s="32">
        <v>0</v>
      </c>
      <c r="AD30" s="32">
        <v>0</v>
      </c>
      <c r="AE30" s="32">
        <v>0</v>
      </c>
      <c r="AF30" s="32">
        <v>0</v>
      </c>
      <c r="AG30" s="32">
        <v>0</v>
      </c>
      <c r="AH30" s="32">
        <v>0</v>
      </c>
      <c r="AI30" s="32">
        <v>4.8</v>
      </c>
      <c r="AJ30" s="32">
        <v>0</v>
      </c>
      <c r="AK30" s="32">
        <v>0</v>
      </c>
      <c r="AL30" s="32">
        <v>0</v>
      </c>
      <c r="AM30" s="32">
        <v>0</v>
      </c>
      <c r="AN30" s="32">
        <v>614.994</v>
      </c>
      <c r="AO30" s="32">
        <v>0</v>
      </c>
      <c r="AP30" s="32">
        <v>0</v>
      </c>
      <c r="AQ30" s="32">
        <v>0</v>
      </c>
      <c r="AR30" s="32">
        <v>0</v>
      </c>
      <c r="AS30" s="32">
        <v>0</v>
      </c>
      <c r="AT30" s="32">
        <v>0</v>
      </c>
      <c r="AU30" s="32">
        <v>0</v>
      </c>
      <c r="AV30" s="32">
        <v>0</v>
      </c>
      <c r="AW30" s="32">
        <v>0</v>
      </c>
      <c r="AX30" s="32">
        <v>0</v>
      </c>
      <c r="AY30" s="32">
        <v>0</v>
      </c>
      <c r="AZ30" s="32">
        <v>0</v>
      </c>
      <c r="BA30" s="32">
        <v>0</v>
      </c>
      <c r="BB30" s="32">
        <v>0</v>
      </c>
      <c r="BC30" s="32">
        <v>0</v>
      </c>
      <c r="BD30" s="32">
        <v>0</v>
      </c>
      <c r="BE30" s="32">
        <v>0</v>
      </c>
      <c r="BF30" s="32">
        <v>0</v>
      </c>
      <c r="BG30" s="32">
        <v>0</v>
      </c>
      <c r="BH30" s="32">
        <v>0</v>
      </c>
      <c r="BI30" s="32">
        <v>0</v>
      </c>
      <c r="BJ30" s="32">
        <v>0</v>
      </c>
      <c r="BK30" s="32">
        <v>0</v>
      </c>
      <c r="BL30" s="32">
        <v>0</v>
      </c>
      <c r="BM30" s="32">
        <v>0</v>
      </c>
      <c r="BN30" s="32">
        <v>0</v>
      </c>
      <c r="BO30" s="32">
        <v>0</v>
      </c>
      <c r="BP30" s="32">
        <v>0</v>
      </c>
      <c r="BQ30" s="32">
        <v>0</v>
      </c>
      <c r="BR30" s="32">
        <v>0</v>
      </c>
      <c r="BS30" s="32">
        <v>0</v>
      </c>
      <c r="BT30" s="32">
        <v>0</v>
      </c>
      <c r="BU30" s="32">
        <v>0</v>
      </c>
      <c r="BV30" s="32">
        <v>0</v>
      </c>
      <c r="BW30" s="32">
        <v>0</v>
      </c>
      <c r="BX30" s="32">
        <v>0</v>
      </c>
      <c r="BY30" s="32">
        <v>0</v>
      </c>
      <c r="BZ30" s="32">
        <v>0</v>
      </c>
      <c r="CA30" s="32">
        <v>0</v>
      </c>
      <c r="CB30" s="32">
        <v>0</v>
      </c>
      <c r="CC30" s="32">
        <v>0</v>
      </c>
      <c r="CD30" s="32">
        <v>0</v>
      </c>
      <c r="CE30" s="32">
        <v>0</v>
      </c>
      <c r="CF30" s="32">
        <v>0</v>
      </c>
      <c r="CG30" s="32">
        <v>0</v>
      </c>
      <c r="CH30" s="32">
        <v>0</v>
      </c>
      <c r="CI30" s="32">
        <v>0</v>
      </c>
      <c r="CJ30" s="32">
        <v>0</v>
      </c>
      <c r="CK30" s="32">
        <v>0</v>
      </c>
      <c r="CL30" s="32">
        <v>0</v>
      </c>
      <c r="CM30" s="32">
        <v>0</v>
      </c>
      <c r="CN30" s="32">
        <v>0</v>
      </c>
      <c r="CO30" s="32">
        <v>0</v>
      </c>
      <c r="CP30" s="32">
        <v>0</v>
      </c>
      <c r="CQ30" s="32">
        <v>0</v>
      </c>
      <c r="CR30" s="32">
        <v>0</v>
      </c>
      <c r="CS30" s="32">
        <v>0</v>
      </c>
      <c r="CT30" s="32">
        <v>0</v>
      </c>
      <c r="CU30" s="32">
        <v>0</v>
      </c>
      <c r="CV30" s="32">
        <v>0</v>
      </c>
      <c r="CW30" s="32">
        <v>0</v>
      </c>
      <c r="CX30" s="32">
        <v>0</v>
      </c>
      <c r="CY30" s="32">
        <v>0</v>
      </c>
      <c r="CZ30" s="32">
        <v>0</v>
      </c>
      <c r="DA30" s="32">
        <v>0</v>
      </c>
      <c r="DB30" s="32">
        <v>0</v>
      </c>
      <c r="DC30" s="32">
        <v>0</v>
      </c>
      <c r="DD30" s="32">
        <v>0</v>
      </c>
      <c r="DE30" s="32">
        <v>0</v>
      </c>
      <c r="DF30" s="32">
        <v>0</v>
      </c>
      <c r="DG30" s="32">
        <v>0</v>
      </c>
    </row>
    <row r="31" ht="26.25" customHeight="1" spans="1:111">
      <c r="A31" s="24" t="s">
        <v>86</v>
      </c>
      <c r="B31" s="29" t="s">
        <v>87</v>
      </c>
      <c r="C31" s="30" t="s">
        <v>83</v>
      </c>
      <c r="D31" s="46" t="s">
        <v>119</v>
      </c>
      <c r="E31" s="25">
        <v>10.7744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32">
        <v>0</v>
      </c>
      <c r="S31" s="32">
        <v>0</v>
      </c>
      <c r="T31" s="32">
        <v>1.54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32">
        <v>0</v>
      </c>
      <c r="AA31" s="32">
        <v>0</v>
      </c>
      <c r="AB31" s="32">
        <v>0</v>
      </c>
      <c r="AC31" s="32">
        <v>0</v>
      </c>
      <c r="AD31" s="32">
        <v>0</v>
      </c>
      <c r="AE31" s="32">
        <v>0</v>
      </c>
      <c r="AF31" s="32">
        <v>0</v>
      </c>
      <c r="AG31" s="32">
        <v>0</v>
      </c>
      <c r="AH31" s="32">
        <v>0</v>
      </c>
      <c r="AI31" s="32">
        <v>0</v>
      </c>
      <c r="AJ31" s="32">
        <v>0</v>
      </c>
      <c r="AK31" s="32">
        <v>0</v>
      </c>
      <c r="AL31" s="32">
        <v>0</v>
      </c>
      <c r="AM31" s="32">
        <v>0</v>
      </c>
      <c r="AN31" s="32">
        <v>0</v>
      </c>
      <c r="AO31" s="32">
        <v>0</v>
      </c>
      <c r="AP31" s="32">
        <v>0</v>
      </c>
      <c r="AQ31" s="32">
        <v>1.12</v>
      </c>
      <c r="AR31" s="32">
        <v>0</v>
      </c>
      <c r="AS31" s="32">
        <v>0</v>
      </c>
      <c r="AT31" s="32">
        <v>0</v>
      </c>
      <c r="AU31" s="32">
        <v>0.42</v>
      </c>
      <c r="AV31" s="32">
        <v>9.2344</v>
      </c>
      <c r="AW31" s="32">
        <v>0</v>
      </c>
      <c r="AX31" s="32">
        <v>9.2344</v>
      </c>
      <c r="AY31" s="32">
        <v>0</v>
      </c>
      <c r="AZ31" s="32">
        <v>0</v>
      </c>
      <c r="BA31" s="32">
        <v>0</v>
      </c>
      <c r="BB31" s="32">
        <v>0</v>
      </c>
      <c r="BC31" s="32">
        <v>0</v>
      </c>
      <c r="BD31" s="32">
        <v>0</v>
      </c>
      <c r="BE31" s="32">
        <v>0</v>
      </c>
      <c r="BF31" s="32">
        <v>0</v>
      </c>
      <c r="BG31" s="32">
        <v>0</v>
      </c>
      <c r="BH31" s="32">
        <v>0</v>
      </c>
      <c r="BI31" s="32">
        <v>0</v>
      </c>
      <c r="BJ31" s="32">
        <v>0</v>
      </c>
      <c r="BK31" s="32">
        <v>0</v>
      </c>
      <c r="BL31" s="32">
        <v>0</v>
      </c>
      <c r="BM31" s="32">
        <v>0</v>
      </c>
      <c r="BN31" s="32">
        <v>0</v>
      </c>
      <c r="BO31" s="32">
        <v>0</v>
      </c>
      <c r="BP31" s="32">
        <v>0</v>
      </c>
      <c r="BQ31" s="32">
        <v>0</v>
      </c>
      <c r="BR31" s="32">
        <v>0</v>
      </c>
      <c r="BS31" s="32">
        <v>0</v>
      </c>
      <c r="BT31" s="32">
        <v>0</v>
      </c>
      <c r="BU31" s="32">
        <v>0</v>
      </c>
      <c r="BV31" s="32">
        <v>0</v>
      </c>
      <c r="BW31" s="32">
        <v>0</v>
      </c>
      <c r="BX31" s="32">
        <v>0</v>
      </c>
      <c r="BY31" s="32">
        <v>0</v>
      </c>
      <c r="BZ31" s="32">
        <v>0</v>
      </c>
      <c r="CA31" s="32">
        <v>0</v>
      </c>
      <c r="CB31" s="32">
        <v>0</v>
      </c>
      <c r="CC31" s="32">
        <v>0</v>
      </c>
      <c r="CD31" s="32">
        <v>0</v>
      </c>
      <c r="CE31" s="32">
        <v>0</v>
      </c>
      <c r="CF31" s="32">
        <v>0</v>
      </c>
      <c r="CG31" s="32">
        <v>0</v>
      </c>
      <c r="CH31" s="32">
        <v>0</v>
      </c>
      <c r="CI31" s="32">
        <v>0</v>
      </c>
      <c r="CJ31" s="32">
        <v>0</v>
      </c>
      <c r="CK31" s="32">
        <v>0</v>
      </c>
      <c r="CL31" s="32">
        <v>0</v>
      </c>
      <c r="CM31" s="32">
        <v>0</v>
      </c>
      <c r="CN31" s="32">
        <v>0</v>
      </c>
      <c r="CO31" s="32">
        <v>0</v>
      </c>
      <c r="CP31" s="32">
        <v>0</v>
      </c>
      <c r="CQ31" s="32">
        <v>0</v>
      </c>
      <c r="CR31" s="32">
        <v>0</v>
      </c>
      <c r="CS31" s="32">
        <v>0</v>
      </c>
      <c r="CT31" s="32">
        <v>0</v>
      </c>
      <c r="CU31" s="32">
        <v>0</v>
      </c>
      <c r="CV31" s="32">
        <v>0</v>
      </c>
      <c r="CW31" s="32">
        <v>0</v>
      </c>
      <c r="CX31" s="32">
        <v>0</v>
      </c>
      <c r="CY31" s="32">
        <v>0</v>
      </c>
      <c r="CZ31" s="32">
        <v>0</v>
      </c>
      <c r="DA31" s="32">
        <v>0</v>
      </c>
      <c r="DB31" s="32">
        <v>0</v>
      </c>
      <c r="DC31" s="32">
        <v>0</v>
      </c>
      <c r="DD31" s="32">
        <v>0</v>
      </c>
      <c r="DE31" s="32">
        <v>0</v>
      </c>
      <c r="DF31" s="32">
        <v>0</v>
      </c>
      <c r="DG31" s="32">
        <v>0</v>
      </c>
    </row>
    <row r="32" ht="26.25" customHeight="1" spans="1:111">
      <c r="A32" s="24" t="s">
        <v>86</v>
      </c>
      <c r="B32" s="29" t="s">
        <v>87</v>
      </c>
      <c r="C32" s="30" t="s">
        <v>83</v>
      </c>
      <c r="D32" s="46" t="s">
        <v>119</v>
      </c>
      <c r="E32" s="25">
        <v>4.8972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32">
        <v>0</v>
      </c>
      <c r="S32" s="32">
        <v>0</v>
      </c>
      <c r="T32" s="32">
        <v>0.66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32">
        <v>0</v>
      </c>
      <c r="AA32" s="32">
        <v>0</v>
      </c>
      <c r="AB32" s="32">
        <v>0</v>
      </c>
      <c r="AC32" s="32">
        <v>0</v>
      </c>
      <c r="AD32" s="32">
        <v>0</v>
      </c>
      <c r="AE32" s="32">
        <v>0</v>
      </c>
      <c r="AF32" s="32">
        <v>0</v>
      </c>
      <c r="AG32" s="32">
        <v>0</v>
      </c>
      <c r="AH32" s="32">
        <v>0</v>
      </c>
      <c r="AI32" s="32">
        <v>0</v>
      </c>
      <c r="AJ32" s="32">
        <v>0</v>
      </c>
      <c r="AK32" s="32">
        <v>0</v>
      </c>
      <c r="AL32" s="32">
        <v>0</v>
      </c>
      <c r="AM32" s="32">
        <v>0</v>
      </c>
      <c r="AN32" s="32">
        <v>0</v>
      </c>
      <c r="AO32" s="32">
        <v>0</v>
      </c>
      <c r="AP32" s="32">
        <v>0</v>
      </c>
      <c r="AQ32" s="32">
        <v>0.48</v>
      </c>
      <c r="AR32" s="32">
        <v>0</v>
      </c>
      <c r="AS32" s="32">
        <v>0</v>
      </c>
      <c r="AT32" s="32">
        <v>0</v>
      </c>
      <c r="AU32" s="32">
        <v>0.18</v>
      </c>
      <c r="AV32" s="32">
        <v>4.2372</v>
      </c>
      <c r="AW32" s="32">
        <v>0</v>
      </c>
      <c r="AX32" s="32">
        <v>4.2372</v>
      </c>
      <c r="AY32" s="32">
        <v>0</v>
      </c>
      <c r="AZ32" s="32">
        <v>0</v>
      </c>
      <c r="BA32" s="32">
        <v>0</v>
      </c>
      <c r="BB32" s="32">
        <v>0</v>
      </c>
      <c r="BC32" s="32">
        <v>0</v>
      </c>
      <c r="BD32" s="32">
        <v>0</v>
      </c>
      <c r="BE32" s="32">
        <v>0</v>
      </c>
      <c r="BF32" s="32">
        <v>0</v>
      </c>
      <c r="BG32" s="32">
        <v>0</v>
      </c>
      <c r="BH32" s="32">
        <v>0</v>
      </c>
      <c r="BI32" s="32">
        <v>0</v>
      </c>
      <c r="BJ32" s="32">
        <v>0</v>
      </c>
      <c r="BK32" s="32">
        <v>0</v>
      </c>
      <c r="BL32" s="32">
        <v>0</v>
      </c>
      <c r="BM32" s="32">
        <v>0</v>
      </c>
      <c r="BN32" s="32">
        <v>0</v>
      </c>
      <c r="BO32" s="32">
        <v>0</v>
      </c>
      <c r="BP32" s="32">
        <v>0</v>
      </c>
      <c r="BQ32" s="32">
        <v>0</v>
      </c>
      <c r="BR32" s="32">
        <v>0</v>
      </c>
      <c r="BS32" s="32">
        <v>0</v>
      </c>
      <c r="BT32" s="32">
        <v>0</v>
      </c>
      <c r="BU32" s="32">
        <v>0</v>
      </c>
      <c r="BV32" s="32">
        <v>0</v>
      </c>
      <c r="BW32" s="32">
        <v>0</v>
      </c>
      <c r="BX32" s="32">
        <v>0</v>
      </c>
      <c r="BY32" s="32">
        <v>0</v>
      </c>
      <c r="BZ32" s="32">
        <v>0</v>
      </c>
      <c r="CA32" s="32">
        <v>0</v>
      </c>
      <c r="CB32" s="32">
        <v>0</v>
      </c>
      <c r="CC32" s="32">
        <v>0</v>
      </c>
      <c r="CD32" s="32">
        <v>0</v>
      </c>
      <c r="CE32" s="32">
        <v>0</v>
      </c>
      <c r="CF32" s="32">
        <v>0</v>
      </c>
      <c r="CG32" s="32">
        <v>0</v>
      </c>
      <c r="CH32" s="32">
        <v>0</v>
      </c>
      <c r="CI32" s="32">
        <v>0</v>
      </c>
      <c r="CJ32" s="32">
        <v>0</v>
      </c>
      <c r="CK32" s="32">
        <v>0</v>
      </c>
      <c r="CL32" s="32">
        <v>0</v>
      </c>
      <c r="CM32" s="32">
        <v>0</v>
      </c>
      <c r="CN32" s="32">
        <v>0</v>
      </c>
      <c r="CO32" s="32">
        <v>0</v>
      </c>
      <c r="CP32" s="32">
        <v>0</v>
      </c>
      <c r="CQ32" s="32">
        <v>0</v>
      </c>
      <c r="CR32" s="32">
        <v>0</v>
      </c>
      <c r="CS32" s="32">
        <v>0</v>
      </c>
      <c r="CT32" s="32">
        <v>0</v>
      </c>
      <c r="CU32" s="32">
        <v>0</v>
      </c>
      <c r="CV32" s="32">
        <v>0</v>
      </c>
      <c r="CW32" s="32">
        <v>0</v>
      </c>
      <c r="CX32" s="32">
        <v>0</v>
      </c>
      <c r="CY32" s="32">
        <v>0</v>
      </c>
      <c r="CZ32" s="32">
        <v>0</v>
      </c>
      <c r="DA32" s="32">
        <v>0</v>
      </c>
      <c r="DB32" s="32">
        <v>0</v>
      </c>
      <c r="DC32" s="32">
        <v>0</v>
      </c>
      <c r="DD32" s="32">
        <v>0</v>
      </c>
      <c r="DE32" s="32">
        <v>0</v>
      </c>
      <c r="DF32" s="32">
        <v>0</v>
      </c>
      <c r="DG32" s="32">
        <v>0</v>
      </c>
    </row>
    <row r="33" ht="26.25" customHeight="1" spans="1:111">
      <c r="A33" s="24" t="s">
        <v>86</v>
      </c>
      <c r="B33" s="29" t="s">
        <v>87</v>
      </c>
      <c r="C33" s="30" t="s">
        <v>88</v>
      </c>
      <c r="D33" s="46" t="s">
        <v>89</v>
      </c>
      <c r="E33" s="25">
        <v>8.16384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32">
        <v>0</v>
      </c>
      <c r="S33" s="32">
        <v>0</v>
      </c>
      <c r="T33" s="32">
        <v>1.1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0</v>
      </c>
      <c r="AA33" s="32">
        <v>0</v>
      </c>
      <c r="AB33" s="32">
        <v>0</v>
      </c>
      <c r="AC33" s="32">
        <v>0</v>
      </c>
      <c r="AD33" s="32">
        <v>0</v>
      </c>
      <c r="AE33" s="32">
        <v>0</v>
      </c>
      <c r="AF33" s="32">
        <v>0</v>
      </c>
      <c r="AG33" s="32">
        <v>0</v>
      </c>
      <c r="AH33" s="32">
        <v>0</v>
      </c>
      <c r="AI33" s="32">
        <v>0</v>
      </c>
      <c r="AJ33" s="32">
        <v>0</v>
      </c>
      <c r="AK33" s="32">
        <v>0</v>
      </c>
      <c r="AL33" s="32">
        <v>0</v>
      </c>
      <c r="AM33" s="32">
        <v>0</v>
      </c>
      <c r="AN33" s="32">
        <v>0</v>
      </c>
      <c r="AO33" s="32">
        <v>0</v>
      </c>
      <c r="AP33" s="32">
        <v>0</v>
      </c>
      <c r="AQ33" s="32">
        <v>0.8</v>
      </c>
      <c r="AR33" s="32">
        <v>0</v>
      </c>
      <c r="AS33" s="32">
        <v>0</v>
      </c>
      <c r="AT33" s="32">
        <v>0</v>
      </c>
      <c r="AU33" s="32">
        <v>0.3</v>
      </c>
      <c r="AV33" s="32">
        <v>7.06384</v>
      </c>
      <c r="AW33" s="32">
        <v>0</v>
      </c>
      <c r="AX33" s="32">
        <v>7.06384</v>
      </c>
      <c r="AY33" s="32">
        <v>0</v>
      </c>
      <c r="AZ33" s="32">
        <v>0</v>
      </c>
      <c r="BA33" s="32">
        <v>0</v>
      </c>
      <c r="BB33" s="32">
        <v>0</v>
      </c>
      <c r="BC33" s="32">
        <v>0</v>
      </c>
      <c r="BD33" s="32">
        <v>0</v>
      </c>
      <c r="BE33" s="32">
        <v>0</v>
      </c>
      <c r="BF33" s="32">
        <v>0</v>
      </c>
      <c r="BG33" s="32">
        <v>0</v>
      </c>
      <c r="BH33" s="32">
        <v>0</v>
      </c>
      <c r="BI33" s="32">
        <v>0</v>
      </c>
      <c r="BJ33" s="32">
        <v>0</v>
      </c>
      <c r="BK33" s="32">
        <v>0</v>
      </c>
      <c r="BL33" s="32">
        <v>0</v>
      </c>
      <c r="BM33" s="32">
        <v>0</v>
      </c>
      <c r="BN33" s="32">
        <v>0</v>
      </c>
      <c r="BO33" s="32">
        <v>0</v>
      </c>
      <c r="BP33" s="32">
        <v>0</v>
      </c>
      <c r="BQ33" s="32">
        <v>0</v>
      </c>
      <c r="BR33" s="32">
        <v>0</v>
      </c>
      <c r="BS33" s="32">
        <v>0</v>
      </c>
      <c r="BT33" s="32">
        <v>0</v>
      </c>
      <c r="BU33" s="32">
        <v>0</v>
      </c>
      <c r="BV33" s="32">
        <v>0</v>
      </c>
      <c r="BW33" s="32">
        <v>0</v>
      </c>
      <c r="BX33" s="32">
        <v>0</v>
      </c>
      <c r="BY33" s="32">
        <v>0</v>
      </c>
      <c r="BZ33" s="32">
        <v>0</v>
      </c>
      <c r="CA33" s="32">
        <v>0</v>
      </c>
      <c r="CB33" s="32">
        <v>0</v>
      </c>
      <c r="CC33" s="32">
        <v>0</v>
      </c>
      <c r="CD33" s="32">
        <v>0</v>
      </c>
      <c r="CE33" s="32">
        <v>0</v>
      </c>
      <c r="CF33" s="32">
        <v>0</v>
      </c>
      <c r="CG33" s="32">
        <v>0</v>
      </c>
      <c r="CH33" s="32">
        <v>0</v>
      </c>
      <c r="CI33" s="32">
        <v>0</v>
      </c>
      <c r="CJ33" s="32">
        <v>0</v>
      </c>
      <c r="CK33" s="32">
        <v>0</v>
      </c>
      <c r="CL33" s="32">
        <v>0</v>
      </c>
      <c r="CM33" s="32">
        <v>0</v>
      </c>
      <c r="CN33" s="32">
        <v>0</v>
      </c>
      <c r="CO33" s="32">
        <v>0</v>
      </c>
      <c r="CP33" s="32">
        <v>0</v>
      </c>
      <c r="CQ33" s="32">
        <v>0</v>
      </c>
      <c r="CR33" s="32">
        <v>0</v>
      </c>
      <c r="CS33" s="32">
        <v>0</v>
      </c>
      <c r="CT33" s="32">
        <v>0</v>
      </c>
      <c r="CU33" s="32">
        <v>0</v>
      </c>
      <c r="CV33" s="32">
        <v>0</v>
      </c>
      <c r="CW33" s="32">
        <v>0</v>
      </c>
      <c r="CX33" s="32">
        <v>0</v>
      </c>
      <c r="CY33" s="32">
        <v>0</v>
      </c>
      <c r="CZ33" s="32">
        <v>0</v>
      </c>
      <c r="DA33" s="32">
        <v>0</v>
      </c>
      <c r="DB33" s="32">
        <v>0</v>
      </c>
      <c r="DC33" s="32">
        <v>0</v>
      </c>
      <c r="DD33" s="32">
        <v>0</v>
      </c>
      <c r="DE33" s="32">
        <v>0</v>
      </c>
      <c r="DF33" s="32">
        <v>0</v>
      </c>
      <c r="DG33" s="32">
        <v>0</v>
      </c>
    </row>
    <row r="34" ht="26.25" customHeight="1" spans="1:111">
      <c r="A34" s="24" t="s">
        <v>86</v>
      </c>
      <c r="B34" s="29" t="s">
        <v>87</v>
      </c>
      <c r="C34" s="30" t="s">
        <v>88</v>
      </c>
      <c r="D34" s="46" t="s">
        <v>89</v>
      </c>
      <c r="E34" s="25">
        <v>3.5598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32">
        <v>0</v>
      </c>
      <c r="S34" s="32">
        <v>0</v>
      </c>
      <c r="T34" s="32">
        <v>0.55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32">
        <v>0</v>
      </c>
      <c r="AA34" s="32">
        <v>0</v>
      </c>
      <c r="AB34" s="32">
        <v>0</v>
      </c>
      <c r="AC34" s="32">
        <v>0</v>
      </c>
      <c r="AD34" s="32">
        <v>0</v>
      </c>
      <c r="AE34" s="32">
        <v>0</v>
      </c>
      <c r="AF34" s="32">
        <v>0</v>
      </c>
      <c r="AG34" s="32">
        <v>0</v>
      </c>
      <c r="AH34" s="32">
        <v>0</v>
      </c>
      <c r="AI34" s="32">
        <v>0</v>
      </c>
      <c r="AJ34" s="32">
        <v>0</v>
      </c>
      <c r="AK34" s="32">
        <v>0</v>
      </c>
      <c r="AL34" s="32">
        <v>0</v>
      </c>
      <c r="AM34" s="32">
        <v>0</v>
      </c>
      <c r="AN34" s="32">
        <v>0</v>
      </c>
      <c r="AO34" s="32">
        <v>0</v>
      </c>
      <c r="AP34" s="32">
        <v>0</v>
      </c>
      <c r="AQ34" s="32">
        <v>0.4</v>
      </c>
      <c r="AR34" s="32">
        <v>0</v>
      </c>
      <c r="AS34" s="32">
        <v>0</v>
      </c>
      <c r="AT34" s="32">
        <v>0</v>
      </c>
      <c r="AU34" s="32">
        <v>0.15</v>
      </c>
      <c r="AV34" s="32">
        <v>3.0098</v>
      </c>
      <c r="AW34" s="32">
        <v>2.975</v>
      </c>
      <c r="AX34" s="32">
        <v>0.0348</v>
      </c>
      <c r="AY34" s="32">
        <v>0</v>
      </c>
      <c r="AZ34" s="32">
        <v>0</v>
      </c>
      <c r="BA34" s="32">
        <v>0</v>
      </c>
      <c r="BB34" s="32">
        <v>0</v>
      </c>
      <c r="BC34" s="32">
        <v>0</v>
      </c>
      <c r="BD34" s="32">
        <v>0</v>
      </c>
      <c r="BE34" s="32">
        <v>0</v>
      </c>
      <c r="BF34" s="32">
        <v>0</v>
      </c>
      <c r="BG34" s="32">
        <v>0</v>
      </c>
      <c r="BH34" s="32">
        <v>0</v>
      </c>
      <c r="BI34" s="32">
        <v>0</v>
      </c>
      <c r="BJ34" s="32">
        <v>0</v>
      </c>
      <c r="BK34" s="32">
        <v>0</v>
      </c>
      <c r="BL34" s="32">
        <v>0</v>
      </c>
      <c r="BM34" s="32">
        <v>0</v>
      </c>
      <c r="BN34" s="32">
        <v>0</v>
      </c>
      <c r="BO34" s="32">
        <v>0</v>
      </c>
      <c r="BP34" s="32">
        <v>0</v>
      </c>
      <c r="BQ34" s="32">
        <v>0</v>
      </c>
      <c r="BR34" s="32">
        <v>0</v>
      </c>
      <c r="BS34" s="32">
        <v>0</v>
      </c>
      <c r="BT34" s="32">
        <v>0</v>
      </c>
      <c r="BU34" s="32">
        <v>0</v>
      </c>
      <c r="BV34" s="32">
        <v>0</v>
      </c>
      <c r="BW34" s="32">
        <v>0</v>
      </c>
      <c r="BX34" s="32">
        <v>0</v>
      </c>
      <c r="BY34" s="32">
        <v>0</v>
      </c>
      <c r="BZ34" s="32">
        <v>0</v>
      </c>
      <c r="CA34" s="32">
        <v>0</v>
      </c>
      <c r="CB34" s="32">
        <v>0</v>
      </c>
      <c r="CC34" s="32">
        <v>0</v>
      </c>
      <c r="CD34" s="32">
        <v>0</v>
      </c>
      <c r="CE34" s="32">
        <v>0</v>
      </c>
      <c r="CF34" s="32">
        <v>0</v>
      </c>
      <c r="CG34" s="32">
        <v>0</v>
      </c>
      <c r="CH34" s="32">
        <v>0</v>
      </c>
      <c r="CI34" s="32">
        <v>0</v>
      </c>
      <c r="CJ34" s="32">
        <v>0</v>
      </c>
      <c r="CK34" s="32">
        <v>0</v>
      </c>
      <c r="CL34" s="32">
        <v>0</v>
      </c>
      <c r="CM34" s="32">
        <v>0</v>
      </c>
      <c r="CN34" s="32">
        <v>0</v>
      </c>
      <c r="CO34" s="32">
        <v>0</v>
      </c>
      <c r="CP34" s="32">
        <v>0</v>
      </c>
      <c r="CQ34" s="32">
        <v>0</v>
      </c>
      <c r="CR34" s="32">
        <v>0</v>
      </c>
      <c r="CS34" s="32">
        <v>0</v>
      </c>
      <c r="CT34" s="32">
        <v>0</v>
      </c>
      <c r="CU34" s="32">
        <v>0</v>
      </c>
      <c r="CV34" s="32">
        <v>0</v>
      </c>
      <c r="CW34" s="32">
        <v>0</v>
      </c>
      <c r="CX34" s="32">
        <v>0</v>
      </c>
      <c r="CY34" s="32">
        <v>0</v>
      </c>
      <c r="CZ34" s="32">
        <v>0</v>
      </c>
      <c r="DA34" s="32">
        <v>0</v>
      </c>
      <c r="DB34" s="32">
        <v>0</v>
      </c>
      <c r="DC34" s="32">
        <v>0</v>
      </c>
      <c r="DD34" s="32">
        <v>0</v>
      </c>
      <c r="DE34" s="32">
        <v>0</v>
      </c>
      <c r="DF34" s="32">
        <v>0</v>
      </c>
      <c r="DG34" s="32">
        <v>0</v>
      </c>
    </row>
    <row r="35" ht="26.25" customHeight="1" spans="1:111">
      <c r="A35" s="24" t="s">
        <v>86</v>
      </c>
      <c r="B35" s="29" t="s">
        <v>87</v>
      </c>
      <c r="C35" s="30" t="s">
        <v>87</v>
      </c>
      <c r="D35" s="46" t="s">
        <v>114</v>
      </c>
      <c r="E35" s="25">
        <v>53.027144</v>
      </c>
      <c r="F35" s="25">
        <v>53.027144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53.027144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32">
        <v>0</v>
      </c>
      <c r="AA35" s="32">
        <v>0</v>
      </c>
      <c r="AB35" s="32">
        <v>0</v>
      </c>
      <c r="AC35" s="32">
        <v>0</v>
      </c>
      <c r="AD35" s="32">
        <v>0</v>
      </c>
      <c r="AE35" s="32">
        <v>0</v>
      </c>
      <c r="AF35" s="32">
        <v>0</v>
      </c>
      <c r="AG35" s="32">
        <v>0</v>
      </c>
      <c r="AH35" s="32">
        <v>0</v>
      </c>
      <c r="AI35" s="32">
        <v>0</v>
      </c>
      <c r="AJ35" s="32">
        <v>0</v>
      </c>
      <c r="AK35" s="32">
        <v>0</v>
      </c>
      <c r="AL35" s="32">
        <v>0</v>
      </c>
      <c r="AM35" s="32">
        <v>0</v>
      </c>
      <c r="AN35" s="32">
        <v>0</v>
      </c>
      <c r="AO35" s="32">
        <v>0</v>
      </c>
      <c r="AP35" s="32">
        <v>0</v>
      </c>
      <c r="AQ35" s="32">
        <v>0</v>
      </c>
      <c r="AR35" s="32">
        <v>0</v>
      </c>
      <c r="AS35" s="32">
        <v>0</v>
      </c>
      <c r="AT35" s="32">
        <v>0</v>
      </c>
      <c r="AU35" s="32">
        <v>0</v>
      </c>
      <c r="AV35" s="32">
        <v>0</v>
      </c>
      <c r="AW35" s="32">
        <v>0</v>
      </c>
      <c r="AX35" s="32">
        <v>0</v>
      </c>
      <c r="AY35" s="32">
        <v>0</v>
      </c>
      <c r="AZ35" s="32">
        <v>0</v>
      </c>
      <c r="BA35" s="32">
        <v>0</v>
      </c>
      <c r="BB35" s="32">
        <v>0</v>
      </c>
      <c r="BC35" s="32">
        <v>0</v>
      </c>
      <c r="BD35" s="32">
        <v>0</v>
      </c>
      <c r="BE35" s="32">
        <v>0</v>
      </c>
      <c r="BF35" s="32">
        <v>0</v>
      </c>
      <c r="BG35" s="32">
        <v>0</v>
      </c>
      <c r="BH35" s="32">
        <v>0</v>
      </c>
      <c r="BI35" s="32">
        <v>0</v>
      </c>
      <c r="BJ35" s="32">
        <v>0</v>
      </c>
      <c r="BK35" s="32">
        <v>0</v>
      </c>
      <c r="BL35" s="32">
        <v>0</v>
      </c>
      <c r="BM35" s="32">
        <v>0</v>
      </c>
      <c r="BN35" s="32">
        <v>0</v>
      </c>
      <c r="BO35" s="32">
        <v>0</v>
      </c>
      <c r="BP35" s="32">
        <v>0</v>
      </c>
      <c r="BQ35" s="32">
        <v>0</v>
      </c>
      <c r="BR35" s="32">
        <v>0</v>
      </c>
      <c r="BS35" s="32">
        <v>0</v>
      </c>
      <c r="BT35" s="32">
        <v>0</v>
      </c>
      <c r="BU35" s="32">
        <v>0</v>
      </c>
      <c r="BV35" s="32">
        <v>0</v>
      </c>
      <c r="BW35" s="32">
        <v>0</v>
      </c>
      <c r="BX35" s="32">
        <v>0</v>
      </c>
      <c r="BY35" s="32">
        <v>0</v>
      </c>
      <c r="BZ35" s="32">
        <v>0</v>
      </c>
      <c r="CA35" s="32">
        <v>0</v>
      </c>
      <c r="CB35" s="32">
        <v>0</v>
      </c>
      <c r="CC35" s="32">
        <v>0</v>
      </c>
      <c r="CD35" s="32">
        <v>0</v>
      </c>
      <c r="CE35" s="32">
        <v>0</v>
      </c>
      <c r="CF35" s="32">
        <v>0</v>
      </c>
      <c r="CG35" s="32">
        <v>0</v>
      </c>
      <c r="CH35" s="32">
        <v>0</v>
      </c>
      <c r="CI35" s="32">
        <v>0</v>
      </c>
      <c r="CJ35" s="32">
        <v>0</v>
      </c>
      <c r="CK35" s="32">
        <v>0</v>
      </c>
      <c r="CL35" s="32">
        <v>0</v>
      </c>
      <c r="CM35" s="32">
        <v>0</v>
      </c>
      <c r="CN35" s="32">
        <v>0</v>
      </c>
      <c r="CO35" s="32">
        <v>0</v>
      </c>
      <c r="CP35" s="32">
        <v>0</v>
      </c>
      <c r="CQ35" s="32">
        <v>0</v>
      </c>
      <c r="CR35" s="32">
        <v>0</v>
      </c>
      <c r="CS35" s="32">
        <v>0</v>
      </c>
      <c r="CT35" s="32">
        <v>0</v>
      </c>
      <c r="CU35" s="32">
        <v>0</v>
      </c>
      <c r="CV35" s="32">
        <v>0</v>
      </c>
      <c r="CW35" s="32">
        <v>0</v>
      </c>
      <c r="CX35" s="32">
        <v>0</v>
      </c>
      <c r="CY35" s="32">
        <v>0</v>
      </c>
      <c r="CZ35" s="32">
        <v>0</v>
      </c>
      <c r="DA35" s="32">
        <v>0</v>
      </c>
      <c r="DB35" s="32">
        <v>0</v>
      </c>
      <c r="DC35" s="32">
        <v>0</v>
      </c>
      <c r="DD35" s="32">
        <v>0</v>
      </c>
      <c r="DE35" s="32">
        <v>0</v>
      </c>
      <c r="DF35" s="32">
        <v>0</v>
      </c>
      <c r="DG35" s="32">
        <v>0</v>
      </c>
    </row>
    <row r="36" ht="26.25" customHeight="1" spans="1:111">
      <c r="A36" s="24" t="s">
        <v>86</v>
      </c>
      <c r="B36" s="29" t="s">
        <v>87</v>
      </c>
      <c r="C36" s="30" t="s">
        <v>87</v>
      </c>
      <c r="D36" s="46" t="s">
        <v>114</v>
      </c>
      <c r="E36" s="25">
        <v>36.036104</v>
      </c>
      <c r="F36" s="25">
        <v>36.036104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36.036104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32">
        <v>0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  <c r="Z36" s="32">
        <v>0</v>
      </c>
      <c r="AA36" s="32">
        <v>0</v>
      </c>
      <c r="AB36" s="32">
        <v>0</v>
      </c>
      <c r="AC36" s="32">
        <v>0</v>
      </c>
      <c r="AD36" s="32">
        <v>0</v>
      </c>
      <c r="AE36" s="32">
        <v>0</v>
      </c>
      <c r="AF36" s="32">
        <v>0</v>
      </c>
      <c r="AG36" s="32">
        <v>0</v>
      </c>
      <c r="AH36" s="32">
        <v>0</v>
      </c>
      <c r="AI36" s="32">
        <v>0</v>
      </c>
      <c r="AJ36" s="32">
        <v>0</v>
      </c>
      <c r="AK36" s="32">
        <v>0</v>
      </c>
      <c r="AL36" s="32">
        <v>0</v>
      </c>
      <c r="AM36" s="32">
        <v>0</v>
      </c>
      <c r="AN36" s="32">
        <v>0</v>
      </c>
      <c r="AO36" s="32">
        <v>0</v>
      </c>
      <c r="AP36" s="32">
        <v>0</v>
      </c>
      <c r="AQ36" s="32">
        <v>0</v>
      </c>
      <c r="AR36" s="32">
        <v>0</v>
      </c>
      <c r="AS36" s="32">
        <v>0</v>
      </c>
      <c r="AT36" s="32">
        <v>0</v>
      </c>
      <c r="AU36" s="32">
        <v>0</v>
      </c>
      <c r="AV36" s="32">
        <v>0</v>
      </c>
      <c r="AW36" s="32">
        <v>0</v>
      </c>
      <c r="AX36" s="32">
        <v>0</v>
      </c>
      <c r="AY36" s="32">
        <v>0</v>
      </c>
      <c r="AZ36" s="32">
        <v>0</v>
      </c>
      <c r="BA36" s="32">
        <v>0</v>
      </c>
      <c r="BB36" s="32">
        <v>0</v>
      </c>
      <c r="BC36" s="32">
        <v>0</v>
      </c>
      <c r="BD36" s="32">
        <v>0</v>
      </c>
      <c r="BE36" s="32">
        <v>0</v>
      </c>
      <c r="BF36" s="32">
        <v>0</v>
      </c>
      <c r="BG36" s="32">
        <v>0</v>
      </c>
      <c r="BH36" s="32">
        <v>0</v>
      </c>
      <c r="BI36" s="32">
        <v>0</v>
      </c>
      <c r="BJ36" s="32">
        <v>0</v>
      </c>
      <c r="BK36" s="32">
        <v>0</v>
      </c>
      <c r="BL36" s="32">
        <v>0</v>
      </c>
      <c r="BM36" s="32">
        <v>0</v>
      </c>
      <c r="BN36" s="32">
        <v>0</v>
      </c>
      <c r="BO36" s="32">
        <v>0</v>
      </c>
      <c r="BP36" s="32">
        <v>0</v>
      </c>
      <c r="BQ36" s="32">
        <v>0</v>
      </c>
      <c r="BR36" s="32">
        <v>0</v>
      </c>
      <c r="BS36" s="32">
        <v>0</v>
      </c>
      <c r="BT36" s="32">
        <v>0</v>
      </c>
      <c r="BU36" s="32">
        <v>0</v>
      </c>
      <c r="BV36" s="32">
        <v>0</v>
      </c>
      <c r="BW36" s="32">
        <v>0</v>
      </c>
      <c r="BX36" s="32">
        <v>0</v>
      </c>
      <c r="BY36" s="32">
        <v>0</v>
      </c>
      <c r="BZ36" s="32">
        <v>0</v>
      </c>
      <c r="CA36" s="32">
        <v>0</v>
      </c>
      <c r="CB36" s="32">
        <v>0</v>
      </c>
      <c r="CC36" s="32">
        <v>0</v>
      </c>
      <c r="CD36" s="32">
        <v>0</v>
      </c>
      <c r="CE36" s="32">
        <v>0</v>
      </c>
      <c r="CF36" s="32">
        <v>0</v>
      </c>
      <c r="CG36" s="32">
        <v>0</v>
      </c>
      <c r="CH36" s="32">
        <v>0</v>
      </c>
      <c r="CI36" s="32">
        <v>0</v>
      </c>
      <c r="CJ36" s="32">
        <v>0</v>
      </c>
      <c r="CK36" s="32">
        <v>0</v>
      </c>
      <c r="CL36" s="32">
        <v>0</v>
      </c>
      <c r="CM36" s="32">
        <v>0</v>
      </c>
      <c r="CN36" s="32">
        <v>0</v>
      </c>
      <c r="CO36" s="32">
        <v>0</v>
      </c>
      <c r="CP36" s="32">
        <v>0</v>
      </c>
      <c r="CQ36" s="32">
        <v>0</v>
      </c>
      <c r="CR36" s="32">
        <v>0</v>
      </c>
      <c r="CS36" s="32">
        <v>0</v>
      </c>
      <c r="CT36" s="32">
        <v>0</v>
      </c>
      <c r="CU36" s="32">
        <v>0</v>
      </c>
      <c r="CV36" s="32">
        <v>0</v>
      </c>
      <c r="CW36" s="32">
        <v>0</v>
      </c>
      <c r="CX36" s="32">
        <v>0</v>
      </c>
      <c r="CY36" s="32">
        <v>0</v>
      </c>
      <c r="CZ36" s="32">
        <v>0</v>
      </c>
      <c r="DA36" s="32">
        <v>0</v>
      </c>
      <c r="DB36" s="32">
        <v>0</v>
      </c>
      <c r="DC36" s="32">
        <v>0</v>
      </c>
      <c r="DD36" s="32">
        <v>0</v>
      </c>
      <c r="DE36" s="32">
        <v>0</v>
      </c>
      <c r="DF36" s="32">
        <v>0</v>
      </c>
      <c r="DG36" s="32">
        <v>0</v>
      </c>
    </row>
    <row r="37" ht="26.25" customHeight="1" spans="1:111">
      <c r="A37" s="24" t="s">
        <v>96</v>
      </c>
      <c r="B37" s="29" t="s">
        <v>97</v>
      </c>
      <c r="C37" s="30" t="s">
        <v>98</v>
      </c>
      <c r="D37" s="46" t="s">
        <v>99</v>
      </c>
      <c r="E37" s="25">
        <v>12.6739</v>
      </c>
      <c r="F37" s="25">
        <v>12.6739</v>
      </c>
      <c r="G37" s="25">
        <v>8.7108</v>
      </c>
      <c r="H37" s="25">
        <v>3.5642</v>
      </c>
      <c r="I37" s="25">
        <v>0.3989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0</v>
      </c>
      <c r="Y37" s="32">
        <v>0</v>
      </c>
      <c r="Z37" s="32">
        <v>0</v>
      </c>
      <c r="AA37" s="32">
        <v>0</v>
      </c>
      <c r="AB37" s="32">
        <v>0</v>
      </c>
      <c r="AC37" s="32">
        <v>0</v>
      </c>
      <c r="AD37" s="32">
        <v>0</v>
      </c>
      <c r="AE37" s="32">
        <v>0</v>
      </c>
      <c r="AF37" s="32">
        <v>0</v>
      </c>
      <c r="AG37" s="32">
        <v>0</v>
      </c>
      <c r="AH37" s="32">
        <v>0</v>
      </c>
      <c r="AI37" s="32">
        <v>0</v>
      </c>
      <c r="AJ37" s="32">
        <v>0</v>
      </c>
      <c r="AK37" s="32">
        <v>0</v>
      </c>
      <c r="AL37" s="32">
        <v>0</v>
      </c>
      <c r="AM37" s="32">
        <v>0</v>
      </c>
      <c r="AN37" s="32">
        <v>0</v>
      </c>
      <c r="AO37" s="32">
        <v>0</v>
      </c>
      <c r="AP37" s="32">
        <v>0</v>
      </c>
      <c r="AQ37" s="32">
        <v>0</v>
      </c>
      <c r="AR37" s="32">
        <v>0</v>
      </c>
      <c r="AS37" s="32">
        <v>0</v>
      </c>
      <c r="AT37" s="32">
        <v>0</v>
      </c>
      <c r="AU37" s="32">
        <v>0</v>
      </c>
      <c r="AV37" s="32">
        <v>0</v>
      </c>
      <c r="AW37" s="32">
        <v>0</v>
      </c>
      <c r="AX37" s="32">
        <v>0</v>
      </c>
      <c r="AY37" s="32">
        <v>0</v>
      </c>
      <c r="AZ37" s="32">
        <v>0</v>
      </c>
      <c r="BA37" s="32">
        <v>0</v>
      </c>
      <c r="BB37" s="32">
        <v>0</v>
      </c>
      <c r="BC37" s="32">
        <v>0</v>
      </c>
      <c r="BD37" s="32">
        <v>0</v>
      </c>
      <c r="BE37" s="32">
        <v>0</v>
      </c>
      <c r="BF37" s="32">
        <v>0</v>
      </c>
      <c r="BG37" s="32">
        <v>0</v>
      </c>
      <c r="BH37" s="32">
        <v>0</v>
      </c>
      <c r="BI37" s="32">
        <v>0</v>
      </c>
      <c r="BJ37" s="32">
        <v>0</v>
      </c>
      <c r="BK37" s="32">
        <v>0</v>
      </c>
      <c r="BL37" s="32">
        <v>0</v>
      </c>
      <c r="BM37" s="32">
        <v>0</v>
      </c>
      <c r="BN37" s="32">
        <v>0</v>
      </c>
      <c r="BO37" s="32">
        <v>0</v>
      </c>
      <c r="BP37" s="32">
        <v>0</v>
      </c>
      <c r="BQ37" s="32">
        <v>0</v>
      </c>
      <c r="BR37" s="32">
        <v>0</v>
      </c>
      <c r="BS37" s="32">
        <v>0</v>
      </c>
      <c r="BT37" s="32">
        <v>0</v>
      </c>
      <c r="BU37" s="32">
        <v>0</v>
      </c>
      <c r="BV37" s="32">
        <v>0</v>
      </c>
      <c r="BW37" s="32">
        <v>0</v>
      </c>
      <c r="BX37" s="32">
        <v>0</v>
      </c>
      <c r="BY37" s="32">
        <v>0</v>
      </c>
      <c r="BZ37" s="32">
        <v>0</v>
      </c>
      <c r="CA37" s="32">
        <v>0</v>
      </c>
      <c r="CB37" s="32">
        <v>0</v>
      </c>
      <c r="CC37" s="32">
        <v>0</v>
      </c>
      <c r="CD37" s="32">
        <v>0</v>
      </c>
      <c r="CE37" s="32">
        <v>0</v>
      </c>
      <c r="CF37" s="32">
        <v>0</v>
      </c>
      <c r="CG37" s="32">
        <v>0</v>
      </c>
      <c r="CH37" s="32">
        <v>0</v>
      </c>
      <c r="CI37" s="32">
        <v>0</v>
      </c>
      <c r="CJ37" s="32">
        <v>0</v>
      </c>
      <c r="CK37" s="32">
        <v>0</v>
      </c>
      <c r="CL37" s="32">
        <v>0</v>
      </c>
      <c r="CM37" s="32">
        <v>0</v>
      </c>
      <c r="CN37" s="32">
        <v>0</v>
      </c>
      <c r="CO37" s="32">
        <v>0</v>
      </c>
      <c r="CP37" s="32">
        <v>0</v>
      </c>
      <c r="CQ37" s="32">
        <v>0</v>
      </c>
      <c r="CR37" s="32">
        <v>0</v>
      </c>
      <c r="CS37" s="32">
        <v>0</v>
      </c>
      <c r="CT37" s="32">
        <v>0</v>
      </c>
      <c r="CU37" s="32">
        <v>0</v>
      </c>
      <c r="CV37" s="32">
        <v>0</v>
      </c>
      <c r="CW37" s="32">
        <v>0</v>
      </c>
      <c r="CX37" s="32">
        <v>0</v>
      </c>
      <c r="CY37" s="32">
        <v>0</v>
      </c>
      <c r="CZ37" s="32">
        <v>0</v>
      </c>
      <c r="DA37" s="32">
        <v>0</v>
      </c>
      <c r="DB37" s="32">
        <v>0</v>
      </c>
      <c r="DC37" s="32">
        <v>0</v>
      </c>
      <c r="DD37" s="32">
        <v>0</v>
      </c>
      <c r="DE37" s="32">
        <v>0</v>
      </c>
      <c r="DF37" s="32">
        <v>0</v>
      </c>
      <c r="DG37" s="32">
        <v>0</v>
      </c>
    </row>
    <row r="38" ht="26.25" customHeight="1" spans="1:111">
      <c r="A38" s="24" t="s">
        <v>96</v>
      </c>
      <c r="B38" s="29" t="s">
        <v>102</v>
      </c>
      <c r="C38" s="30" t="s">
        <v>83</v>
      </c>
      <c r="D38" s="46" t="s">
        <v>103</v>
      </c>
      <c r="E38" s="25">
        <v>13.708924</v>
      </c>
      <c r="F38" s="25">
        <v>13.708924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13.708924</v>
      </c>
      <c r="O38" s="25">
        <v>0</v>
      </c>
      <c r="P38" s="25">
        <v>0</v>
      </c>
      <c r="Q38" s="25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0</v>
      </c>
      <c r="AA38" s="32">
        <v>0</v>
      </c>
      <c r="AB38" s="32">
        <v>0</v>
      </c>
      <c r="AC38" s="32">
        <v>0</v>
      </c>
      <c r="AD38" s="32">
        <v>0</v>
      </c>
      <c r="AE38" s="32">
        <v>0</v>
      </c>
      <c r="AF38" s="32">
        <v>0</v>
      </c>
      <c r="AG38" s="32">
        <v>0</v>
      </c>
      <c r="AH38" s="32">
        <v>0</v>
      </c>
      <c r="AI38" s="32">
        <v>0</v>
      </c>
      <c r="AJ38" s="32">
        <v>0</v>
      </c>
      <c r="AK38" s="32">
        <v>0</v>
      </c>
      <c r="AL38" s="32">
        <v>0</v>
      </c>
      <c r="AM38" s="32">
        <v>0</v>
      </c>
      <c r="AN38" s="32">
        <v>0</v>
      </c>
      <c r="AO38" s="32">
        <v>0</v>
      </c>
      <c r="AP38" s="32">
        <v>0</v>
      </c>
      <c r="AQ38" s="32">
        <v>0</v>
      </c>
      <c r="AR38" s="32">
        <v>0</v>
      </c>
      <c r="AS38" s="32">
        <v>0</v>
      </c>
      <c r="AT38" s="32">
        <v>0</v>
      </c>
      <c r="AU38" s="32">
        <v>0</v>
      </c>
      <c r="AV38" s="32">
        <v>0</v>
      </c>
      <c r="AW38" s="32">
        <v>0</v>
      </c>
      <c r="AX38" s="32">
        <v>0</v>
      </c>
      <c r="AY38" s="32">
        <v>0</v>
      </c>
      <c r="AZ38" s="32">
        <v>0</v>
      </c>
      <c r="BA38" s="32">
        <v>0</v>
      </c>
      <c r="BB38" s="32">
        <v>0</v>
      </c>
      <c r="BC38" s="32">
        <v>0</v>
      </c>
      <c r="BD38" s="32">
        <v>0</v>
      </c>
      <c r="BE38" s="32">
        <v>0</v>
      </c>
      <c r="BF38" s="32">
        <v>0</v>
      </c>
      <c r="BG38" s="32">
        <v>0</v>
      </c>
      <c r="BH38" s="32">
        <v>0</v>
      </c>
      <c r="BI38" s="32">
        <v>0</v>
      </c>
      <c r="BJ38" s="32">
        <v>0</v>
      </c>
      <c r="BK38" s="32">
        <v>0</v>
      </c>
      <c r="BL38" s="32">
        <v>0</v>
      </c>
      <c r="BM38" s="32">
        <v>0</v>
      </c>
      <c r="BN38" s="32">
        <v>0</v>
      </c>
      <c r="BO38" s="32">
        <v>0</v>
      </c>
      <c r="BP38" s="32">
        <v>0</v>
      </c>
      <c r="BQ38" s="32">
        <v>0</v>
      </c>
      <c r="BR38" s="32">
        <v>0</v>
      </c>
      <c r="BS38" s="32">
        <v>0</v>
      </c>
      <c r="BT38" s="32">
        <v>0</v>
      </c>
      <c r="BU38" s="32">
        <v>0</v>
      </c>
      <c r="BV38" s="32">
        <v>0</v>
      </c>
      <c r="BW38" s="32">
        <v>0</v>
      </c>
      <c r="BX38" s="32">
        <v>0</v>
      </c>
      <c r="BY38" s="32">
        <v>0</v>
      </c>
      <c r="BZ38" s="32">
        <v>0</v>
      </c>
      <c r="CA38" s="32">
        <v>0</v>
      </c>
      <c r="CB38" s="32">
        <v>0</v>
      </c>
      <c r="CC38" s="32">
        <v>0</v>
      </c>
      <c r="CD38" s="32">
        <v>0</v>
      </c>
      <c r="CE38" s="32">
        <v>0</v>
      </c>
      <c r="CF38" s="32">
        <v>0</v>
      </c>
      <c r="CG38" s="32">
        <v>0</v>
      </c>
      <c r="CH38" s="32">
        <v>0</v>
      </c>
      <c r="CI38" s="32">
        <v>0</v>
      </c>
      <c r="CJ38" s="32">
        <v>0</v>
      </c>
      <c r="CK38" s="32">
        <v>0</v>
      </c>
      <c r="CL38" s="32">
        <v>0</v>
      </c>
      <c r="CM38" s="32">
        <v>0</v>
      </c>
      <c r="CN38" s="32">
        <v>0</v>
      </c>
      <c r="CO38" s="32">
        <v>0</v>
      </c>
      <c r="CP38" s="32">
        <v>0</v>
      </c>
      <c r="CQ38" s="32">
        <v>0</v>
      </c>
      <c r="CR38" s="32">
        <v>0</v>
      </c>
      <c r="CS38" s="32">
        <v>0</v>
      </c>
      <c r="CT38" s="32">
        <v>0</v>
      </c>
      <c r="CU38" s="32">
        <v>0</v>
      </c>
      <c r="CV38" s="32">
        <v>0</v>
      </c>
      <c r="CW38" s="32">
        <v>0</v>
      </c>
      <c r="CX38" s="32">
        <v>0</v>
      </c>
      <c r="CY38" s="32">
        <v>0</v>
      </c>
      <c r="CZ38" s="32">
        <v>0</v>
      </c>
      <c r="DA38" s="32">
        <v>0</v>
      </c>
      <c r="DB38" s="32">
        <v>0</v>
      </c>
      <c r="DC38" s="32">
        <v>0</v>
      </c>
      <c r="DD38" s="32">
        <v>0</v>
      </c>
      <c r="DE38" s="32">
        <v>0</v>
      </c>
      <c r="DF38" s="32">
        <v>0</v>
      </c>
      <c r="DG38" s="32">
        <v>0</v>
      </c>
    </row>
    <row r="39" ht="26.25" customHeight="1" spans="1:111">
      <c r="A39" s="24" t="s">
        <v>96</v>
      </c>
      <c r="B39" s="29" t="s">
        <v>102</v>
      </c>
      <c r="C39" s="30" t="s">
        <v>83</v>
      </c>
      <c r="D39" s="46" t="s">
        <v>103</v>
      </c>
      <c r="E39" s="25">
        <v>10.082416</v>
      </c>
      <c r="F39" s="25">
        <v>10.082416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10.082416</v>
      </c>
      <c r="O39" s="25">
        <v>0</v>
      </c>
      <c r="P39" s="25">
        <v>0</v>
      </c>
      <c r="Q39" s="25">
        <v>0</v>
      </c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2">
        <v>0</v>
      </c>
      <c r="X39" s="32">
        <v>0</v>
      </c>
      <c r="Y39" s="32">
        <v>0</v>
      </c>
      <c r="Z39" s="32">
        <v>0</v>
      </c>
      <c r="AA39" s="32">
        <v>0</v>
      </c>
      <c r="AB39" s="32">
        <v>0</v>
      </c>
      <c r="AC39" s="32">
        <v>0</v>
      </c>
      <c r="AD39" s="32">
        <v>0</v>
      </c>
      <c r="AE39" s="32">
        <v>0</v>
      </c>
      <c r="AF39" s="32">
        <v>0</v>
      </c>
      <c r="AG39" s="32">
        <v>0</v>
      </c>
      <c r="AH39" s="32">
        <v>0</v>
      </c>
      <c r="AI39" s="32">
        <v>0</v>
      </c>
      <c r="AJ39" s="32">
        <v>0</v>
      </c>
      <c r="AK39" s="32">
        <v>0</v>
      </c>
      <c r="AL39" s="32">
        <v>0</v>
      </c>
      <c r="AM39" s="32">
        <v>0</v>
      </c>
      <c r="AN39" s="32">
        <v>0</v>
      </c>
      <c r="AO39" s="32">
        <v>0</v>
      </c>
      <c r="AP39" s="32">
        <v>0</v>
      </c>
      <c r="AQ39" s="32">
        <v>0</v>
      </c>
      <c r="AR39" s="32">
        <v>0</v>
      </c>
      <c r="AS39" s="32">
        <v>0</v>
      </c>
      <c r="AT39" s="32">
        <v>0</v>
      </c>
      <c r="AU39" s="32">
        <v>0</v>
      </c>
      <c r="AV39" s="32">
        <v>0</v>
      </c>
      <c r="AW39" s="32">
        <v>0</v>
      </c>
      <c r="AX39" s="32">
        <v>0</v>
      </c>
      <c r="AY39" s="32">
        <v>0</v>
      </c>
      <c r="AZ39" s="32">
        <v>0</v>
      </c>
      <c r="BA39" s="32">
        <v>0</v>
      </c>
      <c r="BB39" s="32">
        <v>0</v>
      </c>
      <c r="BC39" s="32">
        <v>0</v>
      </c>
      <c r="BD39" s="32">
        <v>0</v>
      </c>
      <c r="BE39" s="32">
        <v>0</v>
      </c>
      <c r="BF39" s="32">
        <v>0</v>
      </c>
      <c r="BG39" s="32">
        <v>0</v>
      </c>
      <c r="BH39" s="32">
        <v>0</v>
      </c>
      <c r="BI39" s="32">
        <v>0</v>
      </c>
      <c r="BJ39" s="32">
        <v>0</v>
      </c>
      <c r="BK39" s="32">
        <v>0</v>
      </c>
      <c r="BL39" s="32">
        <v>0</v>
      </c>
      <c r="BM39" s="32">
        <v>0</v>
      </c>
      <c r="BN39" s="32">
        <v>0</v>
      </c>
      <c r="BO39" s="32">
        <v>0</v>
      </c>
      <c r="BP39" s="32">
        <v>0</v>
      </c>
      <c r="BQ39" s="32">
        <v>0</v>
      </c>
      <c r="BR39" s="32">
        <v>0</v>
      </c>
      <c r="BS39" s="32">
        <v>0</v>
      </c>
      <c r="BT39" s="32">
        <v>0</v>
      </c>
      <c r="BU39" s="32">
        <v>0</v>
      </c>
      <c r="BV39" s="32">
        <v>0</v>
      </c>
      <c r="BW39" s="32">
        <v>0</v>
      </c>
      <c r="BX39" s="32">
        <v>0</v>
      </c>
      <c r="BY39" s="32">
        <v>0</v>
      </c>
      <c r="BZ39" s="32">
        <v>0</v>
      </c>
      <c r="CA39" s="32">
        <v>0</v>
      </c>
      <c r="CB39" s="32">
        <v>0</v>
      </c>
      <c r="CC39" s="32">
        <v>0</v>
      </c>
      <c r="CD39" s="32">
        <v>0</v>
      </c>
      <c r="CE39" s="32">
        <v>0</v>
      </c>
      <c r="CF39" s="32">
        <v>0</v>
      </c>
      <c r="CG39" s="32">
        <v>0</v>
      </c>
      <c r="CH39" s="32">
        <v>0</v>
      </c>
      <c r="CI39" s="32">
        <v>0</v>
      </c>
      <c r="CJ39" s="32">
        <v>0</v>
      </c>
      <c r="CK39" s="32">
        <v>0</v>
      </c>
      <c r="CL39" s="32">
        <v>0</v>
      </c>
      <c r="CM39" s="32">
        <v>0</v>
      </c>
      <c r="CN39" s="32">
        <v>0</v>
      </c>
      <c r="CO39" s="32">
        <v>0</v>
      </c>
      <c r="CP39" s="32">
        <v>0</v>
      </c>
      <c r="CQ39" s="32">
        <v>0</v>
      </c>
      <c r="CR39" s="32">
        <v>0</v>
      </c>
      <c r="CS39" s="32">
        <v>0</v>
      </c>
      <c r="CT39" s="32">
        <v>0</v>
      </c>
      <c r="CU39" s="32">
        <v>0</v>
      </c>
      <c r="CV39" s="32">
        <v>0</v>
      </c>
      <c r="CW39" s="32">
        <v>0</v>
      </c>
      <c r="CX39" s="32">
        <v>0</v>
      </c>
      <c r="CY39" s="32">
        <v>0</v>
      </c>
      <c r="CZ39" s="32">
        <v>0</v>
      </c>
      <c r="DA39" s="32">
        <v>0</v>
      </c>
      <c r="DB39" s="32">
        <v>0</v>
      </c>
      <c r="DC39" s="32">
        <v>0</v>
      </c>
      <c r="DD39" s="32">
        <v>0</v>
      </c>
      <c r="DE39" s="32">
        <v>0</v>
      </c>
      <c r="DF39" s="32">
        <v>0</v>
      </c>
      <c r="DG39" s="32">
        <v>0</v>
      </c>
    </row>
    <row r="40" ht="26.25" customHeight="1" spans="1:111">
      <c r="A40" s="24" t="s">
        <v>96</v>
      </c>
      <c r="B40" s="29" t="s">
        <v>102</v>
      </c>
      <c r="C40" s="30" t="s">
        <v>88</v>
      </c>
      <c r="D40" s="46" t="s">
        <v>123</v>
      </c>
      <c r="E40" s="25">
        <v>12.696616</v>
      </c>
      <c r="F40" s="25">
        <v>12.696616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12.696616</v>
      </c>
      <c r="O40" s="25">
        <v>0</v>
      </c>
      <c r="P40" s="25">
        <v>0</v>
      </c>
      <c r="Q40" s="25">
        <v>0</v>
      </c>
      <c r="R40" s="32">
        <v>0</v>
      </c>
      <c r="S40" s="32">
        <v>0</v>
      </c>
      <c r="T40" s="32">
        <v>0</v>
      </c>
      <c r="U40" s="32">
        <v>0</v>
      </c>
      <c r="V40" s="32">
        <v>0</v>
      </c>
      <c r="W40" s="32">
        <v>0</v>
      </c>
      <c r="X40" s="32">
        <v>0</v>
      </c>
      <c r="Y40" s="32">
        <v>0</v>
      </c>
      <c r="Z40" s="32">
        <v>0</v>
      </c>
      <c r="AA40" s="32">
        <v>0</v>
      </c>
      <c r="AB40" s="32">
        <v>0</v>
      </c>
      <c r="AC40" s="32">
        <v>0</v>
      </c>
      <c r="AD40" s="32">
        <v>0</v>
      </c>
      <c r="AE40" s="32">
        <v>0</v>
      </c>
      <c r="AF40" s="32">
        <v>0</v>
      </c>
      <c r="AG40" s="32">
        <v>0</v>
      </c>
      <c r="AH40" s="32">
        <v>0</v>
      </c>
      <c r="AI40" s="32">
        <v>0</v>
      </c>
      <c r="AJ40" s="32">
        <v>0</v>
      </c>
      <c r="AK40" s="32">
        <v>0</v>
      </c>
      <c r="AL40" s="32">
        <v>0</v>
      </c>
      <c r="AM40" s="32">
        <v>0</v>
      </c>
      <c r="AN40" s="32">
        <v>0</v>
      </c>
      <c r="AO40" s="32">
        <v>0</v>
      </c>
      <c r="AP40" s="32">
        <v>0</v>
      </c>
      <c r="AQ40" s="32">
        <v>0</v>
      </c>
      <c r="AR40" s="32">
        <v>0</v>
      </c>
      <c r="AS40" s="32">
        <v>0</v>
      </c>
      <c r="AT40" s="32">
        <v>0</v>
      </c>
      <c r="AU40" s="32">
        <v>0</v>
      </c>
      <c r="AV40" s="32">
        <v>0</v>
      </c>
      <c r="AW40" s="32">
        <v>0</v>
      </c>
      <c r="AX40" s="32">
        <v>0</v>
      </c>
      <c r="AY40" s="32">
        <v>0</v>
      </c>
      <c r="AZ40" s="32">
        <v>0</v>
      </c>
      <c r="BA40" s="32">
        <v>0</v>
      </c>
      <c r="BB40" s="32">
        <v>0</v>
      </c>
      <c r="BC40" s="32">
        <v>0</v>
      </c>
      <c r="BD40" s="32">
        <v>0</v>
      </c>
      <c r="BE40" s="32">
        <v>0</v>
      </c>
      <c r="BF40" s="32">
        <v>0</v>
      </c>
      <c r="BG40" s="32">
        <v>0</v>
      </c>
      <c r="BH40" s="32">
        <v>0</v>
      </c>
      <c r="BI40" s="32">
        <v>0</v>
      </c>
      <c r="BJ40" s="32">
        <v>0</v>
      </c>
      <c r="BK40" s="32">
        <v>0</v>
      </c>
      <c r="BL40" s="32">
        <v>0</v>
      </c>
      <c r="BM40" s="32">
        <v>0</v>
      </c>
      <c r="BN40" s="32">
        <v>0</v>
      </c>
      <c r="BO40" s="32">
        <v>0</v>
      </c>
      <c r="BP40" s="32">
        <v>0</v>
      </c>
      <c r="BQ40" s="32">
        <v>0</v>
      </c>
      <c r="BR40" s="32">
        <v>0</v>
      </c>
      <c r="BS40" s="32">
        <v>0</v>
      </c>
      <c r="BT40" s="32">
        <v>0</v>
      </c>
      <c r="BU40" s="32">
        <v>0</v>
      </c>
      <c r="BV40" s="32">
        <v>0</v>
      </c>
      <c r="BW40" s="32">
        <v>0</v>
      </c>
      <c r="BX40" s="32">
        <v>0</v>
      </c>
      <c r="BY40" s="32">
        <v>0</v>
      </c>
      <c r="BZ40" s="32">
        <v>0</v>
      </c>
      <c r="CA40" s="32">
        <v>0</v>
      </c>
      <c r="CB40" s="32">
        <v>0</v>
      </c>
      <c r="CC40" s="32">
        <v>0</v>
      </c>
      <c r="CD40" s="32">
        <v>0</v>
      </c>
      <c r="CE40" s="32">
        <v>0</v>
      </c>
      <c r="CF40" s="32">
        <v>0</v>
      </c>
      <c r="CG40" s="32">
        <v>0</v>
      </c>
      <c r="CH40" s="32">
        <v>0</v>
      </c>
      <c r="CI40" s="32">
        <v>0</v>
      </c>
      <c r="CJ40" s="32">
        <v>0</v>
      </c>
      <c r="CK40" s="32">
        <v>0</v>
      </c>
      <c r="CL40" s="32">
        <v>0</v>
      </c>
      <c r="CM40" s="32">
        <v>0</v>
      </c>
      <c r="CN40" s="32">
        <v>0</v>
      </c>
      <c r="CO40" s="32">
        <v>0</v>
      </c>
      <c r="CP40" s="32">
        <v>0</v>
      </c>
      <c r="CQ40" s="32">
        <v>0</v>
      </c>
      <c r="CR40" s="32">
        <v>0</v>
      </c>
      <c r="CS40" s="32">
        <v>0</v>
      </c>
      <c r="CT40" s="32">
        <v>0</v>
      </c>
      <c r="CU40" s="32">
        <v>0</v>
      </c>
      <c r="CV40" s="32">
        <v>0</v>
      </c>
      <c r="CW40" s="32">
        <v>0</v>
      </c>
      <c r="CX40" s="32">
        <v>0</v>
      </c>
      <c r="CY40" s="32">
        <v>0</v>
      </c>
      <c r="CZ40" s="32">
        <v>0</v>
      </c>
      <c r="DA40" s="32">
        <v>0</v>
      </c>
      <c r="DB40" s="32">
        <v>0</v>
      </c>
      <c r="DC40" s="32">
        <v>0</v>
      </c>
      <c r="DD40" s="32">
        <v>0</v>
      </c>
      <c r="DE40" s="32">
        <v>0</v>
      </c>
      <c r="DF40" s="32">
        <v>0</v>
      </c>
      <c r="DG40" s="32">
        <v>0</v>
      </c>
    </row>
    <row r="41" ht="26.25" customHeight="1" spans="1:111">
      <c r="A41" s="24" t="s">
        <v>96</v>
      </c>
      <c r="B41" s="29" t="s">
        <v>102</v>
      </c>
      <c r="C41" s="30" t="s">
        <v>88</v>
      </c>
      <c r="D41" s="46" t="s">
        <v>123</v>
      </c>
      <c r="E41" s="25">
        <v>8.100088</v>
      </c>
      <c r="F41" s="25">
        <v>8.100088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8.100088</v>
      </c>
      <c r="O41" s="25">
        <v>0</v>
      </c>
      <c r="P41" s="25">
        <v>0</v>
      </c>
      <c r="Q41" s="25">
        <v>0</v>
      </c>
      <c r="R41" s="32">
        <v>0</v>
      </c>
      <c r="S41" s="32">
        <v>0</v>
      </c>
      <c r="T41" s="32">
        <v>0</v>
      </c>
      <c r="U41" s="32">
        <v>0</v>
      </c>
      <c r="V41" s="32">
        <v>0</v>
      </c>
      <c r="W41" s="32">
        <v>0</v>
      </c>
      <c r="X41" s="32">
        <v>0</v>
      </c>
      <c r="Y41" s="32">
        <v>0</v>
      </c>
      <c r="Z41" s="32">
        <v>0</v>
      </c>
      <c r="AA41" s="32">
        <v>0</v>
      </c>
      <c r="AB41" s="32">
        <v>0</v>
      </c>
      <c r="AC41" s="32">
        <v>0</v>
      </c>
      <c r="AD41" s="32">
        <v>0</v>
      </c>
      <c r="AE41" s="32">
        <v>0</v>
      </c>
      <c r="AF41" s="32">
        <v>0</v>
      </c>
      <c r="AG41" s="32">
        <v>0</v>
      </c>
      <c r="AH41" s="32">
        <v>0</v>
      </c>
      <c r="AI41" s="32">
        <v>0</v>
      </c>
      <c r="AJ41" s="32">
        <v>0</v>
      </c>
      <c r="AK41" s="32">
        <v>0</v>
      </c>
      <c r="AL41" s="32">
        <v>0</v>
      </c>
      <c r="AM41" s="32">
        <v>0</v>
      </c>
      <c r="AN41" s="32">
        <v>0</v>
      </c>
      <c r="AO41" s="32">
        <v>0</v>
      </c>
      <c r="AP41" s="32">
        <v>0</v>
      </c>
      <c r="AQ41" s="32">
        <v>0</v>
      </c>
      <c r="AR41" s="32">
        <v>0</v>
      </c>
      <c r="AS41" s="32">
        <v>0</v>
      </c>
      <c r="AT41" s="32">
        <v>0</v>
      </c>
      <c r="AU41" s="32">
        <v>0</v>
      </c>
      <c r="AV41" s="32">
        <v>0</v>
      </c>
      <c r="AW41" s="32">
        <v>0</v>
      </c>
      <c r="AX41" s="32">
        <v>0</v>
      </c>
      <c r="AY41" s="32">
        <v>0</v>
      </c>
      <c r="AZ41" s="32">
        <v>0</v>
      </c>
      <c r="BA41" s="32">
        <v>0</v>
      </c>
      <c r="BB41" s="32">
        <v>0</v>
      </c>
      <c r="BC41" s="32">
        <v>0</v>
      </c>
      <c r="BD41" s="32">
        <v>0</v>
      </c>
      <c r="BE41" s="32">
        <v>0</v>
      </c>
      <c r="BF41" s="32">
        <v>0</v>
      </c>
      <c r="BG41" s="32">
        <v>0</v>
      </c>
      <c r="BH41" s="32">
        <v>0</v>
      </c>
      <c r="BI41" s="32">
        <v>0</v>
      </c>
      <c r="BJ41" s="32">
        <v>0</v>
      </c>
      <c r="BK41" s="32">
        <v>0</v>
      </c>
      <c r="BL41" s="32">
        <v>0</v>
      </c>
      <c r="BM41" s="32">
        <v>0</v>
      </c>
      <c r="BN41" s="32">
        <v>0</v>
      </c>
      <c r="BO41" s="32">
        <v>0</v>
      </c>
      <c r="BP41" s="32">
        <v>0</v>
      </c>
      <c r="BQ41" s="32">
        <v>0</v>
      </c>
      <c r="BR41" s="32">
        <v>0</v>
      </c>
      <c r="BS41" s="32">
        <v>0</v>
      </c>
      <c r="BT41" s="32">
        <v>0</v>
      </c>
      <c r="BU41" s="32">
        <v>0</v>
      </c>
      <c r="BV41" s="32">
        <v>0</v>
      </c>
      <c r="BW41" s="32">
        <v>0</v>
      </c>
      <c r="BX41" s="32">
        <v>0</v>
      </c>
      <c r="BY41" s="32">
        <v>0</v>
      </c>
      <c r="BZ41" s="32">
        <v>0</v>
      </c>
      <c r="CA41" s="32">
        <v>0</v>
      </c>
      <c r="CB41" s="32">
        <v>0</v>
      </c>
      <c r="CC41" s="32">
        <v>0</v>
      </c>
      <c r="CD41" s="32">
        <v>0</v>
      </c>
      <c r="CE41" s="32">
        <v>0</v>
      </c>
      <c r="CF41" s="32">
        <v>0</v>
      </c>
      <c r="CG41" s="32">
        <v>0</v>
      </c>
      <c r="CH41" s="32">
        <v>0</v>
      </c>
      <c r="CI41" s="32">
        <v>0</v>
      </c>
      <c r="CJ41" s="32">
        <v>0</v>
      </c>
      <c r="CK41" s="32">
        <v>0</v>
      </c>
      <c r="CL41" s="32">
        <v>0</v>
      </c>
      <c r="CM41" s="32">
        <v>0</v>
      </c>
      <c r="CN41" s="32">
        <v>0</v>
      </c>
      <c r="CO41" s="32">
        <v>0</v>
      </c>
      <c r="CP41" s="32">
        <v>0</v>
      </c>
      <c r="CQ41" s="32">
        <v>0</v>
      </c>
      <c r="CR41" s="32">
        <v>0</v>
      </c>
      <c r="CS41" s="32">
        <v>0</v>
      </c>
      <c r="CT41" s="32">
        <v>0</v>
      </c>
      <c r="CU41" s="32">
        <v>0</v>
      </c>
      <c r="CV41" s="32">
        <v>0</v>
      </c>
      <c r="CW41" s="32">
        <v>0</v>
      </c>
      <c r="CX41" s="32">
        <v>0</v>
      </c>
      <c r="CY41" s="32">
        <v>0</v>
      </c>
      <c r="CZ41" s="32">
        <v>0</v>
      </c>
      <c r="DA41" s="32">
        <v>0</v>
      </c>
      <c r="DB41" s="32">
        <v>0</v>
      </c>
      <c r="DC41" s="32">
        <v>0</v>
      </c>
      <c r="DD41" s="32">
        <v>0</v>
      </c>
      <c r="DE41" s="32">
        <v>0</v>
      </c>
      <c r="DF41" s="32">
        <v>0</v>
      </c>
      <c r="DG41" s="32">
        <v>0</v>
      </c>
    </row>
    <row r="42" ht="26.25" customHeight="1" spans="1:111">
      <c r="A42" s="24" t="s">
        <v>96</v>
      </c>
      <c r="B42" s="29" t="s">
        <v>102</v>
      </c>
      <c r="C42" s="30" t="s">
        <v>93</v>
      </c>
      <c r="D42" s="46" t="s">
        <v>125</v>
      </c>
      <c r="E42" s="25">
        <v>3.2841</v>
      </c>
      <c r="F42" s="25">
        <v>3.2841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3.2841</v>
      </c>
      <c r="P42" s="25">
        <v>0</v>
      </c>
      <c r="Q42" s="25">
        <v>0</v>
      </c>
      <c r="R42" s="32">
        <v>0</v>
      </c>
      <c r="S42" s="32">
        <v>0</v>
      </c>
      <c r="T42" s="32">
        <v>0</v>
      </c>
      <c r="U42" s="32">
        <v>0</v>
      </c>
      <c r="V42" s="32">
        <v>0</v>
      </c>
      <c r="W42" s="32">
        <v>0</v>
      </c>
      <c r="X42" s="32">
        <v>0</v>
      </c>
      <c r="Y42" s="32">
        <v>0</v>
      </c>
      <c r="Z42" s="32">
        <v>0</v>
      </c>
      <c r="AA42" s="32">
        <v>0</v>
      </c>
      <c r="AB42" s="32">
        <v>0</v>
      </c>
      <c r="AC42" s="32">
        <v>0</v>
      </c>
      <c r="AD42" s="32">
        <v>0</v>
      </c>
      <c r="AE42" s="32">
        <v>0</v>
      </c>
      <c r="AF42" s="32">
        <v>0</v>
      </c>
      <c r="AG42" s="32">
        <v>0</v>
      </c>
      <c r="AH42" s="32">
        <v>0</v>
      </c>
      <c r="AI42" s="32">
        <v>0</v>
      </c>
      <c r="AJ42" s="32">
        <v>0</v>
      </c>
      <c r="AK42" s="32">
        <v>0</v>
      </c>
      <c r="AL42" s="32">
        <v>0</v>
      </c>
      <c r="AM42" s="32">
        <v>0</v>
      </c>
      <c r="AN42" s="32">
        <v>0</v>
      </c>
      <c r="AO42" s="32">
        <v>0</v>
      </c>
      <c r="AP42" s="32">
        <v>0</v>
      </c>
      <c r="AQ42" s="32">
        <v>0</v>
      </c>
      <c r="AR42" s="32">
        <v>0</v>
      </c>
      <c r="AS42" s="32">
        <v>0</v>
      </c>
      <c r="AT42" s="32">
        <v>0</v>
      </c>
      <c r="AU42" s="32">
        <v>0</v>
      </c>
      <c r="AV42" s="32">
        <v>0</v>
      </c>
      <c r="AW42" s="32">
        <v>0</v>
      </c>
      <c r="AX42" s="32">
        <v>0</v>
      </c>
      <c r="AY42" s="32">
        <v>0</v>
      </c>
      <c r="AZ42" s="32">
        <v>0</v>
      </c>
      <c r="BA42" s="32">
        <v>0</v>
      </c>
      <c r="BB42" s="32">
        <v>0</v>
      </c>
      <c r="BC42" s="32">
        <v>0</v>
      </c>
      <c r="BD42" s="32">
        <v>0</v>
      </c>
      <c r="BE42" s="32">
        <v>0</v>
      </c>
      <c r="BF42" s="32">
        <v>0</v>
      </c>
      <c r="BG42" s="32">
        <v>0</v>
      </c>
      <c r="BH42" s="32">
        <v>0</v>
      </c>
      <c r="BI42" s="32">
        <v>0</v>
      </c>
      <c r="BJ42" s="32">
        <v>0</v>
      </c>
      <c r="BK42" s="32">
        <v>0</v>
      </c>
      <c r="BL42" s="32">
        <v>0</v>
      </c>
      <c r="BM42" s="32">
        <v>0</v>
      </c>
      <c r="BN42" s="32">
        <v>0</v>
      </c>
      <c r="BO42" s="32">
        <v>0</v>
      </c>
      <c r="BP42" s="32">
        <v>0</v>
      </c>
      <c r="BQ42" s="32">
        <v>0</v>
      </c>
      <c r="BR42" s="32">
        <v>0</v>
      </c>
      <c r="BS42" s="32">
        <v>0</v>
      </c>
      <c r="BT42" s="32">
        <v>0</v>
      </c>
      <c r="BU42" s="32">
        <v>0</v>
      </c>
      <c r="BV42" s="32">
        <v>0</v>
      </c>
      <c r="BW42" s="32">
        <v>0</v>
      </c>
      <c r="BX42" s="32">
        <v>0</v>
      </c>
      <c r="BY42" s="32">
        <v>0</v>
      </c>
      <c r="BZ42" s="32">
        <v>0</v>
      </c>
      <c r="CA42" s="32">
        <v>0</v>
      </c>
      <c r="CB42" s="32">
        <v>0</v>
      </c>
      <c r="CC42" s="32">
        <v>0</v>
      </c>
      <c r="CD42" s="32">
        <v>0</v>
      </c>
      <c r="CE42" s="32">
        <v>0</v>
      </c>
      <c r="CF42" s="32">
        <v>0</v>
      </c>
      <c r="CG42" s="32">
        <v>0</v>
      </c>
      <c r="CH42" s="32">
        <v>0</v>
      </c>
      <c r="CI42" s="32">
        <v>0</v>
      </c>
      <c r="CJ42" s="32">
        <v>0</v>
      </c>
      <c r="CK42" s="32">
        <v>0</v>
      </c>
      <c r="CL42" s="32">
        <v>0</v>
      </c>
      <c r="CM42" s="32">
        <v>0</v>
      </c>
      <c r="CN42" s="32">
        <v>0</v>
      </c>
      <c r="CO42" s="32">
        <v>0</v>
      </c>
      <c r="CP42" s="32">
        <v>0</v>
      </c>
      <c r="CQ42" s="32">
        <v>0</v>
      </c>
      <c r="CR42" s="32">
        <v>0</v>
      </c>
      <c r="CS42" s="32">
        <v>0</v>
      </c>
      <c r="CT42" s="32">
        <v>0</v>
      </c>
      <c r="CU42" s="32">
        <v>0</v>
      </c>
      <c r="CV42" s="32">
        <v>0</v>
      </c>
      <c r="CW42" s="32">
        <v>0</v>
      </c>
      <c r="CX42" s="32">
        <v>0</v>
      </c>
      <c r="CY42" s="32">
        <v>0</v>
      </c>
      <c r="CZ42" s="32">
        <v>0</v>
      </c>
      <c r="DA42" s="32">
        <v>0</v>
      </c>
      <c r="DB42" s="32">
        <v>0</v>
      </c>
      <c r="DC42" s="32">
        <v>0</v>
      </c>
      <c r="DD42" s="32">
        <v>0</v>
      </c>
      <c r="DE42" s="32">
        <v>0</v>
      </c>
      <c r="DF42" s="32">
        <v>0</v>
      </c>
      <c r="DG42" s="32">
        <v>0</v>
      </c>
    </row>
    <row r="43" ht="26.25" customHeight="1" spans="1:111">
      <c r="A43" s="24" t="s">
        <v>96</v>
      </c>
      <c r="B43" s="29" t="s">
        <v>102</v>
      </c>
      <c r="C43" s="30" t="s">
        <v>93</v>
      </c>
      <c r="D43" s="46" t="s">
        <v>125</v>
      </c>
      <c r="E43" s="25">
        <v>5.3667</v>
      </c>
      <c r="F43" s="25">
        <v>5.3667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5.3667</v>
      </c>
      <c r="P43" s="25">
        <v>0</v>
      </c>
      <c r="Q43" s="25">
        <v>0</v>
      </c>
      <c r="R43" s="32">
        <v>0</v>
      </c>
      <c r="S43" s="32">
        <v>0</v>
      </c>
      <c r="T43" s="32">
        <v>0</v>
      </c>
      <c r="U43" s="32">
        <v>0</v>
      </c>
      <c r="V43" s="32">
        <v>0</v>
      </c>
      <c r="W43" s="32">
        <v>0</v>
      </c>
      <c r="X43" s="32">
        <v>0</v>
      </c>
      <c r="Y43" s="32">
        <v>0</v>
      </c>
      <c r="Z43" s="32">
        <v>0</v>
      </c>
      <c r="AA43" s="32">
        <v>0</v>
      </c>
      <c r="AB43" s="32">
        <v>0</v>
      </c>
      <c r="AC43" s="32">
        <v>0</v>
      </c>
      <c r="AD43" s="32">
        <v>0</v>
      </c>
      <c r="AE43" s="32">
        <v>0</v>
      </c>
      <c r="AF43" s="32">
        <v>0</v>
      </c>
      <c r="AG43" s="32">
        <v>0</v>
      </c>
      <c r="AH43" s="32">
        <v>0</v>
      </c>
      <c r="AI43" s="32">
        <v>0</v>
      </c>
      <c r="AJ43" s="32">
        <v>0</v>
      </c>
      <c r="AK43" s="32">
        <v>0</v>
      </c>
      <c r="AL43" s="32">
        <v>0</v>
      </c>
      <c r="AM43" s="32">
        <v>0</v>
      </c>
      <c r="AN43" s="32">
        <v>0</v>
      </c>
      <c r="AO43" s="32">
        <v>0</v>
      </c>
      <c r="AP43" s="32">
        <v>0</v>
      </c>
      <c r="AQ43" s="32">
        <v>0</v>
      </c>
      <c r="AR43" s="32">
        <v>0</v>
      </c>
      <c r="AS43" s="32">
        <v>0</v>
      </c>
      <c r="AT43" s="32">
        <v>0</v>
      </c>
      <c r="AU43" s="32">
        <v>0</v>
      </c>
      <c r="AV43" s="32">
        <v>0</v>
      </c>
      <c r="AW43" s="32">
        <v>0</v>
      </c>
      <c r="AX43" s="32">
        <v>0</v>
      </c>
      <c r="AY43" s="32">
        <v>0</v>
      </c>
      <c r="AZ43" s="32">
        <v>0</v>
      </c>
      <c r="BA43" s="32">
        <v>0</v>
      </c>
      <c r="BB43" s="32">
        <v>0</v>
      </c>
      <c r="BC43" s="32">
        <v>0</v>
      </c>
      <c r="BD43" s="32">
        <v>0</v>
      </c>
      <c r="BE43" s="32">
        <v>0</v>
      </c>
      <c r="BF43" s="32">
        <v>0</v>
      </c>
      <c r="BG43" s="32">
        <v>0</v>
      </c>
      <c r="BH43" s="32">
        <v>0</v>
      </c>
      <c r="BI43" s="32">
        <v>0</v>
      </c>
      <c r="BJ43" s="32">
        <v>0</v>
      </c>
      <c r="BK43" s="32">
        <v>0</v>
      </c>
      <c r="BL43" s="32">
        <v>0</v>
      </c>
      <c r="BM43" s="32">
        <v>0</v>
      </c>
      <c r="BN43" s="32">
        <v>0</v>
      </c>
      <c r="BO43" s="32">
        <v>0</v>
      </c>
      <c r="BP43" s="32">
        <v>0</v>
      </c>
      <c r="BQ43" s="32">
        <v>0</v>
      </c>
      <c r="BR43" s="32">
        <v>0</v>
      </c>
      <c r="BS43" s="32">
        <v>0</v>
      </c>
      <c r="BT43" s="32">
        <v>0</v>
      </c>
      <c r="BU43" s="32">
        <v>0</v>
      </c>
      <c r="BV43" s="32">
        <v>0</v>
      </c>
      <c r="BW43" s="32">
        <v>0</v>
      </c>
      <c r="BX43" s="32">
        <v>0</v>
      </c>
      <c r="BY43" s="32">
        <v>0</v>
      </c>
      <c r="BZ43" s="32">
        <v>0</v>
      </c>
      <c r="CA43" s="32">
        <v>0</v>
      </c>
      <c r="CB43" s="32">
        <v>0</v>
      </c>
      <c r="CC43" s="32">
        <v>0</v>
      </c>
      <c r="CD43" s="32">
        <v>0</v>
      </c>
      <c r="CE43" s="32">
        <v>0</v>
      </c>
      <c r="CF43" s="32">
        <v>0</v>
      </c>
      <c r="CG43" s="32">
        <v>0</v>
      </c>
      <c r="CH43" s="32">
        <v>0</v>
      </c>
      <c r="CI43" s="32">
        <v>0</v>
      </c>
      <c r="CJ43" s="32">
        <v>0</v>
      </c>
      <c r="CK43" s="32">
        <v>0</v>
      </c>
      <c r="CL43" s="32">
        <v>0</v>
      </c>
      <c r="CM43" s="32">
        <v>0</v>
      </c>
      <c r="CN43" s="32">
        <v>0</v>
      </c>
      <c r="CO43" s="32">
        <v>0</v>
      </c>
      <c r="CP43" s="32">
        <v>0</v>
      </c>
      <c r="CQ43" s="32">
        <v>0</v>
      </c>
      <c r="CR43" s="32">
        <v>0</v>
      </c>
      <c r="CS43" s="32">
        <v>0</v>
      </c>
      <c r="CT43" s="32">
        <v>0</v>
      </c>
      <c r="CU43" s="32">
        <v>0</v>
      </c>
      <c r="CV43" s="32">
        <v>0</v>
      </c>
      <c r="CW43" s="32">
        <v>0</v>
      </c>
      <c r="CX43" s="32">
        <v>0</v>
      </c>
      <c r="CY43" s="32">
        <v>0</v>
      </c>
      <c r="CZ43" s="32">
        <v>0</v>
      </c>
      <c r="DA43" s="32">
        <v>0</v>
      </c>
      <c r="DB43" s="32">
        <v>0</v>
      </c>
      <c r="DC43" s="32">
        <v>0</v>
      </c>
      <c r="DD43" s="32">
        <v>0</v>
      </c>
      <c r="DE43" s="32">
        <v>0</v>
      </c>
      <c r="DF43" s="32">
        <v>0</v>
      </c>
      <c r="DG43" s="32">
        <v>0</v>
      </c>
    </row>
    <row r="44" ht="26.25" customHeight="1" spans="1:111">
      <c r="A44" s="24" t="s">
        <v>121</v>
      </c>
      <c r="B44" s="29" t="s">
        <v>87</v>
      </c>
      <c r="C44" s="30" t="s">
        <v>83</v>
      </c>
      <c r="D44" s="46" t="s">
        <v>122</v>
      </c>
      <c r="E44" s="25">
        <v>27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32">
        <v>0</v>
      </c>
      <c r="S44" s="32">
        <v>0</v>
      </c>
      <c r="T44" s="32">
        <v>27</v>
      </c>
      <c r="U44" s="32">
        <v>0</v>
      </c>
      <c r="V44" s="32">
        <v>0</v>
      </c>
      <c r="W44" s="32">
        <v>0</v>
      </c>
      <c r="X44" s="32">
        <v>0</v>
      </c>
      <c r="Y44" s="32">
        <v>0</v>
      </c>
      <c r="Z44" s="32">
        <v>0</v>
      </c>
      <c r="AA44" s="32">
        <v>0</v>
      </c>
      <c r="AB44" s="32">
        <v>0</v>
      </c>
      <c r="AC44" s="32">
        <v>0</v>
      </c>
      <c r="AD44" s="32">
        <v>0</v>
      </c>
      <c r="AE44" s="32">
        <v>0</v>
      </c>
      <c r="AF44" s="32">
        <v>0</v>
      </c>
      <c r="AG44" s="32">
        <v>0</v>
      </c>
      <c r="AH44" s="32">
        <v>0</v>
      </c>
      <c r="AI44" s="32">
        <v>0</v>
      </c>
      <c r="AJ44" s="32">
        <v>0</v>
      </c>
      <c r="AK44" s="32">
        <v>0</v>
      </c>
      <c r="AL44" s="32">
        <v>0</v>
      </c>
      <c r="AM44" s="32">
        <v>0</v>
      </c>
      <c r="AN44" s="32">
        <v>0</v>
      </c>
      <c r="AO44" s="32">
        <v>0</v>
      </c>
      <c r="AP44" s="32">
        <v>0</v>
      </c>
      <c r="AQ44" s="32">
        <v>0</v>
      </c>
      <c r="AR44" s="32">
        <v>0</v>
      </c>
      <c r="AS44" s="32">
        <v>0</v>
      </c>
      <c r="AT44" s="32">
        <v>0</v>
      </c>
      <c r="AU44" s="32">
        <v>27</v>
      </c>
      <c r="AV44" s="32">
        <v>0</v>
      </c>
      <c r="AW44" s="32">
        <v>0</v>
      </c>
      <c r="AX44" s="32">
        <v>0</v>
      </c>
      <c r="AY44" s="32">
        <v>0</v>
      </c>
      <c r="AZ44" s="32">
        <v>0</v>
      </c>
      <c r="BA44" s="32">
        <v>0</v>
      </c>
      <c r="BB44" s="32">
        <v>0</v>
      </c>
      <c r="BC44" s="32">
        <v>0</v>
      </c>
      <c r="BD44" s="32">
        <v>0</v>
      </c>
      <c r="BE44" s="32">
        <v>0</v>
      </c>
      <c r="BF44" s="32">
        <v>0</v>
      </c>
      <c r="BG44" s="32">
        <v>0</v>
      </c>
      <c r="BH44" s="32">
        <v>0</v>
      </c>
      <c r="BI44" s="32">
        <v>0</v>
      </c>
      <c r="BJ44" s="32">
        <v>0</v>
      </c>
      <c r="BK44" s="32">
        <v>0</v>
      </c>
      <c r="BL44" s="32">
        <v>0</v>
      </c>
      <c r="BM44" s="32">
        <v>0</v>
      </c>
      <c r="BN44" s="32">
        <v>0</v>
      </c>
      <c r="BO44" s="32">
        <v>0</v>
      </c>
      <c r="BP44" s="32">
        <v>0</v>
      </c>
      <c r="BQ44" s="32">
        <v>0</v>
      </c>
      <c r="BR44" s="32">
        <v>0</v>
      </c>
      <c r="BS44" s="32">
        <v>0</v>
      </c>
      <c r="BT44" s="32">
        <v>0</v>
      </c>
      <c r="BU44" s="32">
        <v>0</v>
      </c>
      <c r="BV44" s="32">
        <v>0</v>
      </c>
      <c r="BW44" s="32">
        <v>0</v>
      </c>
      <c r="BX44" s="32">
        <v>0</v>
      </c>
      <c r="BY44" s="32">
        <v>0</v>
      </c>
      <c r="BZ44" s="32">
        <v>0</v>
      </c>
      <c r="CA44" s="32">
        <v>0</v>
      </c>
      <c r="CB44" s="32">
        <v>0</v>
      </c>
      <c r="CC44" s="32">
        <v>0</v>
      </c>
      <c r="CD44" s="32">
        <v>0</v>
      </c>
      <c r="CE44" s="32">
        <v>0</v>
      </c>
      <c r="CF44" s="32">
        <v>0</v>
      </c>
      <c r="CG44" s="32">
        <v>0</v>
      </c>
      <c r="CH44" s="32">
        <v>0</v>
      </c>
      <c r="CI44" s="32">
        <v>0</v>
      </c>
      <c r="CJ44" s="32">
        <v>0</v>
      </c>
      <c r="CK44" s="32">
        <v>0</v>
      </c>
      <c r="CL44" s="32">
        <v>0</v>
      </c>
      <c r="CM44" s="32">
        <v>0</v>
      </c>
      <c r="CN44" s="32">
        <v>0</v>
      </c>
      <c r="CO44" s="32">
        <v>0</v>
      </c>
      <c r="CP44" s="32">
        <v>0</v>
      </c>
      <c r="CQ44" s="32">
        <v>0</v>
      </c>
      <c r="CR44" s="32">
        <v>0</v>
      </c>
      <c r="CS44" s="32">
        <v>0</v>
      </c>
      <c r="CT44" s="32">
        <v>0</v>
      </c>
      <c r="CU44" s="32">
        <v>0</v>
      </c>
      <c r="CV44" s="32">
        <v>0</v>
      </c>
      <c r="CW44" s="32">
        <v>0</v>
      </c>
      <c r="CX44" s="32">
        <v>0</v>
      </c>
      <c r="CY44" s="32">
        <v>0</v>
      </c>
      <c r="CZ44" s="32">
        <v>0</v>
      </c>
      <c r="DA44" s="32">
        <v>0</v>
      </c>
      <c r="DB44" s="32">
        <v>0</v>
      </c>
      <c r="DC44" s="32">
        <v>0</v>
      </c>
      <c r="DD44" s="32">
        <v>0</v>
      </c>
      <c r="DE44" s="32">
        <v>0</v>
      </c>
      <c r="DF44" s="32">
        <v>0</v>
      </c>
      <c r="DG44" s="32">
        <v>0</v>
      </c>
    </row>
    <row r="45" ht="26.25" customHeight="1" spans="1:111">
      <c r="A45" s="24" t="s">
        <v>121</v>
      </c>
      <c r="B45" s="29" t="s">
        <v>87</v>
      </c>
      <c r="C45" s="30" t="s">
        <v>83</v>
      </c>
      <c r="D45" s="46" t="s">
        <v>122</v>
      </c>
      <c r="E45" s="25">
        <v>23.58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32">
        <v>0</v>
      </c>
      <c r="S45" s="32">
        <v>0</v>
      </c>
      <c r="T45" s="32">
        <v>23.58</v>
      </c>
      <c r="U45" s="32">
        <v>0</v>
      </c>
      <c r="V45" s="32">
        <v>0</v>
      </c>
      <c r="W45" s="32">
        <v>0</v>
      </c>
      <c r="X45" s="32">
        <v>0</v>
      </c>
      <c r="Y45" s="32">
        <v>0</v>
      </c>
      <c r="Z45" s="32">
        <v>0</v>
      </c>
      <c r="AA45" s="32">
        <v>0</v>
      </c>
      <c r="AB45" s="32">
        <v>0</v>
      </c>
      <c r="AC45" s="32">
        <v>0</v>
      </c>
      <c r="AD45" s="32">
        <v>0</v>
      </c>
      <c r="AE45" s="32">
        <v>0</v>
      </c>
      <c r="AF45" s="32">
        <v>0</v>
      </c>
      <c r="AG45" s="32">
        <v>0</v>
      </c>
      <c r="AH45" s="32">
        <v>0</v>
      </c>
      <c r="AI45" s="32">
        <v>0</v>
      </c>
      <c r="AJ45" s="32">
        <v>0</v>
      </c>
      <c r="AK45" s="32">
        <v>0</v>
      </c>
      <c r="AL45" s="32">
        <v>0</v>
      </c>
      <c r="AM45" s="32">
        <v>0</v>
      </c>
      <c r="AN45" s="32">
        <v>23.58</v>
      </c>
      <c r="AO45" s="32">
        <v>0</v>
      </c>
      <c r="AP45" s="32">
        <v>0</v>
      </c>
      <c r="AQ45" s="32">
        <v>0</v>
      </c>
      <c r="AR45" s="32">
        <v>0</v>
      </c>
      <c r="AS45" s="32">
        <v>0</v>
      </c>
      <c r="AT45" s="32">
        <v>0</v>
      </c>
      <c r="AU45" s="32">
        <v>0</v>
      </c>
      <c r="AV45" s="32">
        <v>0</v>
      </c>
      <c r="AW45" s="32">
        <v>0</v>
      </c>
      <c r="AX45" s="32">
        <v>0</v>
      </c>
      <c r="AY45" s="32">
        <v>0</v>
      </c>
      <c r="AZ45" s="32">
        <v>0</v>
      </c>
      <c r="BA45" s="32">
        <v>0</v>
      </c>
      <c r="BB45" s="32">
        <v>0</v>
      </c>
      <c r="BC45" s="32">
        <v>0</v>
      </c>
      <c r="BD45" s="32">
        <v>0</v>
      </c>
      <c r="BE45" s="32">
        <v>0</v>
      </c>
      <c r="BF45" s="32">
        <v>0</v>
      </c>
      <c r="BG45" s="32">
        <v>0</v>
      </c>
      <c r="BH45" s="32">
        <v>0</v>
      </c>
      <c r="BI45" s="32">
        <v>0</v>
      </c>
      <c r="BJ45" s="32">
        <v>0</v>
      </c>
      <c r="BK45" s="32">
        <v>0</v>
      </c>
      <c r="BL45" s="32">
        <v>0</v>
      </c>
      <c r="BM45" s="32">
        <v>0</v>
      </c>
      <c r="BN45" s="32">
        <v>0</v>
      </c>
      <c r="BO45" s="32">
        <v>0</v>
      </c>
      <c r="BP45" s="32">
        <v>0</v>
      </c>
      <c r="BQ45" s="32">
        <v>0</v>
      </c>
      <c r="BR45" s="32">
        <v>0</v>
      </c>
      <c r="BS45" s="32">
        <v>0</v>
      </c>
      <c r="BT45" s="32">
        <v>0</v>
      </c>
      <c r="BU45" s="32">
        <v>0</v>
      </c>
      <c r="BV45" s="32">
        <v>0</v>
      </c>
      <c r="BW45" s="32">
        <v>0</v>
      </c>
      <c r="BX45" s="32">
        <v>0</v>
      </c>
      <c r="BY45" s="32">
        <v>0</v>
      </c>
      <c r="BZ45" s="32">
        <v>0</v>
      </c>
      <c r="CA45" s="32">
        <v>0</v>
      </c>
      <c r="CB45" s="32">
        <v>0</v>
      </c>
      <c r="CC45" s="32">
        <v>0</v>
      </c>
      <c r="CD45" s="32">
        <v>0</v>
      </c>
      <c r="CE45" s="32">
        <v>0</v>
      </c>
      <c r="CF45" s="32">
        <v>0</v>
      </c>
      <c r="CG45" s="32">
        <v>0</v>
      </c>
      <c r="CH45" s="32">
        <v>0</v>
      </c>
      <c r="CI45" s="32">
        <v>0</v>
      </c>
      <c r="CJ45" s="32">
        <v>0</v>
      </c>
      <c r="CK45" s="32">
        <v>0</v>
      </c>
      <c r="CL45" s="32">
        <v>0</v>
      </c>
      <c r="CM45" s="32">
        <v>0</v>
      </c>
      <c r="CN45" s="32">
        <v>0</v>
      </c>
      <c r="CO45" s="32">
        <v>0</v>
      </c>
      <c r="CP45" s="32">
        <v>0</v>
      </c>
      <c r="CQ45" s="32">
        <v>0</v>
      </c>
      <c r="CR45" s="32">
        <v>0</v>
      </c>
      <c r="CS45" s="32">
        <v>0</v>
      </c>
      <c r="CT45" s="32">
        <v>0</v>
      </c>
      <c r="CU45" s="32">
        <v>0</v>
      </c>
      <c r="CV45" s="32">
        <v>0</v>
      </c>
      <c r="CW45" s="32">
        <v>0</v>
      </c>
      <c r="CX45" s="32">
        <v>0</v>
      </c>
      <c r="CY45" s="32">
        <v>0</v>
      </c>
      <c r="CZ45" s="32">
        <v>0</v>
      </c>
      <c r="DA45" s="32">
        <v>0</v>
      </c>
      <c r="DB45" s="32">
        <v>0</v>
      </c>
      <c r="DC45" s="32">
        <v>0</v>
      </c>
      <c r="DD45" s="32">
        <v>0</v>
      </c>
      <c r="DE45" s="32">
        <v>0</v>
      </c>
      <c r="DF45" s="32">
        <v>0</v>
      </c>
      <c r="DG45" s="32">
        <v>0</v>
      </c>
    </row>
    <row r="46" ht="26.25" customHeight="1" spans="1:111">
      <c r="A46" s="24" t="s">
        <v>82</v>
      </c>
      <c r="B46" s="29" t="s">
        <v>83</v>
      </c>
      <c r="C46" s="30" t="s">
        <v>84</v>
      </c>
      <c r="D46" s="46" t="s">
        <v>85</v>
      </c>
      <c r="E46" s="25">
        <v>122.938007</v>
      </c>
      <c r="F46" s="25">
        <v>56.2853</v>
      </c>
      <c r="G46" s="25">
        <v>26.526</v>
      </c>
      <c r="H46" s="25">
        <v>16.4926</v>
      </c>
      <c r="I46" s="25">
        <v>0</v>
      </c>
      <c r="J46" s="25">
        <v>0</v>
      </c>
      <c r="K46" s="25">
        <v>3.774</v>
      </c>
      <c r="L46" s="25">
        <v>0</v>
      </c>
      <c r="M46" s="25">
        <v>0</v>
      </c>
      <c r="N46" s="25">
        <v>0</v>
      </c>
      <c r="O46" s="25">
        <v>0</v>
      </c>
      <c r="P46" s="25">
        <v>3.9487</v>
      </c>
      <c r="Q46" s="25">
        <v>0</v>
      </c>
      <c r="R46" s="32">
        <v>0</v>
      </c>
      <c r="S46" s="32">
        <v>5.544</v>
      </c>
      <c r="T46" s="32">
        <v>55.212707</v>
      </c>
      <c r="U46" s="32">
        <v>0</v>
      </c>
      <c r="V46" s="32">
        <v>0</v>
      </c>
      <c r="W46" s="32">
        <v>0</v>
      </c>
      <c r="X46" s="32">
        <v>0</v>
      </c>
      <c r="Y46" s="32">
        <v>1.5</v>
      </c>
      <c r="Z46" s="32">
        <v>0</v>
      </c>
      <c r="AA46" s="32">
        <v>7.296</v>
      </c>
      <c r="AB46" s="32">
        <v>0</v>
      </c>
      <c r="AC46" s="32">
        <v>0</v>
      </c>
      <c r="AD46" s="32">
        <v>15.34</v>
      </c>
      <c r="AE46" s="32">
        <v>0</v>
      </c>
      <c r="AF46" s="32">
        <v>0</v>
      </c>
      <c r="AG46" s="32">
        <v>0</v>
      </c>
      <c r="AH46" s="32">
        <v>0</v>
      </c>
      <c r="AI46" s="32">
        <v>5</v>
      </c>
      <c r="AJ46" s="32">
        <v>0</v>
      </c>
      <c r="AK46" s="32">
        <v>0</v>
      </c>
      <c r="AL46" s="32">
        <v>0</v>
      </c>
      <c r="AM46" s="32">
        <v>0</v>
      </c>
      <c r="AN46" s="32">
        <v>0</v>
      </c>
      <c r="AO46" s="32">
        <v>0</v>
      </c>
      <c r="AP46" s="32">
        <v>3.150859</v>
      </c>
      <c r="AQ46" s="32">
        <v>2.365848</v>
      </c>
      <c r="AR46" s="32">
        <v>20</v>
      </c>
      <c r="AS46" s="32">
        <v>0</v>
      </c>
      <c r="AT46" s="32">
        <v>0</v>
      </c>
      <c r="AU46" s="32">
        <v>0.56</v>
      </c>
      <c r="AV46" s="32">
        <v>11.44</v>
      </c>
      <c r="AW46" s="32">
        <v>0</v>
      </c>
      <c r="AX46" s="32">
        <v>0</v>
      </c>
      <c r="AY46" s="32">
        <v>0</v>
      </c>
      <c r="AZ46" s="32">
        <v>0</v>
      </c>
      <c r="BA46" s="32">
        <v>0</v>
      </c>
      <c r="BB46" s="32">
        <v>0</v>
      </c>
      <c r="BC46" s="32">
        <v>0</v>
      </c>
      <c r="BD46" s="32">
        <v>0</v>
      </c>
      <c r="BE46" s="32">
        <v>0</v>
      </c>
      <c r="BF46" s="32">
        <v>0</v>
      </c>
      <c r="BG46" s="32">
        <v>11.44</v>
      </c>
      <c r="BH46" s="32">
        <v>0</v>
      </c>
      <c r="BI46" s="32">
        <v>0</v>
      </c>
      <c r="BJ46" s="32">
        <v>0</v>
      </c>
      <c r="BK46" s="32">
        <v>0</v>
      </c>
      <c r="BL46" s="32">
        <v>0</v>
      </c>
      <c r="BM46" s="32">
        <v>0</v>
      </c>
      <c r="BN46" s="32">
        <v>0</v>
      </c>
      <c r="BO46" s="32">
        <v>0</v>
      </c>
      <c r="BP46" s="32">
        <v>0</v>
      </c>
      <c r="BQ46" s="32">
        <v>0</v>
      </c>
      <c r="BR46" s="32">
        <v>0</v>
      </c>
      <c r="BS46" s="32">
        <v>0</v>
      </c>
      <c r="BT46" s="32">
        <v>0</v>
      </c>
      <c r="BU46" s="32">
        <v>0</v>
      </c>
      <c r="BV46" s="32">
        <v>0</v>
      </c>
      <c r="BW46" s="32">
        <v>0</v>
      </c>
      <c r="BX46" s="32">
        <v>0</v>
      </c>
      <c r="BY46" s="32">
        <v>0</v>
      </c>
      <c r="BZ46" s="32">
        <v>0</v>
      </c>
      <c r="CA46" s="32">
        <v>0</v>
      </c>
      <c r="CB46" s="32">
        <v>0</v>
      </c>
      <c r="CC46" s="32">
        <v>0</v>
      </c>
      <c r="CD46" s="32">
        <v>0</v>
      </c>
      <c r="CE46" s="32">
        <v>0</v>
      </c>
      <c r="CF46" s="32">
        <v>0</v>
      </c>
      <c r="CG46" s="32">
        <v>0</v>
      </c>
      <c r="CH46" s="32">
        <v>0</v>
      </c>
      <c r="CI46" s="32">
        <v>0</v>
      </c>
      <c r="CJ46" s="32">
        <v>0</v>
      </c>
      <c r="CK46" s="32">
        <v>0</v>
      </c>
      <c r="CL46" s="32">
        <v>0</v>
      </c>
      <c r="CM46" s="32">
        <v>0</v>
      </c>
      <c r="CN46" s="32">
        <v>0</v>
      </c>
      <c r="CO46" s="32">
        <v>0</v>
      </c>
      <c r="CP46" s="32">
        <v>0</v>
      </c>
      <c r="CQ46" s="32">
        <v>0</v>
      </c>
      <c r="CR46" s="32">
        <v>0</v>
      </c>
      <c r="CS46" s="32">
        <v>0</v>
      </c>
      <c r="CT46" s="32">
        <v>0</v>
      </c>
      <c r="CU46" s="32">
        <v>0</v>
      </c>
      <c r="CV46" s="32">
        <v>0</v>
      </c>
      <c r="CW46" s="32">
        <v>0</v>
      </c>
      <c r="CX46" s="32">
        <v>0</v>
      </c>
      <c r="CY46" s="32">
        <v>0</v>
      </c>
      <c r="CZ46" s="32">
        <v>0</v>
      </c>
      <c r="DA46" s="32">
        <v>0</v>
      </c>
      <c r="DB46" s="32">
        <v>0</v>
      </c>
      <c r="DC46" s="32">
        <v>0</v>
      </c>
      <c r="DD46" s="32">
        <v>0</v>
      </c>
      <c r="DE46" s="32">
        <v>0</v>
      </c>
      <c r="DF46" s="32">
        <v>0</v>
      </c>
      <c r="DG46" s="32">
        <v>0</v>
      </c>
    </row>
    <row r="47" ht="26.25" customHeight="1" spans="1:111">
      <c r="A47" s="24" t="s">
        <v>82</v>
      </c>
      <c r="B47" s="29" t="s">
        <v>83</v>
      </c>
      <c r="C47" s="30" t="s">
        <v>84</v>
      </c>
      <c r="D47" s="46" t="s">
        <v>85</v>
      </c>
      <c r="E47" s="25">
        <v>120.786078</v>
      </c>
      <c r="F47" s="25">
        <v>70.99964</v>
      </c>
      <c r="G47" s="25">
        <v>35.80344</v>
      </c>
      <c r="H47" s="25">
        <v>23.5854</v>
      </c>
      <c r="I47" s="25">
        <v>0</v>
      </c>
      <c r="J47" s="25">
        <v>0</v>
      </c>
      <c r="K47" s="25">
        <v>5.6772</v>
      </c>
      <c r="L47" s="25">
        <v>0</v>
      </c>
      <c r="M47" s="25">
        <v>0</v>
      </c>
      <c r="N47" s="25">
        <v>0</v>
      </c>
      <c r="O47" s="25">
        <v>0</v>
      </c>
      <c r="P47" s="25">
        <v>2.5016</v>
      </c>
      <c r="Q47" s="25">
        <v>0</v>
      </c>
      <c r="R47" s="32">
        <v>0</v>
      </c>
      <c r="S47" s="32">
        <v>3.432</v>
      </c>
      <c r="T47" s="32">
        <v>42.506438</v>
      </c>
      <c r="U47" s="32">
        <v>13.08</v>
      </c>
      <c r="V47" s="32">
        <v>0</v>
      </c>
      <c r="W47" s="32">
        <v>0</v>
      </c>
      <c r="X47" s="32">
        <v>0</v>
      </c>
      <c r="Y47" s="32">
        <v>0</v>
      </c>
      <c r="Z47" s="32">
        <v>1</v>
      </c>
      <c r="AA47" s="32">
        <v>2.2</v>
      </c>
      <c r="AB47" s="32">
        <v>0</v>
      </c>
      <c r="AC47" s="32">
        <v>0</v>
      </c>
      <c r="AD47" s="32">
        <v>1.2</v>
      </c>
      <c r="AE47" s="32">
        <v>0</v>
      </c>
      <c r="AF47" s="32">
        <v>0</v>
      </c>
      <c r="AG47" s="32">
        <v>0</v>
      </c>
      <c r="AH47" s="32">
        <v>0</v>
      </c>
      <c r="AI47" s="32">
        <v>1</v>
      </c>
      <c r="AJ47" s="32">
        <v>0</v>
      </c>
      <c r="AK47" s="32">
        <v>0</v>
      </c>
      <c r="AL47" s="32">
        <v>0</v>
      </c>
      <c r="AM47" s="32">
        <v>0</v>
      </c>
      <c r="AN47" s="32">
        <v>0</v>
      </c>
      <c r="AO47" s="32">
        <v>0</v>
      </c>
      <c r="AP47" s="32">
        <v>1.986478</v>
      </c>
      <c r="AQ47" s="32">
        <v>1.47996</v>
      </c>
      <c r="AR47" s="32">
        <v>20</v>
      </c>
      <c r="AS47" s="32">
        <v>0</v>
      </c>
      <c r="AT47" s="32">
        <v>0</v>
      </c>
      <c r="AU47" s="32">
        <v>0.56</v>
      </c>
      <c r="AV47" s="32">
        <v>7.28</v>
      </c>
      <c r="AW47" s="32">
        <v>0</v>
      </c>
      <c r="AX47" s="32">
        <v>0</v>
      </c>
      <c r="AY47" s="32">
        <v>0</v>
      </c>
      <c r="AZ47" s="32">
        <v>0</v>
      </c>
      <c r="BA47" s="32">
        <v>0</v>
      </c>
      <c r="BB47" s="32">
        <v>0</v>
      </c>
      <c r="BC47" s="32">
        <v>0</v>
      </c>
      <c r="BD47" s="32">
        <v>0</v>
      </c>
      <c r="BE47" s="32">
        <v>0</v>
      </c>
      <c r="BF47" s="32">
        <v>0</v>
      </c>
      <c r="BG47" s="32">
        <v>7.28</v>
      </c>
      <c r="BH47" s="32">
        <v>0</v>
      </c>
      <c r="BI47" s="32">
        <v>0</v>
      </c>
      <c r="BJ47" s="32">
        <v>0</v>
      </c>
      <c r="BK47" s="32">
        <v>0</v>
      </c>
      <c r="BL47" s="32">
        <v>0</v>
      </c>
      <c r="BM47" s="32">
        <v>0</v>
      </c>
      <c r="BN47" s="32">
        <v>0</v>
      </c>
      <c r="BO47" s="32">
        <v>0</v>
      </c>
      <c r="BP47" s="32">
        <v>0</v>
      </c>
      <c r="BQ47" s="32">
        <v>0</v>
      </c>
      <c r="BR47" s="32">
        <v>0</v>
      </c>
      <c r="BS47" s="32">
        <v>0</v>
      </c>
      <c r="BT47" s="32">
        <v>0</v>
      </c>
      <c r="BU47" s="32">
        <v>0</v>
      </c>
      <c r="BV47" s="32">
        <v>0</v>
      </c>
      <c r="BW47" s="32">
        <v>0</v>
      </c>
      <c r="BX47" s="32">
        <v>0</v>
      </c>
      <c r="BY47" s="32">
        <v>0</v>
      </c>
      <c r="BZ47" s="32">
        <v>0</v>
      </c>
      <c r="CA47" s="32">
        <v>0</v>
      </c>
      <c r="CB47" s="32">
        <v>0</v>
      </c>
      <c r="CC47" s="32">
        <v>0</v>
      </c>
      <c r="CD47" s="32">
        <v>0</v>
      </c>
      <c r="CE47" s="32">
        <v>0</v>
      </c>
      <c r="CF47" s="32">
        <v>0</v>
      </c>
      <c r="CG47" s="32">
        <v>0</v>
      </c>
      <c r="CH47" s="32">
        <v>0</v>
      </c>
      <c r="CI47" s="32">
        <v>0</v>
      </c>
      <c r="CJ47" s="32">
        <v>0</v>
      </c>
      <c r="CK47" s="32">
        <v>0</v>
      </c>
      <c r="CL47" s="32">
        <v>0</v>
      </c>
      <c r="CM47" s="32">
        <v>0</v>
      </c>
      <c r="CN47" s="32">
        <v>0</v>
      </c>
      <c r="CO47" s="32">
        <v>0</v>
      </c>
      <c r="CP47" s="32">
        <v>0</v>
      </c>
      <c r="CQ47" s="32">
        <v>0</v>
      </c>
      <c r="CR47" s="32">
        <v>0</v>
      </c>
      <c r="CS47" s="32">
        <v>0</v>
      </c>
      <c r="CT47" s="32">
        <v>0</v>
      </c>
      <c r="CU47" s="32">
        <v>0</v>
      </c>
      <c r="CV47" s="32">
        <v>0</v>
      </c>
      <c r="CW47" s="32">
        <v>0</v>
      </c>
      <c r="CX47" s="32">
        <v>0</v>
      </c>
      <c r="CY47" s="32">
        <v>0</v>
      </c>
      <c r="CZ47" s="32">
        <v>0</v>
      </c>
      <c r="DA47" s="32">
        <v>0</v>
      </c>
      <c r="DB47" s="32">
        <v>0</v>
      </c>
      <c r="DC47" s="32">
        <v>0</v>
      </c>
      <c r="DD47" s="32">
        <v>0</v>
      </c>
      <c r="DE47" s="32">
        <v>0</v>
      </c>
      <c r="DF47" s="32">
        <v>0</v>
      </c>
      <c r="DG47" s="32">
        <v>0</v>
      </c>
    </row>
    <row r="48" ht="26.25" customHeight="1" spans="1:111">
      <c r="A48" s="24" t="s">
        <v>82</v>
      </c>
      <c r="B48" s="29" t="s">
        <v>88</v>
      </c>
      <c r="C48" s="30" t="s">
        <v>84</v>
      </c>
      <c r="D48" s="46" t="s">
        <v>95</v>
      </c>
      <c r="E48" s="25">
        <v>18.65116</v>
      </c>
      <c r="F48" s="25">
        <v>18.65116</v>
      </c>
      <c r="G48" s="25">
        <v>13.44036</v>
      </c>
      <c r="H48" s="25">
        <v>3.3892</v>
      </c>
      <c r="I48" s="25">
        <v>0</v>
      </c>
      <c r="J48" s="25">
        <v>0</v>
      </c>
      <c r="K48" s="25">
        <v>1.8216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32">
        <v>0</v>
      </c>
      <c r="AA48" s="32">
        <v>0</v>
      </c>
      <c r="AB48" s="32">
        <v>0</v>
      </c>
      <c r="AC48" s="32">
        <v>0</v>
      </c>
      <c r="AD48" s="32">
        <v>0</v>
      </c>
      <c r="AE48" s="32">
        <v>0</v>
      </c>
      <c r="AF48" s="32">
        <v>0</v>
      </c>
      <c r="AG48" s="32">
        <v>0</v>
      </c>
      <c r="AH48" s="32">
        <v>0</v>
      </c>
      <c r="AI48" s="32">
        <v>0</v>
      </c>
      <c r="AJ48" s="32">
        <v>0</v>
      </c>
      <c r="AK48" s="32">
        <v>0</v>
      </c>
      <c r="AL48" s="32">
        <v>0</v>
      </c>
      <c r="AM48" s="32">
        <v>0</v>
      </c>
      <c r="AN48" s="32">
        <v>0</v>
      </c>
      <c r="AO48" s="32">
        <v>0</v>
      </c>
      <c r="AP48" s="32">
        <v>0</v>
      </c>
      <c r="AQ48" s="32">
        <v>0</v>
      </c>
      <c r="AR48" s="32">
        <v>0</v>
      </c>
      <c r="AS48" s="32">
        <v>0</v>
      </c>
      <c r="AT48" s="32">
        <v>0</v>
      </c>
      <c r="AU48" s="32">
        <v>0</v>
      </c>
      <c r="AV48" s="32">
        <v>0</v>
      </c>
      <c r="AW48" s="32">
        <v>0</v>
      </c>
      <c r="AX48" s="32">
        <v>0</v>
      </c>
      <c r="AY48" s="32">
        <v>0</v>
      </c>
      <c r="AZ48" s="32">
        <v>0</v>
      </c>
      <c r="BA48" s="32">
        <v>0</v>
      </c>
      <c r="BB48" s="32">
        <v>0</v>
      </c>
      <c r="BC48" s="32">
        <v>0</v>
      </c>
      <c r="BD48" s="32">
        <v>0</v>
      </c>
      <c r="BE48" s="32">
        <v>0</v>
      </c>
      <c r="BF48" s="32">
        <v>0</v>
      </c>
      <c r="BG48" s="32">
        <v>0</v>
      </c>
      <c r="BH48" s="32">
        <v>0</v>
      </c>
      <c r="BI48" s="32">
        <v>0</v>
      </c>
      <c r="BJ48" s="32">
        <v>0</v>
      </c>
      <c r="BK48" s="32">
        <v>0</v>
      </c>
      <c r="BL48" s="32">
        <v>0</v>
      </c>
      <c r="BM48" s="32">
        <v>0</v>
      </c>
      <c r="BN48" s="32">
        <v>0</v>
      </c>
      <c r="BO48" s="32">
        <v>0</v>
      </c>
      <c r="BP48" s="32">
        <v>0</v>
      </c>
      <c r="BQ48" s="32">
        <v>0</v>
      </c>
      <c r="BR48" s="32">
        <v>0</v>
      </c>
      <c r="BS48" s="32">
        <v>0</v>
      </c>
      <c r="BT48" s="32">
        <v>0</v>
      </c>
      <c r="BU48" s="32">
        <v>0</v>
      </c>
      <c r="BV48" s="32">
        <v>0</v>
      </c>
      <c r="BW48" s="32">
        <v>0</v>
      </c>
      <c r="BX48" s="32">
        <v>0</v>
      </c>
      <c r="BY48" s="32">
        <v>0</v>
      </c>
      <c r="BZ48" s="32">
        <v>0</v>
      </c>
      <c r="CA48" s="32">
        <v>0</v>
      </c>
      <c r="CB48" s="32">
        <v>0</v>
      </c>
      <c r="CC48" s="32">
        <v>0</v>
      </c>
      <c r="CD48" s="32">
        <v>0</v>
      </c>
      <c r="CE48" s="32">
        <v>0</v>
      </c>
      <c r="CF48" s="32">
        <v>0</v>
      </c>
      <c r="CG48" s="32">
        <v>0</v>
      </c>
      <c r="CH48" s="32">
        <v>0</v>
      </c>
      <c r="CI48" s="32">
        <v>0</v>
      </c>
      <c r="CJ48" s="32">
        <v>0</v>
      </c>
      <c r="CK48" s="32">
        <v>0</v>
      </c>
      <c r="CL48" s="32">
        <v>0</v>
      </c>
      <c r="CM48" s="32">
        <v>0</v>
      </c>
      <c r="CN48" s="32">
        <v>0</v>
      </c>
      <c r="CO48" s="32">
        <v>0</v>
      </c>
      <c r="CP48" s="32">
        <v>0</v>
      </c>
      <c r="CQ48" s="32">
        <v>0</v>
      </c>
      <c r="CR48" s="32">
        <v>0</v>
      </c>
      <c r="CS48" s="32">
        <v>0</v>
      </c>
      <c r="CT48" s="32">
        <v>0</v>
      </c>
      <c r="CU48" s="32">
        <v>0</v>
      </c>
      <c r="CV48" s="32">
        <v>0</v>
      </c>
      <c r="CW48" s="32">
        <v>0</v>
      </c>
      <c r="CX48" s="32">
        <v>0</v>
      </c>
      <c r="CY48" s="32">
        <v>0</v>
      </c>
      <c r="CZ48" s="32">
        <v>0</v>
      </c>
      <c r="DA48" s="32">
        <v>0</v>
      </c>
      <c r="DB48" s="32">
        <v>0</v>
      </c>
      <c r="DC48" s="32">
        <v>0</v>
      </c>
      <c r="DD48" s="32">
        <v>0</v>
      </c>
      <c r="DE48" s="32">
        <v>0</v>
      </c>
      <c r="DF48" s="32">
        <v>0</v>
      </c>
      <c r="DG48" s="32">
        <v>0</v>
      </c>
    </row>
    <row r="49" ht="26.25" customHeight="1" spans="1:111">
      <c r="A49" s="24" t="s">
        <v>82</v>
      </c>
      <c r="B49" s="29" t="s">
        <v>88</v>
      </c>
      <c r="C49" s="30" t="s">
        <v>84</v>
      </c>
      <c r="D49" s="46" t="s">
        <v>95</v>
      </c>
      <c r="E49" s="25">
        <v>14.89774</v>
      </c>
      <c r="F49" s="25">
        <v>14.89774</v>
      </c>
      <c r="G49" s="25">
        <v>7.64544</v>
      </c>
      <c r="H49" s="25">
        <v>6.3415</v>
      </c>
      <c r="I49" s="25">
        <v>0</v>
      </c>
      <c r="J49" s="25">
        <v>0</v>
      </c>
      <c r="K49" s="25">
        <v>0.9108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32">
        <v>0</v>
      </c>
      <c r="S49" s="32">
        <v>0</v>
      </c>
      <c r="T49" s="32">
        <v>0</v>
      </c>
      <c r="U49" s="32">
        <v>0</v>
      </c>
      <c r="V49" s="32">
        <v>0</v>
      </c>
      <c r="W49" s="32">
        <v>0</v>
      </c>
      <c r="X49" s="32">
        <v>0</v>
      </c>
      <c r="Y49" s="32">
        <v>0</v>
      </c>
      <c r="Z49" s="32">
        <v>0</v>
      </c>
      <c r="AA49" s="32">
        <v>0</v>
      </c>
      <c r="AB49" s="32">
        <v>0</v>
      </c>
      <c r="AC49" s="32">
        <v>0</v>
      </c>
      <c r="AD49" s="32">
        <v>0</v>
      </c>
      <c r="AE49" s="32">
        <v>0</v>
      </c>
      <c r="AF49" s="32">
        <v>0</v>
      </c>
      <c r="AG49" s="32">
        <v>0</v>
      </c>
      <c r="AH49" s="32">
        <v>0</v>
      </c>
      <c r="AI49" s="32">
        <v>0</v>
      </c>
      <c r="AJ49" s="32">
        <v>0</v>
      </c>
      <c r="AK49" s="32">
        <v>0</v>
      </c>
      <c r="AL49" s="32">
        <v>0</v>
      </c>
      <c r="AM49" s="32">
        <v>0</v>
      </c>
      <c r="AN49" s="32">
        <v>0</v>
      </c>
      <c r="AO49" s="32">
        <v>0</v>
      </c>
      <c r="AP49" s="32">
        <v>0</v>
      </c>
      <c r="AQ49" s="32">
        <v>0</v>
      </c>
      <c r="AR49" s="32">
        <v>0</v>
      </c>
      <c r="AS49" s="32">
        <v>0</v>
      </c>
      <c r="AT49" s="32">
        <v>0</v>
      </c>
      <c r="AU49" s="32">
        <v>0</v>
      </c>
      <c r="AV49" s="32">
        <v>0</v>
      </c>
      <c r="AW49" s="32">
        <v>0</v>
      </c>
      <c r="AX49" s="32">
        <v>0</v>
      </c>
      <c r="AY49" s="32">
        <v>0</v>
      </c>
      <c r="AZ49" s="32">
        <v>0</v>
      </c>
      <c r="BA49" s="32">
        <v>0</v>
      </c>
      <c r="BB49" s="32">
        <v>0</v>
      </c>
      <c r="BC49" s="32">
        <v>0</v>
      </c>
      <c r="BD49" s="32">
        <v>0</v>
      </c>
      <c r="BE49" s="32">
        <v>0</v>
      </c>
      <c r="BF49" s="32">
        <v>0</v>
      </c>
      <c r="BG49" s="32">
        <v>0</v>
      </c>
      <c r="BH49" s="32">
        <v>0</v>
      </c>
      <c r="BI49" s="32">
        <v>0</v>
      </c>
      <c r="BJ49" s="32">
        <v>0</v>
      </c>
      <c r="BK49" s="32">
        <v>0</v>
      </c>
      <c r="BL49" s="32">
        <v>0</v>
      </c>
      <c r="BM49" s="32">
        <v>0</v>
      </c>
      <c r="BN49" s="32">
        <v>0</v>
      </c>
      <c r="BO49" s="32">
        <v>0</v>
      </c>
      <c r="BP49" s="32">
        <v>0</v>
      </c>
      <c r="BQ49" s="32">
        <v>0</v>
      </c>
      <c r="BR49" s="32">
        <v>0</v>
      </c>
      <c r="BS49" s="32">
        <v>0</v>
      </c>
      <c r="BT49" s="32">
        <v>0</v>
      </c>
      <c r="BU49" s="32">
        <v>0</v>
      </c>
      <c r="BV49" s="32">
        <v>0</v>
      </c>
      <c r="BW49" s="32">
        <v>0</v>
      </c>
      <c r="BX49" s="32">
        <v>0</v>
      </c>
      <c r="BY49" s="32">
        <v>0</v>
      </c>
      <c r="BZ49" s="32">
        <v>0</v>
      </c>
      <c r="CA49" s="32">
        <v>0</v>
      </c>
      <c r="CB49" s="32">
        <v>0</v>
      </c>
      <c r="CC49" s="32">
        <v>0</v>
      </c>
      <c r="CD49" s="32">
        <v>0</v>
      </c>
      <c r="CE49" s="32">
        <v>0</v>
      </c>
      <c r="CF49" s="32">
        <v>0</v>
      </c>
      <c r="CG49" s="32">
        <v>0</v>
      </c>
      <c r="CH49" s="32">
        <v>0</v>
      </c>
      <c r="CI49" s="32">
        <v>0</v>
      </c>
      <c r="CJ49" s="32">
        <v>0</v>
      </c>
      <c r="CK49" s="32">
        <v>0</v>
      </c>
      <c r="CL49" s="32">
        <v>0</v>
      </c>
      <c r="CM49" s="32">
        <v>0</v>
      </c>
      <c r="CN49" s="32">
        <v>0</v>
      </c>
      <c r="CO49" s="32">
        <v>0</v>
      </c>
      <c r="CP49" s="32">
        <v>0</v>
      </c>
      <c r="CQ49" s="32">
        <v>0</v>
      </c>
      <c r="CR49" s="32">
        <v>0</v>
      </c>
      <c r="CS49" s="32">
        <v>0</v>
      </c>
      <c r="CT49" s="32">
        <v>0</v>
      </c>
      <c r="CU49" s="32">
        <v>0</v>
      </c>
      <c r="CV49" s="32">
        <v>0</v>
      </c>
      <c r="CW49" s="32">
        <v>0</v>
      </c>
      <c r="CX49" s="32">
        <v>0</v>
      </c>
      <c r="CY49" s="32">
        <v>0</v>
      </c>
      <c r="CZ49" s="32">
        <v>0</v>
      </c>
      <c r="DA49" s="32">
        <v>0</v>
      </c>
      <c r="DB49" s="32">
        <v>0</v>
      </c>
      <c r="DC49" s="32">
        <v>0</v>
      </c>
      <c r="DD49" s="32">
        <v>0</v>
      </c>
      <c r="DE49" s="32">
        <v>0</v>
      </c>
      <c r="DF49" s="32">
        <v>0</v>
      </c>
      <c r="DG49" s="32">
        <v>0</v>
      </c>
    </row>
    <row r="50" ht="26.25" customHeight="1" spans="1:111">
      <c r="A50" s="24" t="s">
        <v>82</v>
      </c>
      <c r="B50" s="29" t="s">
        <v>93</v>
      </c>
      <c r="C50" s="30" t="s">
        <v>100</v>
      </c>
      <c r="D50" s="46" t="s">
        <v>120</v>
      </c>
      <c r="E50" s="25">
        <v>9.9636</v>
      </c>
      <c r="F50" s="25">
        <v>9.9636</v>
      </c>
      <c r="G50" s="25">
        <v>5.562</v>
      </c>
      <c r="H50" s="25">
        <v>3.4908</v>
      </c>
      <c r="I50" s="25">
        <v>0</v>
      </c>
      <c r="J50" s="25">
        <v>0</v>
      </c>
      <c r="K50" s="25">
        <v>0.9108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32">
        <v>0</v>
      </c>
      <c r="S50" s="32">
        <v>0</v>
      </c>
      <c r="T50" s="32">
        <v>0</v>
      </c>
      <c r="U50" s="32">
        <v>0</v>
      </c>
      <c r="V50" s="32">
        <v>0</v>
      </c>
      <c r="W50" s="32">
        <v>0</v>
      </c>
      <c r="X50" s="32">
        <v>0</v>
      </c>
      <c r="Y50" s="32">
        <v>0</v>
      </c>
      <c r="Z50" s="32">
        <v>0</v>
      </c>
      <c r="AA50" s="32">
        <v>0</v>
      </c>
      <c r="AB50" s="32">
        <v>0</v>
      </c>
      <c r="AC50" s="32">
        <v>0</v>
      </c>
      <c r="AD50" s="32">
        <v>0</v>
      </c>
      <c r="AE50" s="32">
        <v>0</v>
      </c>
      <c r="AF50" s="32">
        <v>0</v>
      </c>
      <c r="AG50" s="32">
        <v>0</v>
      </c>
      <c r="AH50" s="32">
        <v>0</v>
      </c>
      <c r="AI50" s="32">
        <v>0</v>
      </c>
      <c r="AJ50" s="32">
        <v>0</v>
      </c>
      <c r="AK50" s="32">
        <v>0</v>
      </c>
      <c r="AL50" s="32">
        <v>0</v>
      </c>
      <c r="AM50" s="32">
        <v>0</v>
      </c>
      <c r="AN50" s="32">
        <v>0</v>
      </c>
      <c r="AO50" s="32">
        <v>0</v>
      </c>
      <c r="AP50" s="32">
        <v>0</v>
      </c>
      <c r="AQ50" s="32">
        <v>0</v>
      </c>
      <c r="AR50" s="32">
        <v>0</v>
      </c>
      <c r="AS50" s="32">
        <v>0</v>
      </c>
      <c r="AT50" s="32">
        <v>0</v>
      </c>
      <c r="AU50" s="32">
        <v>0</v>
      </c>
      <c r="AV50" s="32">
        <v>0</v>
      </c>
      <c r="AW50" s="32">
        <v>0</v>
      </c>
      <c r="AX50" s="32">
        <v>0</v>
      </c>
      <c r="AY50" s="32">
        <v>0</v>
      </c>
      <c r="AZ50" s="32">
        <v>0</v>
      </c>
      <c r="BA50" s="32">
        <v>0</v>
      </c>
      <c r="BB50" s="32">
        <v>0</v>
      </c>
      <c r="BC50" s="32">
        <v>0</v>
      </c>
      <c r="BD50" s="32">
        <v>0</v>
      </c>
      <c r="BE50" s="32">
        <v>0</v>
      </c>
      <c r="BF50" s="32">
        <v>0</v>
      </c>
      <c r="BG50" s="32">
        <v>0</v>
      </c>
      <c r="BH50" s="32">
        <v>0</v>
      </c>
      <c r="BI50" s="32">
        <v>0</v>
      </c>
      <c r="BJ50" s="32">
        <v>0</v>
      </c>
      <c r="BK50" s="32">
        <v>0</v>
      </c>
      <c r="BL50" s="32">
        <v>0</v>
      </c>
      <c r="BM50" s="32">
        <v>0</v>
      </c>
      <c r="BN50" s="32">
        <v>0</v>
      </c>
      <c r="BO50" s="32">
        <v>0</v>
      </c>
      <c r="BP50" s="32">
        <v>0</v>
      </c>
      <c r="BQ50" s="32">
        <v>0</v>
      </c>
      <c r="BR50" s="32">
        <v>0</v>
      </c>
      <c r="BS50" s="32">
        <v>0</v>
      </c>
      <c r="BT50" s="32">
        <v>0</v>
      </c>
      <c r="BU50" s="32">
        <v>0</v>
      </c>
      <c r="BV50" s="32">
        <v>0</v>
      </c>
      <c r="BW50" s="32">
        <v>0</v>
      </c>
      <c r="BX50" s="32">
        <v>0</v>
      </c>
      <c r="BY50" s="32">
        <v>0</v>
      </c>
      <c r="BZ50" s="32">
        <v>0</v>
      </c>
      <c r="CA50" s="32">
        <v>0</v>
      </c>
      <c r="CB50" s="32">
        <v>0</v>
      </c>
      <c r="CC50" s="32">
        <v>0</v>
      </c>
      <c r="CD50" s="32">
        <v>0</v>
      </c>
      <c r="CE50" s="32">
        <v>0</v>
      </c>
      <c r="CF50" s="32">
        <v>0</v>
      </c>
      <c r="CG50" s="32">
        <v>0</v>
      </c>
      <c r="CH50" s="32">
        <v>0</v>
      </c>
      <c r="CI50" s="32">
        <v>0</v>
      </c>
      <c r="CJ50" s="32">
        <v>0</v>
      </c>
      <c r="CK50" s="32">
        <v>0</v>
      </c>
      <c r="CL50" s="32">
        <v>0</v>
      </c>
      <c r="CM50" s="32">
        <v>0</v>
      </c>
      <c r="CN50" s="32">
        <v>0</v>
      </c>
      <c r="CO50" s="32">
        <v>0</v>
      </c>
      <c r="CP50" s="32">
        <v>0</v>
      </c>
      <c r="CQ50" s="32">
        <v>0</v>
      </c>
      <c r="CR50" s="32">
        <v>0</v>
      </c>
      <c r="CS50" s="32">
        <v>0</v>
      </c>
      <c r="CT50" s="32">
        <v>0</v>
      </c>
      <c r="CU50" s="32">
        <v>0</v>
      </c>
      <c r="CV50" s="32">
        <v>0</v>
      </c>
      <c r="CW50" s="32">
        <v>0</v>
      </c>
      <c r="CX50" s="32">
        <v>0</v>
      </c>
      <c r="CY50" s="32">
        <v>0</v>
      </c>
      <c r="CZ50" s="32">
        <v>0</v>
      </c>
      <c r="DA50" s="32">
        <v>0</v>
      </c>
      <c r="DB50" s="32">
        <v>0</v>
      </c>
      <c r="DC50" s="32">
        <v>0</v>
      </c>
      <c r="DD50" s="32">
        <v>0</v>
      </c>
      <c r="DE50" s="32">
        <v>0</v>
      </c>
      <c r="DF50" s="32">
        <v>0</v>
      </c>
      <c r="DG50" s="32">
        <v>0</v>
      </c>
    </row>
    <row r="51" ht="26.25" customHeight="1" spans="1:111">
      <c r="A51" s="24" t="s">
        <v>82</v>
      </c>
      <c r="B51" s="29" t="s">
        <v>93</v>
      </c>
      <c r="C51" s="30" t="s">
        <v>100</v>
      </c>
      <c r="D51" s="46" t="s">
        <v>120</v>
      </c>
      <c r="E51" s="25">
        <v>10.0528</v>
      </c>
      <c r="F51" s="25">
        <v>10.0528</v>
      </c>
      <c r="G51" s="25">
        <v>6.0528</v>
      </c>
      <c r="H51" s="25">
        <v>3.0892</v>
      </c>
      <c r="I51" s="25">
        <v>0</v>
      </c>
      <c r="J51" s="25">
        <v>0</v>
      </c>
      <c r="K51" s="25">
        <v>0.9108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32">
        <v>0</v>
      </c>
      <c r="S51" s="32">
        <v>0</v>
      </c>
      <c r="T51" s="32">
        <v>0</v>
      </c>
      <c r="U51" s="32">
        <v>0</v>
      </c>
      <c r="V51" s="32">
        <v>0</v>
      </c>
      <c r="W51" s="32">
        <v>0</v>
      </c>
      <c r="X51" s="32">
        <v>0</v>
      </c>
      <c r="Y51" s="32">
        <v>0</v>
      </c>
      <c r="Z51" s="32">
        <v>0</v>
      </c>
      <c r="AA51" s="32">
        <v>0</v>
      </c>
      <c r="AB51" s="32">
        <v>0</v>
      </c>
      <c r="AC51" s="32">
        <v>0</v>
      </c>
      <c r="AD51" s="32">
        <v>0</v>
      </c>
      <c r="AE51" s="32">
        <v>0</v>
      </c>
      <c r="AF51" s="32">
        <v>0</v>
      </c>
      <c r="AG51" s="32">
        <v>0</v>
      </c>
      <c r="AH51" s="32">
        <v>0</v>
      </c>
      <c r="AI51" s="32">
        <v>0</v>
      </c>
      <c r="AJ51" s="32">
        <v>0</v>
      </c>
      <c r="AK51" s="32">
        <v>0</v>
      </c>
      <c r="AL51" s="32">
        <v>0</v>
      </c>
      <c r="AM51" s="32">
        <v>0</v>
      </c>
      <c r="AN51" s="32">
        <v>0</v>
      </c>
      <c r="AO51" s="32">
        <v>0</v>
      </c>
      <c r="AP51" s="32">
        <v>0</v>
      </c>
      <c r="AQ51" s="32">
        <v>0</v>
      </c>
      <c r="AR51" s="32">
        <v>0</v>
      </c>
      <c r="AS51" s="32">
        <v>0</v>
      </c>
      <c r="AT51" s="32">
        <v>0</v>
      </c>
      <c r="AU51" s="32">
        <v>0</v>
      </c>
      <c r="AV51" s="32">
        <v>0</v>
      </c>
      <c r="AW51" s="32">
        <v>0</v>
      </c>
      <c r="AX51" s="32">
        <v>0</v>
      </c>
      <c r="AY51" s="32">
        <v>0</v>
      </c>
      <c r="AZ51" s="32">
        <v>0</v>
      </c>
      <c r="BA51" s="32">
        <v>0</v>
      </c>
      <c r="BB51" s="32">
        <v>0</v>
      </c>
      <c r="BC51" s="32">
        <v>0</v>
      </c>
      <c r="BD51" s="32">
        <v>0</v>
      </c>
      <c r="BE51" s="32">
        <v>0</v>
      </c>
      <c r="BF51" s="32">
        <v>0</v>
      </c>
      <c r="BG51" s="32">
        <v>0</v>
      </c>
      <c r="BH51" s="32">
        <v>0</v>
      </c>
      <c r="BI51" s="32">
        <v>0</v>
      </c>
      <c r="BJ51" s="32">
        <v>0</v>
      </c>
      <c r="BK51" s="32">
        <v>0</v>
      </c>
      <c r="BL51" s="32">
        <v>0</v>
      </c>
      <c r="BM51" s="32">
        <v>0</v>
      </c>
      <c r="BN51" s="32">
        <v>0</v>
      </c>
      <c r="BO51" s="32">
        <v>0</v>
      </c>
      <c r="BP51" s="32">
        <v>0</v>
      </c>
      <c r="BQ51" s="32">
        <v>0</v>
      </c>
      <c r="BR51" s="32">
        <v>0</v>
      </c>
      <c r="BS51" s="32">
        <v>0</v>
      </c>
      <c r="BT51" s="32">
        <v>0</v>
      </c>
      <c r="BU51" s="32">
        <v>0</v>
      </c>
      <c r="BV51" s="32">
        <v>0</v>
      </c>
      <c r="BW51" s="32">
        <v>0</v>
      </c>
      <c r="BX51" s="32">
        <v>0</v>
      </c>
      <c r="BY51" s="32">
        <v>0</v>
      </c>
      <c r="BZ51" s="32">
        <v>0</v>
      </c>
      <c r="CA51" s="32">
        <v>0</v>
      </c>
      <c r="CB51" s="32">
        <v>0</v>
      </c>
      <c r="CC51" s="32">
        <v>0</v>
      </c>
      <c r="CD51" s="32">
        <v>0</v>
      </c>
      <c r="CE51" s="32">
        <v>0</v>
      </c>
      <c r="CF51" s="32">
        <v>0</v>
      </c>
      <c r="CG51" s="32">
        <v>0</v>
      </c>
      <c r="CH51" s="32">
        <v>0</v>
      </c>
      <c r="CI51" s="32">
        <v>0</v>
      </c>
      <c r="CJ51" s="32">
        <v>0</v>
      </c>
      <c r="CK51" s="32">
        <v>0</v>
      </c>
      <c r="CL51" s="32">
        <v>0</v>
      </c>
      <c r="CM51" s="32">
        <v>0</v>
      </c>
      <c r="CN51" s="32">
        <v>0</v>
      </c>
      <c r="CO51" s="32">
        <v>0</v>
      </c>
      <c r="CP51" s="32">
        <v>0</v>
      </c>
      <c r="CQ51" s="32">
        <v>0</v>
      </c>
      <c r="CR51" s="32">
        <v>0</v>
      </c>
      <c r="CS51" s="32">
        <v>0</v>
      </c>
      <c r="CT51" s="32">
        <v>0</v>
      </c>
      <c r="CU51" s="32">
        <v>0</v>
      </c>
      <c r="CV51" s="32">
        <v>0</v>
      </c>
      <c r="CW51" s="32">
        <v>0</v>
      </c>
      <c r="CX51" s="32">
        <v>0</v>
      </c>
      <c r="CY51" s="32">
        <v>0</v>
      </c>
      <c r="CZ51" s="32">
        <v>0</v>
      </c>
      <c r="DA51" s="32">
        <v>0</v>
      </c>
      <c r="DB51" s="32">
        <v>0</v>
      </c>
      <c r="DC51" s="32">
        <v>0</v>
      </c>
      <c r="DD51" s="32">
        <v>0</v>
      </c>
      <c r="DE51" s="32">
        <v>0</v>
      </c>
      <c r="DF51" s="32">
        <v>0</v>
      </c>
      <c r="DG51" s="32">
        <v>0</v>
      </c>
    </row>
    <row r="52" ht="26.25" customHeight="1" spans="1:111">
      <c r="A52" s="24" t="s">
        <v>117</v>
      </c>
      <c r="B52" s="29" t="s">
        <v>88</v>
      </c>
      <c r="C52" s="30" t="s">
        <v>83</v>
      </c>
      <c r="D52" s="46" t="s">
        <v>118</v>
      </c>
      <c r="E52" s="25">
        <v>74.7432</v>
      </c>
      <c r="F52" s="25">
        <v>74.7432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74.7432</v>
      </c>
      <c r="R52" s="32">
        <v>0</v>
      </c>
      <c r="S52" s="32">
        <v>0</v>
      </c>
      <c r="T52" s="32">
        <v>0</v>
      </c>
      <c r="U52" s="32">
        <v>0</v>
      </c>
      <c r="V52" s="32">
        <v>0</v>
      </c>
      <c r="W52" s="32">
        <v>0</v>
      </c>
      <c r="X52" s="32">
        <v>0</v>
      </c>
      <c r="Y52" s="32">
        <v>0</v>
      </c>
      <c r="Z52" s="32">
        <v>0</v>
      </c>
      <c r="AA52" s="32">
        <v>0</v>
      </c>
      <c r="AB52" s="32">
        <v>0</v>
      </c>
      <c r="AC52" s="32">
        <v>0</v>
      </c>
      <c r="AD52" s="32">
        <v>0</v>
      </c>
      <c r="AE52" s="32">
        <v>0</v>
      </c>
      <c r="AF52" s="32">
        <v>0</v>
      </c>
      <c r="AG52" s="32">
        <v>0</v>
      </c>
      <c r="AH52" s="32">
        <v>0</v>
      </c>
      <c r="AI52" s="32">
        <v>0</v>
      </c>
      <c r="AJ52" s="32">
        <v>0</v>
      </c>
      <c r="AK52" s="32">
        <v>0</v>
      </c>
      <c r="AL52" s="32">
        <v>0</v>
      </c>
      <c r="AM52" s="32">
        <v>0</v>
      </c>
      <c r="AN52" s="32">
        <v>0</v>
      </c>
      <c r="AO52" s="32">
        <v>0</v>
      </c>
      <c r="AP52" s="32">
        <v>0</v>
      </c>
      <c r="AQ52" s="32">
        <v>0</v>
      </c>
      <c r="AR52" s="32">
        <v>0</v>
      </c>
      <c r="AS52" s="32">
        <v>0</v>
      </c>
      <c r="AT52" s="32">
        <v>0</v>
      </c>
      <c r="AU52" s="32">
        <v>0</v>
      </c>
      <c r="AV52" s="32">
        <v>0</v>
      </c>
      <c r="AW52" s="32">
        <v>0</v>
      </c>
      <c r="AX52" s="32">
        <v>0</v>
      </c>
      <c r="AY52" s="32">
        <v>0</v>
      </c>
      <c r="AZ52" s="32">
        <v>0</v>
      </c>
      <c r="BA52" s="32">
        <v>0</v>
      </c>
      <c r="BB52" s="32">
        <v>0</v>
      </c>
      <c r="BC52" s="32">
        <v>0</v>
      </c>
      <c r="BD52" s="32">
        <v>0</v>
      </c>
      <c r="BE52" s="32">
        <v>0</v>
      </c>
      <c r="BF52" s="32">
        <v>0</v>
      </c>
      <c r="BG52" s="32">
        <v>0</v>
      </c>
      <c r="BH52" s="32">
        <v>0</v>
      </c>
      <c r="BI52" s="32">
        <v>0</v>
      </c>
      <c r="BJ52" s="32">
        <v>0</v>
      </c>
      <c r="BK52" s="32">
        <v>0</v>
      </c>
      <c r="BL52" s="32">
        <v>0</v>
      </c>
      <c r="BM52" s="32">
        <v>0</v>
      </c>
      <c r="BN52" s="32">
        <v>0</v>
      </c>
      <c r="BO52" s="32">
        <v>0</v>
      </c>
      <c r="BP52" s="32">
        <v>0</v>
      </c>
      <c r="BQ52" s="32">
        <v>0</v>
      </c>
      <c r="BR52" s="32">
        <v>0</v>
      </c>
      <c r="BS52" s="32">
        <v>0</v>
      </c>
      <c r="BT52" s="32">
        <v>0</v>
      </c>
      <c r="BU52" s="32">
        <v>0</v>
      </c>
      <c r="BV52" s="32">
        <v>0</v>
      </c>
      <c r="BW52" s="32">
        <v>0</v>
      </c>
      <c r="BX52" s="32">
        <v>0</v>
      </c>
      <c r="BY52" s="32">
        <v>0</v>
      </c>
      <c r="BZ52" s="32">
        <v>0</v>
      </c>
      <c r="CA52" s="32">
        <v>0</v>
      </c>
      <c r="CB52" s="32">
        <v>0</v>
      </c>
      <c r="CC52" s="32">
        <v>0</v>
      </c>
      <c r="CD52" s="32">
        <v>0</v>
      </c>
      <c r="CE52" s="32">
        <v>0</v>
      </c>
      <c r="CF52" s="32">
        <v>0</v>
      </c>
      <c r="CG52" s="32">
        <v>0</v>
      </c>
      <c r="CH52" s="32">
        <v>0</v>
      </c>
      <c r="CI52" s="32">
        <v>0</v>
      </c>
      <c r="CJ52" s="32">
        <v>0</v>
      </c>
      <c r="CK52" s="32">
        <v>0</v>
      </c>
      <c r="CL52" s="32">
        <v>0</v>
      </c>
      <c r="CM52" s="32">
        <v>0</v>
      </c>
      <c r="CN52" s="32">
        <v>0</v>
      </c>
      <c r="CO52" s="32">
        <v>0</v>
      </c>
      <c r="CP52" s="32">
        <v>0</v>
      </c>
      <c r="CQ52" s="32">
        <v>0</v>
      </c>
      <c r="CR52" s="32">
        <v>0</v>
      </c>
      <c r="CS52" s="32">
        <v>0</v>
      </c>
      <c r="CT52" s="32">
        <v>0</v>
      </c>
      <c r="CU52" s="32">
        <v>0</v>
      </c>
      <c r="CV52" s="32">
        <v>0</v>
      </c>
      <c r="CW52" s="32">
        <v>0</v>
      </c>
      <c r="CX52" s="32">
        <v>0</v>
      </c>
      <c r="CY52" s="32">
        <v>0</v>
      </c>
      <c r="CZ52" s="32">
        <v>0</v>
      </c>
      <c r="DA52" s="32">
        <v>0</v>
      </c>
      <c r="DB52" s="32">
        <v>0</v>
      </c>
      <c r="DC52" s="32">
        <v>0</v>
      </c>
      <c r="DD52" s="32">
        <v>0</v>
      </c>
      <c r="DE52" s="32">
        <v>0</v>
      </c>
      <c r="DF52" s="32">
        <v>0</v>
      </c>
      <c r="DG52" s="32">
        <v>0</v>
      </c>
    </row>
    <row r="53" ht="26.25" customHeight="1" spans="1:111">
      <c r="A53" s="24" t="s">
        <v>117</v>
      </c>
      <c r="B53" s="29" t="s">
        <v>88</v>
      </c>
      <c r="C53" s="30" t="s">
        <v>83</v>
      </c>
      <c r="D53" s="46" t="s">
        <v>118</v>
      </c>
      <c r="E53" s="25">
        <v>51.0024</v>
      </c>
      <c r="F53" s="25">
        <v>51.0024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51.0024</v>
      </c>
      <c r="R53" s="32">
        <v>0</v>
      </c>
      <c r="S53" s="32">
        <v>0</v>
      </c>
      <c r="T53" s="32">
        <v>0</v>
      </c>
      <c r="U53" s="32">
        <v>0</v>
      </c>
      <c r="V53" s="32">
        <v>0</v>
      </c>
      <c r="W53" s="32">
        <v>0</v>
      </c>
      <c r="X53" s="32">
        <v>0</v>
      </c>
      <c r="Y53" s="32">
        <v>0</v>
      </c>
      <c r="Z53" s="32">
        <v>0</v>
      </c>
      <c r="AA53" s="32">
        <v>0</v>
      </c>
      <c r="AB53" s="32">
        <v>0</v>
      </c>
      <c r="AC53" s="32">
        <v>0</v>
      </c>
      <c r="AD53" s="32">
        <v>0</v>
      </c>
      <c r="AE53" s="32">
        <v>0</v>
      </c>
      <c r="AF53" s="32">
        <v>0</v>
      </c>
      <c r="AG53" s="32">
        <v>0</v>
      </c>
      <c r="AH53" s="32">
        <v>0</v>
      </c>
      <c r="AI53" s="32">
        <v>0</v>
      </c>
      <c r="AJ53" s="32">
        <v>0</v>
      </c>
      <c r="AK53" s="32">
        <v>0</v>
      </c>
      <c r="AL53" s="32">
        <v>0</v>
      </c>
      <c r="AM53" s="32">
        <v>0</v>
      </c>
      <c r="AN53" s="32">
        <v>0</v>
      </c>
      <c r="AO53" s="32">
        <v>0</v>
      </c>
      <c r="AP53" s="32">
        <v>0</v>
      </c>
      <c r="AQ53" s="32">
        <v>0</v>
      </c>
      <c r="AR53" s="32">
        <v>0</v>
      </c>
      <c r="AS53" s="32">
        <v>0</v>
      </c>
      <c r="AT53" s="32">
        <v>0</v>
      </c>
      <c r="AU53" s="32">
        <v>0</v>
      </c>
      <c r="AV53" s="32">
        <v>0</v>
      </c>
      <c r="AW53" s="32">
        <v>0</v>
      </c>
      <c r="AX53" s="32">
        <v>0</v>
      </c>
      <c r="AY53" s="32">
        <v>0</v>
      </c>
      <c r="AZ53" s="32">
        <v>0</v>
      </c>
      <c r="BA53" s="32">
        <v>0</v>
      </c>
      <c r="BB53" s="32">
        <v>0</v>
      </c>
      <c r="BC53" s="32">
        <v>0</v>
      </c>
      <c r="BD53" s="32">
        <v>0</v>
      </c>
      <c r="BE53" s="32">
        <v>0</v>
      </c>
      <c r="BF53" s="32">
        <v>0</v>
      </c>
      <c r="BG53" s="32">
        <v>0</v>
      </c>
      <c r="BH53" s="32">
        <v>0</v>
      </c>
      <c r="BI53" s="32">
        <v>0</v>
      </c>
      <c r="BJ53" s="32">
        <v>0</v>
      </c>
      <c r="BK53" s="32">
        <v>0</v>
      </c>
      <c r="BL53" s="32">
        <v>0</v>
      </c>
      <c r="BM53" s="32">
        <v>0</v>
      </c>
      <c r="BN53" s="32">
        <v>0</v>
      </c>
      <c r="BO53" s="32">
        <v>0</v>
      </c>
      <c r="BP53" s="32">
        <v>0</v>
      </c>
      <c r="BQ53" s="32">
        <v>0</v>
      </c>
      <c r="BR53" s="32">
        <v>0</v>
      </c>
      <c r="BS53" s="32">
        <v>0</v>
      </c>
      <c r="BT53" s="32">
        <v>0</v>
      </c>
      <c r="BU53" s="32">
        <v>0</v>
      </c>
      <c r="BV53" s="32">
        <v>0</v>
      </c>
      <c r="BW53" s="32">
        <v>0</v>
      </c>
      <c r="BX53" s="32">
        <v>0</v>
      </c>
      <c r="BY53" s="32">
        <v>0</v>
      </c>
      <c r="BZ53" s="32">
        <v>0</v>
      </c>
      <c r="CA53" s="32">
        <v>0</v>
      </c>
      <c r="CB53" s="32">
        <v>0</v>
      </c>
      <c r="CC53" s="32">
        <v>0</v>
      </c>
      <c r="CD53" s="32">
        <v>0</v>
      </c>
      <c r="CE53" s="32">
        <v>0</v>
      </c>
      <c r="CF53" s="32">
        <v>0</v>
      </c>
      <c r="CG53" s="32">
        <v>0</v>
      </c>
      <c r="CH53" s="32">
        <v>0</v>
      </c>
      <c r="CI53" s="32">
        <v>0</v>
      </c>
      <c r="CJ53" s="32">
        <v>0</v>
      </c>
      <c r="CK53" s="32">
        <v>0</v>
      </c>
      <c r="CL53" s="32">
        <v>0</v>
      </c>
      <c r="CM53" s="32">
        <v>0</v>
      </c>
      <c r="CN53" s="32">
        <v>0</v>
      </c>
      <c r="CO53" s="32">
        <v>0</v>
      </c>
      <c r="CP53" s="32">
        <v>0</v>
      </c>
      <c r="CQ53" s="32">
        <v>0</v>
      </c>
      <c r="CR53" s="32">
        <v>0</v>
      </c>
      <c r="CS53" s="32">
        <v>0</v>
      </c>
      <c r="CT53" s="32">
        <v>0</v>
      </c>
      <c r="CU53" s="32">
        <v>0</v>
      </c>
      <c r="CV53" s="32">
        <v>0</v>
      </c>
      <c r="CW53" s="32">
        <v>0</v>
      </c>
      <c r="CX53" s="32">
        <v>0</v>
      </c>
      <c r="CY53" s="32">
        <v>0</v>
      </c>
      <c r="CZ53" s="32">
        <v>0</v>
      </c>
      <c r="DA53" s="32">
        <v>0</v>
      </c>
      <c r="DB53" s="32">
        <v>0</v>
      </c>
      <c r="DC53" s="32">
        <v>0</v>
      </c>
      <c r="DD53" s="32">
        <v>0</v>
      </c>
      <c r="DE53" s="32">
        <v>0</v>
      </c>
      <c r="DF53" s="32">
        <v>0</v>
      </c>
      <c r="DG53" s="32">
        <v>0</v>
      </c>
    </row>
  </sheetData>
  <mergeCells count="108"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</mergeCells>
  <pageMargins left="0.75" right="0.75" top="1" bottom="1" header="0.5" footer="0.5"/>
  <pageSetup paperSize="9" scale="90" orientation="landscape" useFirstPageNumber="1" horizontalDpi="600" vertic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showGridLines="0" showZeros="0" topLeftCell="A34" workbookViewId="0">
      <selection activeCell="A3" sqref="A3"/>
    </sheetView>
  </sheetViews>
  <sheetFormatPr defaultColWidth="9.16666666666667" defaultRowHeight="10.8" customHeight="1" outlineLevelCol="5"/>
  <cols>
    <col min="1" max="2" width="6.16666666666667" customWidth="1"/>
    <col min="3" max="3" width="44.1666666666667" customWidth="1"/>
    <col min="4" max="6" width="20.1666666666667" customWidth="1"/>
    <col min="7" max="7" width="13" customWidth="1"/>
    <col min="8" max="8" width="11.6666666666667" customWidth="1"/>
    <col min="9" max="9" width="9.16666666666667" customWidth="1"/>
    <col min="10" max="10" width="8.16666666666667" customWidth="1"/>
    <col min="11" max="17" width="13" customWidth="1"/>
    <col min="18" max="18" width="9.16666666666667" customWidth="1"/>
    <col min="19" max="24" width="13" customWidth="1"/>
    <col min="25" max="25" width="10.6666666666667" customWidth="1"/>
    <col min="26" max="26" width="13" customWidth="1"/>
    <col min="27" max="27" width="10.3333333333333" customWidth="1"/>
    <col min="28" max="257" width="9.16666666666667" customWidth="1"/>
  </cols>
  <sheetData>
    <row r="1" ht="12.75" customHeight="1" spans="6:6">
      <c r="F1" s="1" t="s">
        <v>298</v>
      </c>
    </row>
    <row r="2" ht="21" customHeight="1" spans="1:6">
      <c r="A2" s="2" t="s">
        <v>299</v>
      </c>
      <c r="B2" s="2"/>
      <c r="C2" s="2"/>
      <c r="D2" s="2"/>
      <c r="E2" s="2"/>
      <c r="F2" s="2"/>
    </row>
    <row r="3" ht="13.5" customHeight="1" spans="1:6">
      <c r="A3" s="3" t="s">
        <v>5</v>
      </c>
      <c r="C3" s="37"/>
      <c r="F3" s="1" t="s">
        <v>6</v>
      </c>
    </row>
    <row r="4" ht="19.5" customHeight="1" spans="1:6">
      <c r="A4" s="35" t="s">
        <v>300</v>
      </c>
      <c r="B4" s="6"/>
      <c r="C4" s="7"/>
      <c r="D4" s="38" t="s">
        <v>134</v>
      </c>
      <c r="E4" s="7"/>
      <c r="F4" s="7"/>
    </row>
    <row r="5" ht="34.5" customHeight="1" spans="1:6">
      <c r="A5" s="7" t="s">
        <v>70</v>
      </c>
      <c r="B5" s="35"/>
      <c r="C5" s="10" t="s">
        <v>301</v>
      </c>
      <c r="D5" s="39" t="s">
        <v>59</v>
      </c>
      <c r="E5" s="9" t="s">
        <v>302</v>
      </c>
      <c r="F5" s="10" t="s">
        <v>303</v>
      </c>
    </row>
    <row r="6" ht="18.75" customHeight="1" spans="1:6">
      <c r="A6" s="21" t="s">
        <v>79</v>
      </c>
      <c r="B6" s="40" t="s">
        <v>80</v>
      </c>
      <c r="C6" s="10"/>
      <c r="D6" s="39"/>
      <c r="E6" s="9"/>
      <c r="F6" s="10"/>
    </row>
    <row r="7" ht="18.75" customHeight="1" spans="1:6">
      <c r="A7" s="24" t="s">
        <v>304</v>
      </c>
      <c r="B7" s="29" t="s">
        <v>83</v>
      </c>
      <c r="C7" s="31" t="s">
        <v>224</v>
      </c>
      <c r="D7" s="41">
        <v>304.59288</v>
      </c>
      <c r="E7" s="32">
        <v>304.59288</v>
      </c>
      <c r="F7" s="33">
        <v>0</v>
      </c>
    </row>
    <row r="8" ht="18.75" customHeight="1" spans="1:6">
      <c r="A8" s="24" t="s">
        <v>304</v>
      </c>
      <c r="B8" s="29" t="s">
        <v>83</v>
      </c>
      <c r="C8" s="31" t="s">
        <v>224</v>
      </c>
      <c r="D8" s="41">
        <v>207.34584</v>
      </c>
      <c r="E8" s="32">
        <v>207.34584</v>
      </c>
      <c r="F8" s="33">
        <v>0</v>
      </c>
    </row>
    <row r="9" ht="18.75" customHeight="1" spans="1:6">
      <c r="A9" s="24" t="s">
        <v>304</v>
      </c>
      <c r="B9" s="29" t="s">
        <v>88</v>
      </c>
      <c r="C9" s="31" t="s">
        <v>225</v>
      </c>
      <c r="D9" s="41">
        <v>200.8221</v>
      </c>
      <c r="E9" s="32">
        <v>200.8221</v>
      </c>
      <c r="F9" s="33">
        <v>0</v>
      </c>
    </row>
    <row r="10" ht="18.75" customHeight="1" spans="1:6">
      <c r="A10" s="24" t="s">
        <v>304</v>
      </c>
      <c r="B10" s="29" t="s">
        <v>88</v>
      </c>
      <c r="C10" s="31" t="s">
        <v>225</v>
      </c>
      <c r="D10" s="41">
        <v>128.3102</v>
      </c>
      <c r="E10" s="32">
        <v>128.3102</v>
      </c>
      <c r="F10" s="33">
        <v>0</v>
      </c>
    </row>
    <row r="11" ht="18.75" customHeight="1" spans="1:6">
      <c r="A11" s="24" t="s">
        <v>304</v>
      </c>
      <c r="B11" s="29" t="s">
        <v>93</v>
      </c>
      <c r="C11" s="31" t="s">
        <v>226</v>
      </c>
      <c r="D11" s="41">
        <v>5.0687</v>
      </c>
      <c r="E11" s="32">
        <v>5.0687</v>
      </c>
      <c r="F11" s="33">
        <v>0</v>
      </c>
    </row>
    <row r="12" ht="18.75" customHeight="1" spans="1:6">
      <c r="A12" s="24" t="s">
        <v>304</v>
      </c>
      <c r="B12" s="29" t="s">
        <v>93</v>
      </c>
      <c r="C12" s="31" t="s">
        <v>226</v>
      </c>
      <c r="D12" s="41">
        <v>7.01</v>
      </c>
      <c r="E12" s="32">
        <v>7.01</v>
      </c>
      <c r="F12" s="33">
        <v>0</v>
      </c>
    </row>
    <row r="13" ht="18.75" customHeight="1" spans="1:6">
      <c r="A13" s="24" t="s">
        <v>304</v>
      </c>
      <c r="B13" s="29" t="s">
        <v>97</v>
      </c>
      <c r="C13" s="31" t="s">
        <v>228</v>
      </c>
      <c r="D13" s="41">
        <v>20.514</v>
      </c>
      <c r="E13" s="32">
        <v>20.514</v>
      </c>
      <c r="F13" s="33">
        <v>0</v>
      </c>
    </row>
    <row r="14" ht="18.75" customHeight="1" spans="1:6">
      <c r="A14" s="24" t="s">
        <v>304</v>
      </c>
      <c r="B14" s="29" t="s">
        <v>97</v>
      </c>
      <c r="C14" s="31" t="s">
        <v>228</v>
      </c>
      <c r="D14" s="41">
        <v>12.9636</v>
      </c>
      <c r="E14" s="32">
        <v>12.9636</v>
      </c>
      <c r="F14" s="33">
        <v>0</v>
      </c>
    </row>
    <row r="15" ht="18.75" customHeight="1" spans="1:6">
      <c r="A15" s="24" t="s">
        <v>304</v>
      </c>
      <c r="B15" s="29" t="s">
        <v>90</v>
      </c>
      <c r="C15" s="31" t="s">
        <v>305</v>
      </c>
      <c r="D15" s="41">
        <v>53.027144</v>
      </c>
      <c r="E15" s="32">
        <v>53.027144</v>
      </c>
      <c r="F15" s="33">
        <v>0</v>
      </c>
    </row>
    <row r="16" ht="18.75" customHeight="1" spans="1:6">
      <c r="A16" s="24" t="s">
        <v>304</v>
      </c>
      <c r="B16" s="29" t="s">
        <v>90</v>
      </c>
      <c r="C16" s="31" t="s">
        <v>305</v>
      </c>
      <c r="D16" s="41">
        <v>36.036104</v>
      </c>
      <c r="E16" s="32">
        <v>36.036104</v>
      </c>
      <c r="F16" s="33">
        <v>0</v>
      </c>
    </row>
    <row r="17" ht="18.75" customHeight="1" spans="1:6">
      <c r="A17" s="24" t="s">
        <v>304</v>
      </c>
      <c r="B17" s="29" t="s">
        <v>306</v>
      </c>
      <c r="C17" s="31" t="s">
        <v>231</v>
      </c>
      <c r="D17" s="41">
        <v>26.40554</v>
      </c>
      <c r="E17" s="32">
        <v>26.40554</v>
      </c>
      <c r="F17" s="33">
        <v>0</v>
      </c>
    </row>
    <row r="18" ht="18.75" customHeight="1" spans="1:6">
      <c r="A18" s="24" t="s">
        <v>304</v>
      </c>
      <c r="B18" s="29" t="s">
        <v>306</v>
      </c>
      <c r="C18" s="31" t="s">
        <v>231</v>
      </c>
      <c r="D18" s="41">
        <v>18.182504</v>
      </c>
      <c r="E18" s="32">
        <v>18.182504</v>
      </c>
      <c r="F18" s="33">
        <v>0</v>
      </c>
    </row>
    <row r="19" ht="18.75" customHeight="1" spans="1:6">
      <c r="A19" s="24" t="s">
        <v>304</v>
      </c>
      <c r="B19" s="29" t="s">
        <v>102</v>
      </c>
      <c r="C19" s="31" t="s">
        <v>232</v>
      </c>
      <c r="D19" s="41">
        <v>3.2841</v>
      </c>
      <c r="E19" s="32">
        <v>3.2841</v>
      </c>
      <c r="F19" s="33">
        <v>0</v>
      </c>
    </row>
    <row r="20" ht="18.75" customHeight="1" spans="1:6">
      <c r="A20" s="24" t="s">
        <v>304</v>
      </c>
      <c r="B20" s="29" t="s">
        <v>102</v>
      </c>
      <c r="C20" s="31" t="s">
        <v>232</v>
      </c>
      <c r="D20" s="41">
        <v>5.3667</v>
      </c>
      <c r="E20" s="32">
        <v>5.3667</v>
      </c>
      <c r="F20" s="33">
        <v>0</v>
      </c>
    </row>
    <row r="21" ht="18.75" customHeight="1" spans="1:6">
      <c r="A21" s="24" t="s">
        <v>304</v>
      </c>
      <c r="B21" s="29" t="s">
        <v>307</v>
      </c>
      <c r="C21" s="31" t="s">
        <v>233</v>
      </c>
      <c r="D21" s="41">
        <v>3.0893</v>
      </c>
      <c r="E21" s="32">
        <v>3.0893</v>
      </c>
      <c r="F21" s="33">
        <v>0</v>
      </c>
    </row>
    <row r="22" ht="18.75" customHeight="1" spans="1:6">
      <c r="A22" s="24" t="s">
        <v>304</v>
      </c>
      <c r="B22" s="29" t="s">
        <v>307</v>
      </c>
      <c r="C22" s="31" t="s">
        <v>233</v>
      </c>
      <c r="D22" s="41">
        <v>4.5381</v>
      </c>
      <c r="E22" s="32">
        <v>4.5381</v>
      </c>
      <c r="F22" s="33">
        <v>0</v>
      </c>
    </row>
    <row r="23" ht="18.75" customHeight="1" spans="1:6">
      <c r="A23" s="24" t="s">
        <v>304</v>
      </c>
      <c r="B23" s="29" t="s">
        <v>308</v>
      </c>
      <c r="C23" s="31" t="s">
        <v>118</v>
      </c>
      <c r="D23" s="41">
        <v>51.0024</v>
      </c>
      <c r="E23" s="32">
        <v>51.0024</v>
      </c>
      <c r="F23" s="33">
        <v>0</v>
      </c>
    </row>
    <row r="24" ht="18.75" customHeight="1" spans="1:6">
      <c r="A24" s="24" t="s">
        <v>304</v>
      </c>
      <c r="B24" s="29" t="s">
        <v>308</v>
      </c>
      <c r="C24" s="31" t="s">
        <v>118</v>
      </c>
      <c r="D24" s="41">
        <v>74.7432</v>
      </c>
      <c r="E24" s="32">
        <v>74.7432</v>
      </c>
      <c r="F24" s="33">
        <v>0</v>
      </c>
    </row>
    <row r="25" ht="18.75" customHeight="1" spans="1:6">
      <c r="A25" s="24" t="s">
        <v>304</v>
      </c>
      <c r="B25" s="29" t="s">
        <v>100</v>
      </c>
      <c r="C25" s="31" t="s">
        <v>196</v>
      </c>
      <c r="D25" s="41">
        <v>7.656</v>
      </c>
      <c r="E25" s="32">
        <v>7.656</v>
      </c>
      <c r="F25" s="33">
        <v>0</v>
      </c>
    </row>
    <row r="26" ht="18.75" customHeight="1" spans="1:6">
      <c r="A26" s="24" t="s">
        <v>304</v>
      </c>
      <c r="B26" s="29" t="s">
        <v>100</v>
      </c>
      <c r="C26" s="31" t="s">
        <v>196</v>
      </c>
      <c r="D26" s="41">
        <v>12.408</v>
      </c>
      <c r="E26" s="32">
        <v>12.408</v>
      </c>
      <c r="F26" s="33">
        <v>0</v>
      </c>
    </row>
    <row r="27" ht="18.75" customHeight="1" spans="1:6">
      <c r="A27" s="24" t="s">
        <v>309</v>
      </c>
      <c r="B27" s="29" t="s">
        <v>83</v>
      </c>
      <c r="C27" s="31" t="s">
        <v>235</v>
      </c>
      <c r="D27" s="41">
        <v>25.72</v>
      </c>
      <c r="E27" s="32">
        <v>0</v>
      </c>
      <c r="F27" s="33">
        <v>25.72</v>
      </c>
    </row>
    <row r="28" ht="18.75" customHeight="1" spans="1:6">
      <c r="A28" s="24" t="s">
        <v>309</v>
      </c>
      <c r="B28" s="29" t="s">
        <v>83</v>
      </c>
      <c r="C28" s="31" t="s">
        <v>235</v>
      </c>
      <c r="D28" s="41">
        <v>3</v>
      </c>
      <c r="E28" s="32">
        <v>0</v>
      </c>
      <c r="F28" s="33">
        <v>3</v>
      </c>
    </row>
    <row r="29" ht="18.75" customHeight="1" spans="1:6">
      <c r="A29" s="24" t="s">
        <v>309</v>
      </c>
      <c r="B29" s="29" t="s">
        <v>87</v>
      </c>
      <c r="C29" s="31" t="s">
        <v>239</v>
      </c>
      <c r="D29" s="41">
        <v>1</v>
      </c>
      <c r="E29" s="32">
        <v>0</v>
      </c>
      <c r="F29" s="33">
        <v>1</v>
      </c>
    </row>
    <row r="30" ht="18.75" customHeight="1" spans="1:6">
      <c r="A30" s="24" t="s">
        <v>309</v>
      </c>
      <c r="B30" s="29" t="s">
        <v>87</v>
      </c>
      <c r="C30" s="31" t="s">
        <v>239</v>
      </c>
      <c r="D30" s="41">
        <v>1.5</v>
      </c>
      <c r="E30" s="32">
        <v>0</v>
      </c>
      <c r="F30" s="33">
        <v>1.5</v>
      </c>
    </row>
    <row r="31" ht="18.75" customHeight="1" spans="1:6">
      <c r="A31" s="24" t="s">
        <v>309</v>
      </c>
      <c r="B31" s="29" t="s">
        <v>108</v>
      </c>
      <c r="C31" s="31" t="s">
        <v>240</v>
      </c>
      <c r="D31" s="41">
        <v>3</v>
      </c>
      <c r="E31" s="32">
        <v>0</v>
      </c>
      <c r="F31" s="33">
        <v>3</v>
      </c>
    </row>
    <row r="32" ht="18.75" customHeight="1" spans="1:6">
      <c r="A32" s="24" t="s">
        <v>309</v>
      </c>
      <c r="B32" s="29" t="s">
        <v>108</v>
      </c>
      <c r="C32" s="31" t="s">
        <v>240</v>
      </c>
      <c r="D32" s="41">
        <v>7.7</v>
      </c>
      <c r="E32" s="32">
        <v>0</v>
      </c>
      <c r="F32" s="33">
        <v>7.7</v>
      </c>
    </row>
    <row r="33" ht="18.75" customHeight="1" spans="1:6">
      <c r="A33" s="24" t="s">
        <v>309</v>
      </c>
      <c r="B33" s="29" t="s">
        <v>97</v>
      </c>
      <c r="C33" s="31" t="s">
        <v>241</v>
      </c>
      <c r="D33" s="41">
        <v>8.952</v>
      </c>
      <c r="E33" s="32">
        <v>0</v>
      </c>
      <c r="F33" s="33">
        <v>8.952</v>
      </c>
    </row>
    <row r="34" ht="18.75" customHeight="1" spans="1:6">
      <c r="A34" s="24" t="s">
        <v>309</v>
      </c>
      <c r="B34" s="29" t="s">
        <v>97</v>
      </c>
      <c r="C34" s="31" t="s">
        <v>241</v>
      </c>
      <c r="D34" s="41">
        <v>5.664</v>
      </c>
      <c r="E34" s="32">
        <v>0</v>
      </c>
      <c r="F34" s="33">
        <v>5.664</v>
      </c>
    </row>
    <row r="35" ht="18.75" customHeight="1" spans="1:6">
      <c r="A35" s="24" t="s">
        <v>309</v>
      </c>
      <c r="B35" s="29" t="s">
        <v>102</v>
      </c>
      <c r="C35" s="31" t="s">
        <v>244</v>
      </c>
      <c r="D35" s="41">
        <v>5</v>
      </c>
      <c r="E35" s="32">
        <v>0</v>
      </c>
      <c r="F35" s="33">
        <v>5</v>
      </c>
    </row>
    <row r="36" ht="18.75" customHeight="1" spans="1:6">
      <c r="A36" s="24" t="s">
        <v>309</v>
      </c>
      <c r="B36" s="29" t="s">
        <v>102</v>
      </c>
      <c r="C36" s="31" t="s">
        <v>244</v>
      </c>
      <c r="D36" s="41">
        <v>32</v>
      </c>
      <c r="E36" s="32">
        <v>0</v>
      </c>
      <c r="F36" s="33">
        <v>32</v>
      </c>
    </row>
    <row r="37" ht="18.75" customHeight="1" spans="1:6">
      <c r="A37" s="24" t="s">
        <v>309</v>
      </c>
      <c r="B37" s="29" t="s">
        <v>310</v>
      </c>
      <c r="C37" s="31" t="s">
        <v>200</v>
      </c>
      <c r="D37" s="41">
        <v>8</v>
      </c>
      <c r="E37" s="32">
        <v>0</v>
      </c>
      <c r="F37" s="33">
        <v>8</v>
      </c>
    </row>
    <row r="38" ht="18.75" customHeight="1" spans="1:6">
      <c r="A38" s="24" t="s">
        <v>309</v>
      </c>
      <c r="B38" s="29" t="s">
        <v>310</v>
      </c>
      <c r="C38" s="31" t="s">
        <v>200</v>
      </c>
      <c r="D38" s="41">
        <v>2</v>
      </c>
      <c r="E38" s="32">
        <v>0</v>
      </c>
      <c r="F38" s="33">
        <v>2</v>
      </c>
    </row>
    <row r="39" ht="18.75" customHeight="1" spans="1:6">
      <c r="A39" s="24" t="s">
        <v>309</v>
      </c>
      <c r="B39" s="29" t="s">
        <v>98</v>
      </c>
      <c r="C39" s="31" t="s">
        <v>202</v>
      </c>
      <c r="D39" s="41">
        <v>7.2723</v>
      </c>
      <c r="E39" s="32">
        <v>0</v>
      </c>
      <c r="F39" s="33">
        <v>7.2723</v>
      </c>
    </row>
    <row r="40" ht="18.75" customHeight="1" spans="1:6">
      <c r="A40" s="24" t="s">
        <v>309</v>
      </c>
      <c r="B40" s="29" t="s">
        <v>98</v>
      </c>
      <c r="C40" s="31" t="s">
        <v>202</v>
      </c>
      <c r="D40" s="41">
        <v>3.23</v>
      </c>
      <c r="E40" s="32">
        <v>0</v>
      </c>
      <c r="F40" s="33">
        <v>3.23</v>
      </c>
    </row>
    <row r="41" ht="18.75" customHeight="1" spans="1:6">
      <c r="A41" s="24" t="s">
        <v>309</v>
      </c>
      <c r="B41" s="29" t="s">
        <v>311</v>
      </c>
      <c r="C41" s="31" t="s">
        <v>252</v>
      </c>
      <c r="D41" s="41">
        <v>6.642337</v>
      </c>
      <c r="E41" s="32">
        <v>0</v>
      </c>
      <c r="F41" s="33">
        <v>6.642337</v>
      </c>
    </row>
    <row r="42" ht="18.75" customHeight="1" spans="1:6">
      <c r="A42" s="24" t="s">
        <v>309</v>
      </c>
      <c r="B42" s="29" t="s">
        <v>311</v>
      </c>
      <c r="C42" s="31" t="s">
        <v>252</v>
      </c>
      <c r="D42" s="41">
        <v>4.507923</v>
      </c>
      <c r="E42" s="32">
        <v>0</v>
      </c>
      <c r="F42" s="33">
        <v>4.507923</v>
      </c>
    </row>
    <row r="43" ht="18.75" customHeight="1" spans="1:6">
      <c r="A43" s="24" t="s">
        <v>309</v>
      </c>
      <c r="B43" s="29" t="s">
        <v>127</v>
      </c>
      <c r="C43" s="31" t="s">
        <v>253</v>
      </c>
      <c r="D43" s="41">
        <v>4.184692</v>
      </c>
      <c r="E43" s="32">
        <v>0</v>
      </c>
      <c r="F43" s="33">
        <v>4.184692</v>
      </c>
    </row>
    <row r="44" ht="18.75" customHeight="1" spans="1:6">
      <c r="A44" s="24" t="s">
        <v>309</v>
      </c>
      <c r="B44" s="29" t="s">
        <v>127</v>
      </c>
      <c r="C44" s="31" t="s">
        <v>253</v>
      </c>
      <c r="D44" s="41">
        <v>6.809448</v>
      </c>
      <c r="E44" s="32">
        <v>0</v>
      </c>
      <c r="F44" s="33">
        <v>6.809448</v>
      </c>
    </row>
    <row r="45" ht="18.75" customHeight="1" spans="1:6">
      <c r="A45" s="24" t="s">
        <v>309</v>
      </c>
      <c r="B45" s="29" t="s">
        <v>106</v>
      </c>
      <c r="C45" s="31" t="s">
        <v>203</v>
      </c>
      <c r="D45" s="41">
        <v>25</v>
      </c>
      <c r="E45" s="32">
        <v>0</v>
      </c>
      <c r="F45" s="33">
        <v>25</v>
      </c>
    </row>
    <row r="46" ht="18.75" customHeight="1" spans="1:6">
      <c r="A46" s="24" t="s">
        <v>309</v>
      </c>
      <c r="B46" s="29" t="s">
        <v>106</v>
      </c>
      <c r="C46" s="31" t="s">
        <v>203</v>
      </c>
      <c r="D46" s="41">
        <v>25</v>
      </c>
      <c r="E46" s="32">
        <v>0</v>
      </c>
      <c r="F46" s="33">
        <v>25</v>
      </c>
    </row>
    <row r="47" ht="18.75" customHeight="1" spans="1:6">
      <c r="A47" s="24" t="s">
        <v>309</v>
      </c>
      <c r="B47" s="29" t="s">
        <v>312</v>
      </c>
      <c r="C47" s="31" t="s">
        <v>254</v>
      </c>
      <c r="D47" s="41">
        <v>18.66</v>
      </c>
      <c r="E47" s="32">
        <v>0</v>
      </c>
      <c r="F47" s="33">
        <v>18.66</v>
      </c>
    </row>
    <row r="48" ht="18.75" customHeight="1" spans="1:6">
      <c r="A48" s="24" t="s">
        <v>309</v>
      </c>
      <c r="B48" s="29" t="s">
        <v>312</v>
      </c>
      <c r="C48" s="31" t="s">
        <v>254</v>
      </c>
      <c r="D48" s="41">
        <v>12.72</v>
      </c>
      <c r="E48" s="32">
        <v>0</v>
      </c>
      <c r="F48" s="33">
        <v>12.72</v>
      </c>
    </row>
    <row r="49" ht="18.75" customHeight="1" spans="1:6">
      <c r="A49" s="24" t="s">
        <v>309</v>
      </c>
      <c r="B49" s="29" t="s">
        <v>100</v>
      </c>
      <c r="C49" s="31" t="s">
        <v>204</v>
      </c>
      <c r="D49" s="41">
        <v>1.49</v>
      </c>
      <c r="E49" s="32">
        <v>0</v>
      </c>
      <c r="F49" s="33">
        <v>1.49</v>
      </c>
    </row>
    <row r="50" ht="18.75" customHeight="1" spans="1:6">
      <c r="A50" s="24" t="s">
        <v>309</v>
      </c>
      <c r="B50" s="29" t="s">
        <v>100</v>
      </c>
      <c r="C50" s="31" t="s">
        <v>204</v>
      </c>
      <c r="D50" s="41">
        <v>2.48</v>
      </c>
      <c r="E50" s="32">
        <v>0</v>
      </c>
      <c r="F50" s="33">
        <v>2.48</v>
      </c>
    </row>
    <row r="51" ht="18.75" customHeight="1" spans="1:6">
      <c r="A51" s="24" t="s">
        <v>313</v>
      </c>
      <c r="B51" s="29" t="s">
        <v>83</v>
      </c>
      <c r="C51" s="31" t="s">
        <v>256</v>
      </c>
      <c r="D51" s="41">
        <v>2.975</v>
      </c>
      <c r="E51" s="32">
        <v>0</v>
      </c>
      <c r="F51" s="33">
        <v>0</v>
      </c>
    </row>
    <row r="52" ht="18.75" customHeight="1" spans="1:6">
      <c r="A52" s="24" t="s">
        <v>313</v>
      </c>
      <c r="B52" s="29" t="s">
        <v>88</v>
      </c>
      <c r="C52" s="31" t="s">
        <v>257</v>
      </c>
      <c r="D52" s="41">
        <v>4.272</v>
      </c>
      <c r="E52" s="32">
        <v>0</v>
      </c>
      <c r="F52" s="33">
        <v>0</v>
      </c>
    </row>
    <row r="53" ht="18.75" customHeight="1" spans="1:6">
      <c r="A53" s="24" t="s">
        <v>313</v>
      </c>
      <c r="B53" s="29" t="s">
        <v>88</v>
      </c>
      <c r="C53" s="31" t="s">
        <v>257</v>
      </c>
      <c r="D53" s="41">
        <v>16.29824</v>
      </c>
      <c r="E53" s="32">
        <v>0</v>
      </c>
      <c r="F53" s="33">
        <v>0</v>
      </c>
    </row>
    <row r="54" ht="18.75" customHeight="1" spans="1:6">
      <c r="A54" s="24" t="s">
        <v>313</v>
      </c>
      <c r="B54" s="29" t="s">
        <v>87</v>
      </c>
      <c r="C54" s="31" t="s">
        <v>260</v>
      </c>
      <c r="D54" s="41">
        <v>1.5059</v>
      </c>
      <c r="E54" s="32">
        <v>0</v>
      </c>
      <c r="F54" s="33">
        <v>0</v>
      </c>
    </row>
    <row r="55" ht="18.75" customHeight="1" spans="1:6">
      <c r="A55" s="24" t="s">
        <v>313</v>
      </c>
      <c r="B55" s="29" t="s">
        <v>87</v>
      </c>
      <c r="C55" s="31" t="s">
        <v>260</v>
      </c>
      <c r="D55" s="41">
        <v>0.5076</v>
      </c>
      <c r="E55" s="32">
        <v>0</v>
      </c>
      <c r="F55" s="33">
        <v>0</v>
      </c>
    </row>
    <row r="56" ht="18.75" customHeight="1" spans="1:6">
      <c r="A56" s="24" t="s">
        <v>313</v>
      </c>
      <c r="B56" s="29" t="s">
        <v>100</v>
      </c>
      <c r="C56" s="31" t="s">
        <v>266</v>
      </c>
      <c r="D56" s="41">
        <v>16.12</v>
      </c>
      <c r="E56" s="32">
        <v>16.12</v>
      </c>
      <c r="F56" s="33">
        <v>0</v>
      </c>
    </row>
    <row r="57" ht="18.75" customHeight="1" spans="1:6">
      <c r="A57" s="24" t="s">
        <v>313</v>
      </c>
      <c r="B57" s="29" t="s">
        <v>100</v>
      </c>
      <c r="C57" s="31" t="s">
        <v>266</v>
      </c>
      <c r="D57" s="41">
        <v>23.4</v>
      </c>
      <c r="E57" s="32">
        <v>23.4</v>
      </c>
      <c r="F57" s="33">
        <v>0</v>
      </c>
    </row>
  </sheetData>
  <mergeCells count="4">
    <mergeCell ref="C5:C6"/>
    <mergeCell ref="D5:D6"/>
    <mergeCell ref="E5:E6"/>
    <mergeCell ref="F5:F6"/>
  </mergeCells>
  <pageMargins left="0.75" right="0.75" top="1" bottom="1" header="0.5" footer="0.5"/>
  <pageSetup paperSize="9" scale="90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showGridLines="0" showZeros="0" workbookViewId="0">
      <selection activeCell="E9" sqref="E9"/>
    </sheetView>
  </sheetViews>
  <sheetFormatPr defaultColWidth="9.16666666666667" defaultRowHeight="12.75" customHeight="1" outlineLevelCol="5"/>
  <cols>
    <col min="1" max="3" width="5.33333333333333" customWidth="1"/>
    <col min="4" max="4" width="64.5" customWidth="1"/>
    <col min="5" max="5" width="57.1666666666667" customWidth="1"/>
    <col min="6" max="6" width="25.3333333333333" customWidth="1"/>
    <col min="7" max="7" width="13" customWidth="1"/>
    <col min="8" max="15" width="10.3333333333333" customWidth="1"/>
    <col min="16" max="17" width="13" customWidth="1"/>
    <col min="18" max="18" width="10" customWidth="1"/>
    <col min="19" max="27" width="13" customWidth="1"/>
    <col min="28" max="28" width="14" customWidth="1"/>
    <col min="29" max="46" width="13" customWidth="1"/>
    <col min="47" max="257" width="9.16666666666667" customWidth="1"/>
  </cols>
  <sheetData>
    <row r="1" ht="14.25" customHeight="1" spans="6:6">
      <c r="F1" s="1" t="s">
        <v>314</v>
      </c>
    </row>
    <row r="2" ht="21" customHeight="1" spans="1:6">
      <c r="A2" s="2" t="s">
        <v>315</v>
      </c>
      <c r="B2" s="2"/>
      <c r="C2" s="2"/>
      <c r="D2" s="2"/>
      <c r="E2" s="2"/>
      <c r="F2" s="2"/>
    </row>
    <row r="3" customHeight="1" spans="1:6">
      <c r="A3" s="3" t="s">
        <v>5</v>
      </c>
      <c r="D3" s="34"/>
      <c r="E3" s="34"/>
      <c r="F3" s="1" t="s">
        <v>6</v>
      </c>
    </row>
    <row r="4" ht="30" customHeight="1" spans="1:6">
      <c r="A4" s="7" t="s">
        <v>70</v>
      </c>
      <c r="B4" s="7"/>
      <c r="C4" s="35"/>
      <c r="D4" s="9" t="s">
        <v>71</v>
      </c>
      <c r="E4" s="9" t="s">
        <v>316</v>
      </c>
      <c r="F4" s="10" t="s">
        <v>72</v>
      </c>
    </row>
    <row r="5" ht="19.5" customHeight="1" spans="1:6">
      <c r="A5" s="21" t="s">
        <v>79</v>
      </c>
      <c r="B5" s="21" t="s">
        <v>80</v>
      </c>
      <c r="C5" s="28" t="s">
        <v>81</v>
      </c>
      <c r="D5" s="9"/>
      <c r="E5" s="9"/>
      <c r="F5" s="10"/>
    </row>
    <row r="6" ht="16.5" customHeight="1" spans="1:6">
      <c r="A6" s="29" t="s">
        <v>92</v>
      </c>
      <c r="B6" s="29" t="s">
        <v>83</v>
      </c>
      <c r="C6" s="29" t="s">
        <v>84</v>
      </c>
      <c r="D6" s="31" t="s">
        <v>113</v>
      </c>
      <c r="E6" s="36" t="s">
        <v>317</v>
      </c>
      <c r="F6" s="32">
        <v>9.285</v>
      </c>
    </row>
    <row r="7" ht="16.5" customHeight="1" spans="1:6">
      <c r="A7" s="29" t="s">
        <v>92</v>
      </c>
      <c r="B7" s="29" t="s">
        <v>83</v>
      </c>
      <c r="C7" s="29" t="s">
        <v>84</v>
      </c>
      <c r="D7" s="31" t="s">
        <v>113</v>
      </c>
      <c r="E7" s="36" t="s">
        <v>317</v>
      </c>
      <c r="F7" s="32">
        <v>5.055</v>
      </c>
    </row>
    <row r="8" ht="16.5" customHeight="1" spans="1:6">
      <c r="A8" s="29" t="s">
        <v>92</v>
      </c>
      <c r="B8" s="29" t="s">
        <v>83</v>
      </c>
      <c r="C8" s="29" t="s">
        <v>90</v>
      </c>
      <c r="D8" s="31" t="s">
        <v>130</v>
      </c>
      <c r="E8" s="36" t="s">
        <v>318</v>
      </c>
      <c r="F8" s="32">
        <v>7.6</v>
      </c>
    </row>
    <row r="9" ht="16.5" customHeight="1" spans="1:6">
      <c r="A9" s="29" t="s">
        <v>92</v>
      </c>
      <c r="B9" s="29" t="s">
        <v>93</v>
      </c>
      <c r="C9" s="29" t="s">
        <v>87</v>
      </c>
      <c r="D9" s="31" t="s">
        <v>129</v>
      </c>
      <c r="E9" s="36" t="s">
        <v>319</v>
      </c>
      <c r="F9" s="32">
        <v>7.3</v>
      </c>
    </row>
    <row r="10" ht="16.5" customHeight="1" spans="1:6">
      <c r="A10" s="29" t="s">
        <v>92</v>
      </c>
      <c r="B10" s="29" t="s">
        <v>93</v>
      </c>
      <c r="C10" s="29" t="s">
        <v>100</v>
      </c>
      <c r="D10" s="31" t="s">
        <v>116</v>
      </c>
      <c r="E10" s="36" t="s">
        <v>320</v>
      </c>
      <c r="F10" s="32">
        <v>2</v>
      </c>
    </row>
    <row r="11" ht="16.5" customHeight="1" spans="1:6">
      <c r="A11" s="29" t="s">
        <v>92</v>
      </c>
      <c r="B11" s="29" t="s">
        <v>93</v>
      </c>
      <c r="C11" s="29" t="s">
        <v>100</v>
      </c>
      <c r="D11" s="31" t="s">
        <v>116</v>
      </c>
      <c r="E11" s="36" t="s">
        <v>321</v>
      </c>
      <c r="F11" s="32">
        <v>10</v>
      </c>
    </row>
    <row r="12" ht="16.5" customHeight="1" spans="1:6">
      <c r="A12" s="29" t="s">
        <v>92</v>
      </c>
      <c r="B12" s="29" t="s">
        <v>93</v>
      </c>
      <c r="C12" s="29" t="s">
        <v>100</v>
      </c>
      <c r="D12" s="31" t="s">
        <v>116</v>
      </c>
      <c r="E12" s="36" t="s">
        <v>322</v>
      </c>
      <c r="F12" s="32">
        <v>4.5265</v>
      </c>
    </row>
    <row r="13" ht="16.5" customHeight="1" spans="1:6">
      <c r="A13" s="29" t="s">
        <v>92</v>
      </c>
      <c r="B13" s="29" t="s">
        <v>93</v>
      </c>
      <c r="C13" s="29" t="s">
        <v>100</v>
      </c>
      <c r="D13" s="31" t="s">
        <v>116</v>
      </c>
      <c r="E13" s="36" t="s">
        <v>302</v>
      </c>
      <c r="F13" s="32">
        <v>7.656</v>
      </c>
    </row>
    <row r="14" ht="16.5" customHeight="1" spans="1:6">
      <c r="A14" s="29" t="s">
        <v>92</v>
      </c>
      <c r="B14" s="29" t="s">
        <v>93</v>
      </c>
      <c r="C14" s="29" t="s">
        <v>100</v>
      </c>
      <c r="D14" s="31" t="s">
        <v>116</v>
      </c>
      <c r="E14" s="36" t="s">
        <v>323</v>
      </c>
      <c r="F14" s="32">
        <v>2</v>
      </c>
    </row>
    <row r="15" ht="16.5" customHeight="1" spans="1:6">
      <c r="A15" s="29" t="s">
        <v>92</v>
      </c>
      <c r="B15" s="29" t="s">
        <v>93</v>
      </c>
      <c r="C15" s="29" t="s">
        <v>100</v>
      </c>
      <c r="D15" s="31" t="s">
        <v>116</v>
      </c>
      <c r="E15" s="36" t="s">
        <v>324</v>
      </c>
      <c r="F15" s="32">
        <v>44.82</v>
      </c>
    </row>
    <row r="16" ht="16.5" customHeight="1" spans="1:6">
      <c r="A16" s="29" t="s">
        <v>92</v>
      </c>
      <c r="B16" s="29" t="s">
        <v>93</v>
      </c>
      <c r="C16" s="29" t="s">
        <v>100</v>
      </c>
      <c r="D16" s="31" t="s">
        <v>116</v>
      </c>
      <c r="E16" s="36" t="s">
        <v>325</v>
      </c>
      <c r="F16" s="32">
        <v>31.9226</v>
      </c>
    </row>
    <row r="17" ht="16.5" customHeight="1" spans="1:6">
      <c r="A17" s="29" t="s">
        <v>92</v>
      </c>
      <c r="B17" s="29" t="s">
        <v>93</v>
      </c>
      <c r="C17" s="29" t="s">
        <v>100</v>
      </c>
      <c r="D17" s="31" t="s">
        <v>116</v>
      </c>
      <c r="E17" s="36" t="s">
        <v>326</v>
      </c>
      <c r="F17" s="32">
        <v>45.564</v>
      </c>
    </row>
    <row r="18" ht="16.5" customHeight="1" spans="1:6">
      <c r="A18" s="29" t="s">
        <v>92</v>
      </c>
      <c r="B18" s="29" t="s">
        <v>93</v>
      </c>
      <c r="C18" s="29" t="s">
        <v>100</v>
      </c>
      <c r="D18" s="31" t="s">
        <v>116</v>
      </c>
      <c r="E18" s="36" t="s">
        <v>327</v>
      </c>
      <c r="F18" s="32">
        <v>5</v>
      </c>
    </row>
    <row r="19" ht="16.5" customHeight="1" spans="1:6">
      <c r="A19" s="29" t="s">
        <v>92</v>
      </c>
      <c r="B19" s="29" t="s">
        <v>93</v>
      </c>
      <c r="C19" s="29" t="s">
        <v>100</v>
      </c>
      <c r="D19" s="31" t="s">
        <v>116</v>
      </c>
      <c r="E19" s="36" t="s">
        <v>328</v>
      </c>
      <c r="F19" s="32">
        <v>3</v>
      </c>
    </row>
    <row r="20" ht="16.5" customHeight="1" spans="1:6">
      <c r="A20" s="29" t="s">
        <v>92</v>
      </c>
      <c r="B20" s="29" t="s">
        <v>93</v>
      </c>
      <c r="C20" s="29" t="s">
        <v>100</v>
      </c>
      <c r="D20" s="31" t="s">
        <v>116</v>
      </c>
      <c r="E20" s="36" t="s">
        <v>329</v>
      </c>
      <c r="F20" s="32">
        <v>10</v>
      </c>
    </row>
    <row r="21" ht="16.5" customHeight="1" spans="1:6">
      <c r="A21" s="29" t="s">
        <v>92</v>
      </c>
      <c r="B21" s="29" t="s">
        <v>93</v>
      </c>
      <c r="C21" s="29" t="s">
        <v>100</v>
      </c>
      <c r="D21" s="31" t="s">
        <v>116</v>
      </c>
      <c r="E21" s="36" t="s">
        <v>330</v>
      </c>
      <c r="F21" s="32">
        <v>3</v>
      </c>
    </row>
    <row r="22" ht="16.5" customHeight="1" spans="1:6">
      <c r="A22" s="29" t="s">
        <v>92</v>
      </c>
      <c r="B22" s="29" t="s">
        <v>93</v>
      </c>
      <c r="C22" s="29" t="s">
        <v>100</v>
      </c>
      <c r="D22" s="31" t="s">
        <v>116</v>
      </c>
      <c r="E22" s="36" t="s">
        <v>329</v>
      </c>
      <c r="F22" s="32">
        <v>10</v>
      </c>
    </row>
    <row r="23" ht="16.5" customHeight="1" spans="1:6">
      <c r="A23" s="29" t="s">
        <v>92</v>
      </c>
      <c r="B23" s="29" t="s">
        <v>93</v>
      </c>
      <c r="C23" s="29" t="s">
        <v>100</v>
      </c>
      <c r="D23" s="31" t="s">
        <v>116</v>
      </c>
      <c r="E23" s="36" t="s">
        <v>331</v>
      </c>
      <c r="F23" s="32">
        <v>10</v>
      </c>
    </row>
    <row r="24" ht="16.5" customHeight="1" spans="1:6">
      <c r="A24" s="29" t="s">
        <v>92</v>
      </c>
      <c r="B24" s="29" t="s">
        <v>93</v>
      </c>
      <c r="C24" s="29" t="s">
        <v>100</v>
      </c>
      <c r="D24" s="31" t="s">
        <v>116</v>
      </c>
      <c r="E24" s="36" t="s">
        <v>332</v>
      </c>
      <c r="F24" s="32">
        <v>17</v>
      </c>
    </row>
    <row r="25" ht="16.5" customHeight="1" spans="1:6">
      <c r="A25" s="29" t="s">
        <v>92</v>
      </c>
      <c r="B25" s="29" t="s">
        <v>93</v>
      </c>
      <c r="C25" s="29" t="s">
        <v>100</v>
      </c>
      <c r="D25" s="31" t="s">
        <v>116</v>
      </c>
      <c r="E25" s="36" t="s">
        <v>333</v>
      </c>
      <c r="F25" s="32">
        <v>20</v>
      </c>
    </row>
    <row r="26" ht="16.5" customHeight="1" spans="1:6">
      <c r="A26" s="29" t="s">
        <v>92</v>
      </c>
      <c r="B26" s="29" t="s">
        <v>93</v>
      </c>
      <c r="C26" s="29" t="s">
        <v>100</v>
      </c>
      <c r="D26" s="31" t="s">
        <v>116</v>
      </c>
      <c r="E26" s="36" t="s">
        <v>328</v>
      </c>
      <c r="F26" s="32">
        <v>3</v>
      </c>
    </row>
    <row r="27" ht="16.5" customHeight="1" spans="1:6">
      <c r="A27" s="29" t="s">
        <v>92</v>
      </c>
      <c r="B27" s="29" t="s">
        <v>106</v>
      </c>
      <c r="C27" s="29" t="s">
        <v>88</v>
      </c>
      <c r="D27" s="31" t="s">
        <v>115</v>
      </c>
      <c r="E27" s="36" t="s">
        <v>334</v>
      </c>
      <c r="F27" s="32">
        <v>10</v>
      </c>
    </row>
    <row r="28" ht="16.5" customHeight="1" spans="1:6">
      <c r="A28" s="29" t="s">
        <v>86</v>
      </c>
      <c r="B28" s="29" t="s">
        <v>88</v>
      </c>
      <c r="C28" s="29" t="s">
        <v>90</v>
      </c>
      <c r="D28" s="31" t="s">
        <v>91</v>
      </c>
      <c r="E28" s="36" t="s">
        <v>335</v>
      </c>
      <c r="F28" s="32">
        <v>0.783</v>
      </c>
    </row>
    <row r="29" ht="16.5" customHeight="1" spans="1:6">
      <c r="A29" s="29" t="s">
        <v>86</v>
      </c>
      <c r="B29" s="29" t="s">
        <v>88</v>
      </c>
      <c r="C29" s="29" t="s">
        <v>90</v>
      </c>
      <c r="D29" s="31" t="s">
        <v>91</v>
      </c>
      <c r="E29" s="36" t="s">
        <v>336</v>
      </c>
      <c r="F29" s="32">
        <v>4.8</v>
      </c>
    </row>
    <row r="30" ht="16.5" customHeight="1" spans="1:6">
      <c r="A30" s="29" t="s">
        <v>86</v>
      </c>
      <c r="B30" s="29" t="s">
        <v>88</v>
      </c>
      <c r="C30" s="29" t="s">
        <v>90</v>
      </c>
      <c r="D30" s="31" t="s">
        <v>91</v>
      </c>
      <c r="E30" s="36" t="s">
        <v>337</v>
      </c>
      <c r="F30" s="32">
        <v>605.844</v>
      </c>
    </row>
    <row r="31" ht="16.5" customHeight="1" spans="1:6">
      <c r="A31" s="29" t="s">
        <v>86</v>
      </c>
      <c r="B31" s="29" t="s">
        <v>88</v>
      </c>
      <c r="C31" s="29" t="s">
        <v>90</v>
      </c>
      <c r="D31" s="31" t="s">
        <v>91</v>
      </c>
      <c r="E31" s="36" t="s">
        <v>338</v>
      </c>
      <c r="F31" s="32">
        <v>90.514</v>
      </c>
    </row>
    <row r="32" ht="16.5" customHeight="1" spans="1:6">
      <c r="A32" s="29" t="s">
        <v>86</v>
      </c>
      <c r="B32" s="29" t="s">
        <v>88</v>
      </c>
      <c r="C32" s="29" t="s">
        <v>90</v>
      </c>
      <c r="D32" s="31" t="s">
        <v>91</v>
      </c>
      <c r="E32" s="36" t="s">
        <v>339</v>
      </c>
      <c r="F32" s="32">
        <v>62.15</v>
      </c>
    </row>
    <row r="33" ht="16.5" customHeight="1" spans="1:6">
      <c r="A33" s="29" t="s">
        <v>121</v>
      </c>
      <c r="B33" s="29" t="s">
        <v>87</v>
      </c>
      <c r="C33" s="29" t="s">
        <v>83</v>
      </c>
      <c r="D33" s="31" t="s">
        <v>122</v>
      </c>
      <c r="E33" s="36" t="s">
        <v>340</v>
      </c>
      <c r="F33" s="32">
        <v>23.58</v>
      </c>
    </row>
    <row r="34" ht="16.5" customHeight="1" spans="1:6">
      <c r="A34" s="29" t="s">
        <v>121</v>
      </c>
      <c r="B34" s="29" t="s">
        <v>87</v>
      </c>
      <c r="C34" s="29" t="s">
        <v>83</v>
      </c>
      <c r="D34" s="31" t="s">
        <v>122</v>
      </c>
      <c r="E34" s="36" t="s">
        <v>341</v>
      </c>
      <c r="F34" s="32">
        <v>27</v>
      </c>
    </row>
  </sheetData>
  <mergeCells count="3">
    <mergeCell ref="D4:D5"/>
    <mergeCell ref="E4:E5"/>
    <mergeCell ref="F4:F5"/>
  </mergeCells>
  <pageMargins left="0.75" right="0.75" top="1" bottom="1" header="0.5" footer="0.5"/>
  <pageSetup paperSize="9" scale="90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宾玲</cp:lastModifiedBy>
  <cp:revision>1</cp:revision>
  <dcterms:created xsi:type="dcterms:W3CDTF">2020-06-28T06:54:00Z</dcterms:created>
  <dcterms:modified xsi:type="dcterms:W3CDTF">2024-12-24T03:25:25Z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4BEDDF9F3B314095B56B9350EE871E75_12</vt:lpwstr>
  </property>
  <property fmtid="{D5CDD505-2E9C-101B-9397-08002B2CF9AE}" pid="3" name="KSOProductBuildVer">
    <vt:lpwstr>2052-12.1.0.18608</vt:lpwstr>
  </property>
</Properties>
</file>