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165" activeTab="3"/>
  </bookViews>
  <sheets>
    <sheet name="全区统筹A岗位（10人）" sheetId="5" r:id="rId1"/>
    <sheet name="全区统筹B岗位（10人）" sheetId="10" r:id="rId2"/>
    <sheet name="全区统筹C岗位（11人） " sheetId="11" r:id="rId3"/>
    <sheet name="乡镇综合管理 (3人)" sheetId="13" r:id="rId4"/>
  </sheets>
  <definedNames>
    <definedName name="_xlnm._FilterDatabase" localSheetId="0" hidden="1">'全区统筹A岗位（10人）'!$A$3:$I$13</definedName>
    <definedName name="_xlnm.Print_Titles" localSheetId="0">'全区统筹A岗位（10人）'!$3:$3</definedName>
    <definedName name="_xlnm.Print_Titles" localSheetId="2">'全区统筹C岗位（11人） '!$3:$3</definedName>
    <definedName name="_xlnm.Print_Titles" localSheetId="1">'全区统筹B岗位（10人）'!$3:$3</definedName>
    <definedName name="_xlnm.Print_Titles" localSheetId="3">'乡镇综合管理 (3人)'!$3:$3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<sst xmlns="http://schemas.openxmlformats.org/spreadsheetml/2006/main" count="217" uniqueCount="130">
  <si>
    <r>
      <rPr>
        <sz val="12"/>
        <color theme="1"/>
        <rFont val="宋体"/>
        <charset val="134"/>
      </rPr>
      <t>附件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：</t>
    </r>
  </si>
  <si>
    <r>
      <rPr>
        <sz val="18"/>
        <rFont val="Times New Roman"/>
        <charset val="134"/>
      </rPr>
      <t>2024</t>
    </r>
    <r>
      <rPr>
        <sz val="18"/>
        <rFont val="方正小标宋_GBK"/>
        <charset val="134"/>
      </rPr>
      <t>年攀枝花市仁和区事业单位秋季引才进入线下面试考核人员名单</t>
    </r>
    <r>
      <rPr>
        <sz val="18"/>
        <rFont val="Times New Roman"/>
        <charset val="134"/>
      </rPr>
      <t xml:space="preserve">
</t>
    </r>
    <r>
      <rPr>
        <sz val="18"/>
        <rFont val="方正小标宋_GBK"/>
        <charset val="134"/>
      </rPr>
      <t>（全区统筹A岗位）</t>
    </r>
  </si>
  <si>
    <r>
      <rPr>
        <sz val="12"/>
        <rFont val="方正黑体_GBK"/>
        <charset val="134"/>
      </rPr>
      <t>准考证号</t>
    </r>
  </si>
  <si>
    <r>
      <rPr>
        <sz val="12"/>
        <rFont val="方正黑体_GBK"/>
        <charset val="134"/>
      </rPr>
      <t>姓名</t>
    </r>
  </si>
  <si>
    <r>
      <rPr>
        <sz val="12"/>
        <rFont val="方正黑体_GBK"/>
        <charset val="134"/>
      </rPr>
      <t>性别</t>
    </r>
  </si>
  <si>
    <r>
      <rPr>
        <sz val="12"/>
        <rFont val="方正黑体_GBK"/>
        <charset val="134"/>
      </rPr>
      <t>出生日期</t>
    </r>
  </si>
  <si>
    <r>
      <rPr>
        <sz val="12"/>
        <rFont val="方正黑体_GBK"/>
        <charset val="134"/>
      </rPr>
      <t>报名岗位</t>
    </r>
  </si>
  <si>
    <t>招聘名额</t>
  </si>
  <si>
    <t>线下综合能力笔试成绩</t>
  </si>
  <si>
    <t>岗位排名</t>
  </si>
  <si>
    <r>
      <rPr>
        <sz val="12"/>
        <rFont val="方正黑体_GBK"/>
        <charset val="134"/>
      </rPr>
      <t>备注</t>
    </r>
  </si>
  <si>
    <t>A02-14</t>
  </si>
  <si>
    <r>
      <rPr>
        <sz val="12"/>
        <rFont val="方正仿宋_GBK"/>
        <charset val="134"/>
      </rPr>
      <t>晋晗哲</t>
    </r>
  </si>
  <si>
    <r>
      <rPr>
        <sz val="12"/>
        <rFont val="方正仿宋_GBK"/>
        <charset val="134"/>
      </rPr>
      <t>男</t>
    </r>
  </si>
  <si>
    <t>2000.02</t>
  </si>
  <si>
    <r>
      <rPr>
        <sz val="12"/>
        <rFont val="方正仿宋_GBK"/>
        <charset val="134"/>
      </rPr>
      <t>全区统筹</t>
    </r>
    <r>
      <rPr>
        <sz val="12"/>
        <rFont val="Times New Roman"/>
        <charset val="134"/>
      </rPr>
      <t>A</t>
    </r>
  </si>
  <si>
    <t>2</t>
  </si>
  <si>
    <t>A03-07</t>
  </si>
  <si>
    <r>
      <rPr>
        <sz val="12"/>
        <rFont val="方正仿宋_GBK"/>
        <charset val="134"/>
      </rPr>
      <t>吴晓丽</t>
    </r>
  </si>
  <si>
    <r>
      <rPr>
        <sz val="12"/>
        <rFont val="方正仿宋_GBK"/>
        <charset val="134"/>
      </rPr>
      <t>女</t>
    </r>
  </si>
  <si>
    <t>1999.04</t>
  </si>
  <si>
    <t>A01-21</t>
  </si>
  <si>
    <r>
      <rPr>
        <sz val="12"/>
        <rFont val="方正仿宋_GBK"/>
        <charset val="134"/>
      </rPr>
      <t>杨泽辰</t>
    </r>
  </si>
  <si>
    <t>2000.08</t>
  </si>
  <si>
    <t>A03-20</t>
  </si>
  <si>
    <r>
      <rPr>
        <sz val="12"/>
        <rFont val="方正仿宋_GBK"/>
        <charset val="134"/>
      </rPr>
      <t>邹云风</t>
    </r>
  </si>
  <si>
    <t>1992.10</t>
  </si>
  <si>
    <t>A02-21</t>
  </si>
  <si>
    <r>
      <rPr>
        <sz val="12"/>
        <rFont val="方正仿宋_GBK"/>
        <charset val="134"/>
      </rPr>
      <t>黎铠菘</t>
    </r>
  </si>
  <si>
    <t>1998.12</t>
  </si>
  <si>
    <t>A01-17</t>
  </si>
  <si>
    <r>
      <rPr>
        <sz val="12"/>
        <rFont val="方正仿宋_GBK"/>
        <charset val="134"/>
      </rPr>
      <t>刘钧豪</t>
    </r>
  </si>
  <si>
    <t>2003.04</t>
  </si>
  <si>
    <t>A01-28</t>
  </si>
  <si>
    <r>
      <rPr>
        <sz val="12"/>
        <rFont val="方正仿宋_GBK"/>
        <charset val="134"/>
      </rPr>
      <t>张汝乾</t>
    </r>
  </si>
  <si>
    <t>1993.12</t>
  </si>
  <si>
    <t>A02-10</t>
  </si>
  <si>
    <r>
      <rPr>
        <sz val="12"/>
        <rFont val="方正仿宋_GBK"/>
        <charset val="134"/>
      </rPr>
      <t>陈新</t>
    </r>
  </si>
  <si>
    <t>1991.02</t>
  </si>
  <si>
    <t>A02-18</t>
  </si>
  <si>
    <r>
      <rPr>
        <sz val="12"/>
        <rFont val="方正仿宋_GBK"/>
        <charset val="134"/>
      </rPr>
      <t>段松伟</t>
    </r>
  </si>
  <si>
    <t>1997.11</t>
  </si>
  <si>
    <t>A03-01</t>
  </si>
  <si>
    <r>
      <rPr>
        <sz val="12"/>
        <rFont val="方正仿宋_GBK"/>
        <charset val="134"/>
      </rPr>
      <t>郭攀</t>
    </r>
  </si>
  <si>
    <t>1992.09</t>
  </si>
  <si>
    <r>
      <t>2024</t>
    </r>
    <r>
      <rPr>
        <sz val="18"/>
        <rFont val="方正小标宋_GBK"/>
        <charset val="134"/>
      </rPr>
      <t>年攀枝花市仁和区事业单位秋季引才进入线下面试考核人员名单</t>
    </r>
    <r>
      <rPr>
        <sz val="18"/>
        <rFont val="Times New Roman"/>
        <charset val="134"/>
      </rPr>
      <t xml:space="preserve">                </t>
    </r>
    <r>
      <rPr>
        <sz val="18"/>
        <rFont val="方正小标宋_GBK"/>
        <charset val="134"/>
      </rPr>
      <t>（全区统筹</t>
    </r>
    <r>
      <rPr>
        <sz val="18"/>
        <rFont val="Times New Roman"/>
        <charset val="134"/>
      </rPr>
      <t>B</t>
    </r>
    <r>
      <rPr>
        <sz val="18"/>
        <rFont val="方正小标宋_GBK"/>
        <charset val="134"/>
      </rPr>
      <t>岗位）</t>
    </r>
  </si>
  <si>
    <r>
      <rPr>
        <sz val="12"/>
        <color theme="1"/>
        <rFont val="方正黑体_GBK"/>
        <charset val="134"/>
      </rPr>
      <t>姓名</t>
    </r>
  </si>
  <si>
    <r>
      <rPr>
        <sz val="12"/>
        <color theme="1"/>
        <rFont val="方正黑体_GBK"/>
        <charset val="134"/>
      </rPr>
      <t>性别</t>
    </r>
  </si>
  <si>
    <r>
      <rPr>
        <sz val="12"/>
        <color theme="1"/>
        <rFont val="方正黑体_GBK"/>
        <charset val="134"/>
      </rPr>
      <t>出生日期</t>
    </r>
  </si>
  <si>
    <r>
      <rPr>
        <sz val="12"/>
        <color theme="1"/>
        <rFont val="方正黑体_GBK"/>
        <charset val="134"/>
      </rPr>
      <t>报名岗位</t>
    </r>
  </si>
  <si>
    <r>
      <rPr>
        <sz val="12"/>
        <color theme="1"/>
        <rFont val="方正黑体_GBK"/>
        <charset val="134"/>
      </rPr>
      <t>招聘名额</t>
    </r>
  </si>
  <si>
    <r>
      <rPr>
        <sz val="12"/>
        <rFont val="方正黑体_GBK"/>
        <charset val="134"/>
      </rPr>
      <t>线下综合能力笔试成绩</t>
    </r>
  </si>
  <si>
    <r>
      <rPr>
        <sz val="12"/>
        <rFont val="方正黑体_GBK"/>
        <charset val="134"/>
      </rPr>
      <t>岗位排名</t>
    </r>
  </si>
  <si>
    <r>
      <rPr>
        <sz val="12"/>
        <color theme="1"/>
        <rFont val="方正黑体_GBK"/>
        <charset val="134"/>
      </rPr>
      <t>备注</t>
    </r>
  </si>
  <si>
    <t>B01-04</t>
  </si>
  <si>
    <r>
      <rPr>
        <sz val="12"/>
        <color theme="1"/>
        <rFont val="方正仿宋_GBK"/>
        <charset val="134"/>
      </rPr>
      <t>田泰</t>
    </r>
  </si>
  <si>
    <r>
      <rPr>
        <sz val="12"/>
        <color theme="1"/>
        <rFont val="方正仿宋_GBK"/>
        <charset val="134"/>
      </rPr>
      <t>男</t>
    </r>
  </si>
  <si>
    <r>
      <rPr>
        <sz val="12"/>
        <color theme="1"/>
        <rFont val="方正仿宋_GBK"/>
        <charset val="134"/>
      </rPr>
      <t>全区统筹</t>
    </r>
    <r>
      <rPr>
        <sz val="12"/>
        <color theme="1"/>
        <rFont val="Times New Roman"/>
        <charset val="134"/>
      </rPr>
      <t>B</t>
    </r>
  </si>
  <si>
    <t>B01-15</t>
  </si>
  <si>
    <r>
      <rPr>
        <sz val="12"/>
        <color theme="1"/>
        <rFont val="方正仿宋_GBK"/>
        <charset val="134"/>
      </rPr>
      <t>李兴芸</t>
    </r>
  </si>
  <si>
    <r>
      <rPr>
        <sz val="12"/>
        <color theme="1"/>
        <rFont val="方正仿宋_GBK"/>
        <charset val="134"/>
      </rPr>
      <t>女</t>
    </r>
  </si>
  <si>
    <t>1998.07</t>
  </si>
  <si>
    <t>B01-09</t>
  </si>
  <si>
    <r>
      <rPr>
        <sz val="12"/>
        <color theme="1"/>
        <rFont val="方正仿宋_GBK"/>
        <charset val="134"/>
      </rPr>
      <t>杨加甲</t>
    </r>
  </si>
  <si>
    <t>1999.09</t>
  </si>
  <si>
    <t>B01-23</t>
  </si>
  <si>
    <r>
      <rPr>
        <sz val="12"/>
        <color theme="1"/>
        <rFont val="方正仿宋_GBK"/>
        <charset val="134"/>
      </rPr>
      <t>李鑫熔</t>
    </r>
  </si>
  <si>
    <t>1997.04</t>
  </si>
  <si>
    <t>B01-12</t>
  </si>
  <si>
    <r>
      <rPr>
        <sz val="12"/>
        <color theme="1"/>
        <rFont val="方正仿宋_GBK"/>
        <charset val="134"/>
      </rPr>
      <t>高铭</t>
    </r>
  </si>
  <si>
    <t>1999.05</t>
  </si>
  <si>
    <t>B01-14</t>
  </si>
  <si>
    <r>
      <rPr>
        <sz val="12"/>
        <color theme="1"/>
        <rFont val="方正仿宋_GBK"/>
        <charset val="134"/>
      </rPr>
      <t>李林武</t>
    </r>
  </si>
  <si>
    <t>B01-21</t>
  </si>
  <si>
    <r>
      <rPr>
        <sz val="12"/>
        <color theme="1"/>
        <rFont val="方正仿宋_GBK"/>
        <charset val="134"/>
      </rPr>
      <t>李红梅</t>
    </r>
  </si>
  <si>
    <t>1996.11</t>
  </si>
  <si>
    <t>B01-17</t>
  </si>
  <si>
    <r>
      <rPr>
        <sz val="12"/>
        <color theme="1"/>
        <rFont val="方正仿宋_GBK"/>
        <charset val="134"/>
      </rPr>
      <t>赵塔</t>
    </r>
  </si>
  <si>
    <t>1998.11</t>
  </si>
  <si>
    <t>B01-19</t>
  </si>
  <si>
    <r>
      <rPr>
        <sz val="12"/>
        <color theme="1"/>
        <rFont val="方正仿宋_GBK"/>
        <charset val="134"/>
      </rPr>
      <t>黎远康</t>
    </r>
  </si>
  <si>
    <t>1997.09</t>
  </si>
  <si>
    <t>B01-05</t>
  </si>
  <si>
    <r>
      <rPr>
        <sz val="12"/>
        <color theme="1"/>
        <rFont val="方正仿宋_GBK"/>
        <charset val="134"/>
      </rPr>
      <t>杜睿敏</t>
    </r>
  </si>
  <si>
    <t>1999.01</t>
  </si>
  <si>
    <r>
      <t>2024</t>
    </r>
    <r>
      <rPr>
        <sz val="18"/>
        <rFont val="方正小标宋_GBK"/>
        <charset val="134"/>
      </rPr>
      <t>年攀枝花市仁和区事业单位秋季引才进入线下面考核人员名单</t>
    </r>
    <r>
      <rPr>
        <sz val="18"/>
        <rFont val="Times New Roman"/>
        <charset val="134"/>
      </rPr>
      <t xml:space="preserve">                 </t>
    </r>
    <r>
      <rPr>
        <sz val="18"/>
        <rFont val="方正小标宋_GBK"/>
        <charset val="134"/>
      </rPr>
      <t>（全区统筹</t>
    </r>
    <r>
      <rPr>
        <sz val="18"/>
        <rFont val="Times New Roman"/>
        <charset val="134"/>
      </rPr>
      <t>C</t>
    </r>
    <r>
      <rPr>
        <sz val="18"/>
        <rFont val="方正小标宋_GBK"/>
        <charset val="134"/>
      </rPr>
      <t>岗位）</t>
    </r>
  </si>
  <si>
    <r>
      <rPr>
        <sz val="12"/>
        <rFont val="方正黑体_GBK"/>
        <charset val="134"/>
      </rPr>
      <t>招聘名额</t>
    </r>
  </si>
  <si>
    <t>C01-28</t>
  </si>
  <si>
    <r>
      <rPr>
        <sz val="12"/>
        <rFont val="方正仿宋_GBK"/>
        <charset val="134"/>
      </rPr>
      <t>程梅</t>
    </r>
  </si>
  <si>
    <t>1998.02</t>
  </si>
  <si>
    <r>
      <rPr>
        <sz val="12"/>
        <rFont val="方正仿宋_GBK"/>
        <charset val="134"/>
      </rPr>
      <t>全区统筹</t>
    </r>
    <r>
      <rPr>
        <sz val="12"/>
        <rFont val="Times New Roman"/>
        <charset val="134"/>
      </rPr>
      <t>C</t>
    </r>
  </si>
  <si>
    <t>C01-02</t>
  </si>
  <si>
    <r>
      <rPr>
        <sz val="12"/>
        <rFont val="方正仿宋_GBK"/>
        <charset val="134"/>
      </rPr>
      <t>李春</t>
    </r>
  </si>
  <si>
    <t>C01-20</t>
  </si>
  <si>
    <r>
      <rPr>
        <sz val="12"/>
        <rFont val="方正仿宋_GBK"/>
        <charset val="134"/>
      </rPr>
      <t>杨梦雪</t>
    </r>
  </si>
  <si>
    <t>1998.01</t>
  </si>
  <si>
    <t>C01-21</t>
  </si>
  <si>
    <r>
      <rPr>
        <sz val="12"/>
        <rFont val="方正仿宋_GBK"/>
        <charset val="134"/>
      </rPr>
      <t>余沛芝</t>
    </r>
  </si>
  <si>
    <t>C01-25</t>
  </si>
  <si>
    <r>
      <rPr>
        <sz val="12"/>
        <rFont val="方正仿宋_GBK"/>
        <charset val="134"/>
      </rPr>
      <t>刘梦婷</t>
    </r>
  </si>
  <si>
    <t>1995.06</t>
  </si>
  <si>
    <t>C01-26</t>
  </si>
  <si>
    <r>
      <rPr>
        <sz val="12"/>
        <rFont val="方正仿宋_GBK"/>
        <charset val="134"/>
      </rPr>
      <t>罗玮</t>
    </r>
  </si>
  <si>
    <t>1999.02</t>
  </si>
  <si>
    <t>C01-29</t>
  </si>
  <si>
    <r>
      <rPr>
        <sz val="12"/>
        <rFont val="方正仿宋_GBK"/>
        <charset val="134"/>
      </rPr>
      <t>缪佳栩</t>
    </r>
  </si>
  <si>
    <t>2002.12</t>
  </si>
  <si>
    <t>C01-05</t>
  </si>
  <si>
    <r>
      <rPr>
        <sz val="12"/>
        <rFont val="方正仿宋_GBK"/>
        <charset val="134"/>
      </rPr>
      <t>张浩成</t>
    </r>
  </si>
  <si>
    <t>2003.01</t>
  </si>
  <si>
    <t>C02-20</t>
  </si>
  <si>
    <r>
      <rPr>
        <sz val="12"/>
        <rFont val="方正仿宋_GBK"/>
        <charset val="134"/>
      </rPr>
      <t>何永林</t>
    </r>
  </si>
  <si>
    <t>2000.06</t>
  </si>
  <si>
    <t>C01-12</t>
  </si>
  <si>
    <r>
      <rPr>
        <sz val="12"/>
        <rFont val="方正仿宋_GBK"/>
        <charset val="134"/>
      </rPr>
      <t>付玉凤</t>
    </r>
  </si>
  <si>
    <t>1999.03</t>
  </si>
  <si>
    <t>C02-04</t>
  </si>
  <si>
    <r>
      <rPr>
        <sz val="12"/>
        <rFont val="方正仿宋_GBK"/>
        <charset val="134"/>
      </rPr>
      <t>吴浩</t>
    </r>
  </si>
  <si>
    <t>1997.02</t>
  </si>
  <si>
    <r>
      <t>2024</t>
    </r>
    <r>
      <rPr>
        <sz val="18"/>
        <color theme="1"/>
        <rFont val="方正小标宋_GBK"/>
        <charset val="134"/>
      </rPr>
      <t>年攀枝花市仁和区事业单位秋季引才进入线下面试考核人员名单（乡镇综合管理）</t>
    </r>
  </si>
  <si>
    <t>XZ-03</t>
  </si>
  <si>
    <r>
      <rPr>
        <sz val="12"/>
        <color theme="1"/>
        <rFont val="方正仿宋_GBK"/>
        <charset val="134"/>
      </rPr>
      <t>钟浩瑞</t>
    </r>
  </si>
  <si>
    <t>1996.12</t>
  </si>
  <si>
    <r>
      <rPr>
        <sz val="12"/>
        <color theme="1"/>
        <rFont val="方正仿宋_GBK"/>
        <charset val="134"/>
      </rPr>
      <t>乡镇综合管理</t>
    </r>
  </si>
  <si>
    <t>1</t>
  </si>
  <si>
    <t>XZ-02</t>
  </si>
  <si>
    <r>
      <rPr>
        <sz val="12"/>
        <color theme="1"/>
        <rFont val="方正仿宋_GBK"/>
        <charset val="134"/>
      </rPr>
      <t>秦瑞骞</t>
    </r>
  </si>
  <si>
    <t>1997.01</t>
  </si>
  <si>
    <t>XZ-05</t>
  </si>
  <si>
    <r>
      <rPr>
        <sz val="12"/>
        <color theme="1"/>
        <rFont val="方正仿宋_GBK"/>
        <charset val="134"/>
      </rPr>
      <t>崔菊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</si>
</sst>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8"/>
      <color theme="1"/>
      <name val="Times New Roman"/>
      <charset val="134"/>
    </font>
    <font>
      <sz val="12"/>
      <name val="Times New Roman"/>
      <charset val="134"/>
    </font>
    <font>
      <sz val="18"/>
      <name val="Times New Roman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2"/>
      <name val="方正仿宋_GBK"/>
      <charset val="134"/>
    </font>
    <font>
      <b/>
      <sz val="12"/>
      <name val="Times New Roman"/>
      <charset val="134"/>
    </font>
    <font>
      <sz val="12"/>
      <color theme="1"/>
      <name val="宋体"/>
      <charset val="134"/>
    </font>
    <font>
      <sz val="12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  <font>
      <sz val="12"/>
      <color theme="1"/>
      <name val="方正黑体_GBK"/>
      <charset val="134"/>
    </font>
    <font>
      <sz val="18"/>
      <name val="方正小标宋_GBK"/>
      <charset val="134"/>
    </font>
    <font>
      <sz val="18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0">
    <xf numFmtId="0" fontId="0" fillId="0" borderId="0" xfId="0" applyNumberFormat="1"/>
    <xf numFmtId="0" fontId="1" fillId="0" borderId="0" xfId="0" applyNumberFormat="1" applyFont="1"/>
    <xf numFmtId="0" fontId="1" fillId="0" borderId="0" xfId="0" applyNumberFormat="1" applyFont="1" applyBorder="1"/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/>
    <xf numFmtId="0" fontId="4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Border="1"/>
    <xf numFmtId="0" fontId="1" fillId="0" borderId="0" xfId="0" applyNumberFormat="1" applyFont="1"/>
    <xf numFmtId="0" fontId="0" fillId="0" borderId="0" xfId="0" applyNumberFormat="1" applyBorder="1"/>
    <xf numFmtId="0" fontId="5" fillId="0" borderId="0" xfId="0" applyNumberFormat="1" applyFont="1" applyAlignment="1">
      <alignment horizontal="left" vertical="center"/>
    </xf>
    <xf numFmtId="0" fontId="3" fillId="0" borderId="0" xfId="0" applyNumberFormat="1" applyFont="1"/>
    <xf numFmtId="0" fontId="6" fillId="0" borderId="0" xfId="0" applyNumberFormat="1" applyFont="1" applyAlignment="1">
      <alignment horizontal="center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8" fillId="0" borderId="0" xfId="0" applyNumberFormat="1" applyFont="1"/>
    <xf numFmtId="0" fontId="1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/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6" fillId="0" borderId="0" xfId="0" applyNumberFormat="1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selection activeCell="H15" sqref="H15"/>
    </sheetView>
  </sheetViews>
  <sheetFormatPr defaultColWidth="9" defaultRowHeight="15.75"/>
  <cols>
    <col min="1" max="1" width="11" style="25" customWidth="1"/>
    <col min="2" max="2" width="9.5" style="26" customWidth="1"/>
    <col min="3" max="3" width="5.625" style="26" customWidth="1"/>
    <col min="4" max="4" width="11.5" style="26" customWidth="1"/>
    <col min="5" max="5" width="13.625" style="26" customWidth="1"/>
    <col min="6" max="6" width="10.375" style="27" customWidth="1"/>
    <col min="7" max="7" width="13.5" style="28" customWidth="1"/>
    <col min="8" max="8" width="10.5" style="25" customWidth="1"/>
    <col min="9" max="9" width="9" style="29"/>
    <col min="10" max="16384" width="9" style="20"/>
  </cols>
  <sheetData>
    <row r="1" ht="25" customHeight="1" spans="1:1">
      <c r="A1" s="30" t="s">
        <v>0</v>
      </c>
    </row>
    <row r="2" ht="50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="24" customFormat="1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1" t="s">
        <v>7</v>
      </c>
      <c r="G3" s="31" t="s">
        <v>8</v>
      </c>
      <c r="H3" s="31" t="s">
        <v>9</v>
      </c>
      <c r="I3" s="5" t="s">
        <v>10</v>
      </c>
    </row>
    <row r="4" s="20" customFormat="1" ht="32" customHeight="1" spans="1:9">
      <c r="A4" s="5" t="s">
        <v>11</v>
      </c>
      <c r="B4" s="5" t="s">
        <v>12</v>
      </c>
      <c r="C4" s="5" t="s">
        <v>13</v>
      </c>
      <c r="D4" s="5" t="s">
        <v>14</v>
      </c>
      <c r="E4" s="5" t="s">
        <v>15</v>
      </c>
      <c r="F4" s="32" t="s">
        <v>16</v>
      </c>
      <c r="G4" s="7">
        <v>72</v>
      </c>
      <c r="H4" s="13">
        <f>RANK(G4,$G$4:$G$13)</f>
        <v>1</v>
      </c>
      <c r="I4" s="38"/>
    </row>
    <row r="5" s="20" customFormat="1" ht="32" customHeight="1" spans="1:9">
      <c r="A5" s="5" t="s">
        <v>17</v>
      </c>
      <c r="B5" s="5" t="s">
        <v>18</v>
      </c>
      <c r="C5" s="5" t="s">
        <v>19</v>
      </c>
      <c r="D5" s="5" t="s">
        <v>20</v>
      </c>
      <c r="E5" s="5" t="s">
        <v>15</v>
      </c>
      <c r="F5" s="33"/>
      <c r="G5" s="34">
        <v>71</v>
      </c>
      <c r="H5" s="13">
        <f t="shared" ref="H5:H36" si="0">RANK(G5,$G$4:$G$13)</f>
        <v>2</v>
      </c>
      <c r="I5" s="38"/>
    </row>
    <row r="6" s="20" customFormat="1" ht="32" customHeight="1" spans="1:9">
      <c r="A6" s="5" t="s">
        <v>21</v>
      </c>
      <c r="B6" s="5" t="s">
        <v>22</v>
      </c>
      <c r="C6" s="5" t="s">
        <v>13</v>
      </c>
      <c r="D6" s="5" t="s">
        <v>23</v>
      </c>
      <c r="E6" s="5" t="s">
        <v>15</v>
      </c>
      <c r="F6" s="33"/>
      <c r="G6" s="7">
        <v>70</v>
      </c>
      <c r="H6" s="13">
        <f t="shared" si="0"/>
        <v>3</v>
      </c>
      <c r="I6" s="38"/>
    </row>
    <row r="7" s="20" customFormat="1" ht="32" customHeight="1" spans="1:9">
      <c r="A7" s="5" t="s">
        <v>24</v>
      </c>
      <c r="B7" s="5" t="s">
        <v>25</v>
      </c>
      <c r="C7" s="5" t="s">
        <v>19</v>
      </c>
      <c r="D7" s="5" t="s">
        <v>26</v>
      </c>
      <c r="E7" s="5" t="s">
        <v>15</v>
      </c>
      <c r="F7" s="33"/>
      <c r="G7" s="34">
        <v>68</v>
      </c>
      <c r="H7" s="13">
        <f t="shared" si="0"/>
        <v>4</v>
      </c>
      <c r="I7" s="38"/>
    </row>
    <row r="8" s="20" customFormat="1" ht="32" customHeight="1" spans="1:9">
      <c r="A8" s="5" t="s">
        <v>27</v>
      </c>
      <c r="B8" s="5" t="s">
        <v>28</v>
      </c>
      <c r="C8" s="5" t="s">
        <v>13</v>
      </c>
      <c r="D8" s="5" t="s">
        <v>29</v>
      </c>
      <c r="E8" s="5" t="s">
        <v>15</v>
      </c>
      <c r="F8" s="33"/>
      <c r="G8" s="7">
        <v>67</v>
      </c>
      <c r="H8" s="13">
        <f t="shared" si="0"/>
        <v>5</v>
      </c>
      <c r="I8" s="38"/>
    </row>
    <row r="9" s="20" customFormat="1" ht="32" customHeight="1" spans="1:9">
      <c r="A9" s="5" t="s">
        <v>30</v>
      </c>
      <c r="B9" s="5" t="s">
        <v>31</v>
      </c>
      <c r="C9" s="5" t="s">
        <v>13</v>
      </c>
      <c r="D9" s="5" t="s">
        <v>32</v>
      </c>
      <c r="E9" s="5" t="s">
        <v>15</v>
      </c>
      <c r="F9" s="33"/>
      <c r="G9" s="7">
        <v>66</v>
      </c>
      <c r="H9" s="13">
        <f t="shared" si="0"/>
        <v>6</v>
      </c>
      <c r="I9" s="38"/>
    </row>
    <row r="10" s="20" customFormat="1" ht="32" customHeight="1" spans="1:9">
      <c r="A10" s="5" t="s">
        <v>33</v>
      </c>
      <c r="B10" s="5" t="s">
        <v>34</v>
      </c>
      <c r="C10" s="5" t="s">
        <v>13</v>
      </c>
      <c r="D10" s="5" t="s">
        <v>35</v>
      </c>
      <c r="E10" s="5" t="s">
        <v>15</v>
      </c>
      <c r="F10" s="33"/>
      <c r="G10" s="7">
        <v>66</v>
      </c>
      <c r="H10" s="13">
        <f t="shared" si="0"/>
        <v>6</v>
      </c>
      <c r="I10" s="38"/>
    </row>
    <row r="11" s="20" customFormat="1" ht="32" customHeight="1" spans="1:9">
      <c r="A11" s="5" t="s">
        <v>36</v>
      </c>
      <c r="B11" s="5" t="s">
        <v>37</v>
      </c>
      <c r="C11" s="5" t="s">
        <v>13</v>
      </c>
      <c r="D11" s="5" t="s">
        <v>38</v>
      </c>
      <c r="E11" s="5" t="s">
        <v>15</v>
      </c>
      <c r="F11" s="33"/>
      <c r="G11" s="34">
        <v>66</v>
      </c>
      <c r="H11" s="13">
        <f t="shared" si="0"/>
        <v>6</v>
      </c>
      <c r="I11" s="38"/>
    </row>
    <row r="12" s="20" customFormat="1" ht="32" customHeight="1" spans="1:9">
      <c r="A12" s="5" t="s">
        <v>39</v>
      </c>
      <c r="B12" s="5" t="s">
        <v>40</v>
      </c>
      <c r="C12" s="5" t="s">
        <v>13</v>
      </c>
      <c r="D12" s="5" t="s">
        <v>41</v>
      </c>
      <c r="E12" s="5" t="s">
        <v>15</v>
      </c>
      <c r="F12" s="33"/>
      <c r="G12" s="7">
        <v>66</v>
      </c>
      <c r="H12" s="13">
        <f t="shared" si="0"/>
        <v>6</v>
      </c>
      <c r="I12" s="38"/>
    </row>
    <row r="13" s="20" customFormat="1" ht="32" customHeight="1" spans="1:9">
      <c r="A13" s="5" t="s">
        <v>42</v>
      </c>
      <c r="B13" s="5" t="s">
        <v>43</v>
      </c>
      <c r="C13" s="5" t="s">
        <v>13</v>
      </c>
      <c r="D13" s="5" t="s">
        <v>44</v>
      </c>
      <c r="E13" s="5" t="s">
        <v>15</v>
      </c>
      <c r="F13" s="35"/>
      <c r="G13" s="34">
        <v>66</v>
      </c>
      <c r="H13" s="13">
        <f t="shared" si="0"/>
        <v>6</v>
      </c>
      <c r="I13" s="38"/>
    </row>
    <row r="14" ht="43" customHeight="1" spans="1:9">
      <c r="A14" s="36"/>
      <c r="B14" s="36"/>
      <c r="C14" s="36"/>
      <c r="D14" s="36"/>
      <c r="E14" s="36"/>
      <c r="F14" s="37"/>
      <c r="G14" s="36"/>
      <c r="H14" s="36"/>
      <c r="I14" s="37"/>
    </row>
    <row r="15" ht="18.75" spans="1:9">
      <c r="A15" s="21"/>
      <c r="G15" s="21"/>
      <c r="H15" s="21"/>
      <c r="I15" s="39"/>
    </row>
  </sheetData>
  <mergeCells count="2">
    <mergeCell ref="A2:I2"/>
    <mergeCell ref="F4:F13"/>
  </mergeCells>
  <printOptions horizontalCentered="1"/>
  <pageMargins left="0.357638888888889" right="0.357638888888889" top="0.60625" bottom="0.409027777777778" header="0.5" footer="0.5"/>
  <pageSetup paperSize="9" scale="9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selection activeCell="A1" sqref="A1:I13"/>
    </sheetView>
  </sheetViews>
  <sheetFormatPr defaultColWidth="9" defaultRowHeight="14.25"/>
  <cols>
    <col min="1" max="1" width="11.75" customWidth="1"/>
    <col min="2" max="2" width="7.5" customWidth="1"/>
    <col min="3" max="3" width="6.375" customWidth="1"/>
    <col min="4" max="4" width="12" customWidth="1"/>
    <col min="5" max="5" width="14" customWidth="1"/>
    <col min="6" max="6" width="10.5" customWidth="1"/>
    <col min="7" max="7" width="14.5" style="18" customWidth="1"/>
    <col min="8" max="8" width="10" customWidth="1"/>
    <col min="9" max="9" width="7.25" customWidth="1"/>
  </cols>
  <sheetData>
    <row r="1" ht="30" customHeight="1" spans="1:9">
      <c r="A1" s="3" t="s">
        <v>0</v>
      </c>
      <c r="B1" s="1"/>
      <c r="C1" s="1"/>
      <c r="D1" s="1"/>
      <c r="E1" s="1"/>
      <c r="F1" s="1"/>
      <c r="G1" s="2"/>
      <c r="H1" s="1"/>
      <c r="I1" s="1"/>
    </row>
    <row r="2" ht="48" customHeight="1" spans="1:9">
      <c r="A2" s="11" t="s">
        <v>45</v>
      </c>
      <c r="B2" s="11"/>
      <c r="C2" s="11"/>
      <c r="D2" s="11"/>
      <c r="E2" s="11"/>
      <c r="F2" s="11"/>
      <c r="G2" s="11"/>
      <c r="H2" s="11"/>
      <c r="I2" s="11"/>
    </row>
    <row r="3" ht="38" customHeight="1" spans="1:9">
      <c r="A3" s="5" t="s">
        <v>2</v>
      </c>
      <c r="B3" s="6" t="s">
        <v>46</v>
      </c>
      <c r="C3" s="6" t="s">
        <v>47</v>
      </c>
      <c r="D3" s="6" t="s">
        <v>48</v>
      </c>
      <c r="E3" s="6" t="s">
        <v>49</v>
      </c>
      <c r="F3" s="6" t="s">
        <v>50</v>
      </c>
      <c r="G3" s="5" t="s">
        <v>51</v>
      </c>
      <c r="H3" s="5" t="s">
        <v>52</v>
      </c>
      <c r="I3" s="6" t="s">
        <v>53</v>
      </c>
    </row>
    <row r="4" s="17" customFormat="1" ht="39" customHeight="1" spans="1:9">
      <c r="A4" s="5" t="s">
        <v>54</v>
      </c>
      <c r="B4" s="6" t="s">
        <v>55</v>
      </c>
      <c r="C4" s="6" t="s">
        <v>56</v>
      </c>
      <c r="D4" s="6" t="s">
        <v>14</v>
      </c>
      <c r="E4" s="6" t="s">
        <v>57</v>
      </c>
      <c r="F4" s="6" t="s">
        <v>16</v>
      </c>
      <c r="G4" s="7">
        <v>74</v>
      </c>
      <c r="H4" s="13">
        <f>RANK(G4,$G$4:$G$73)</f>
        <v>1</v>
      </c>
      <c r="I4" s="10"/>
    </row>
    <row r="5" s="17" customFormat="1" ht="39" customHeight="1" spans="1:9">
      <c r="A5" s="5" t="s">
        <v>58</v>
      </c>
      <c r="B5" s="6" t="s">
        <v>59</v>
      </c>
      <c r="C5" s="6" t="s">
        <v>60</v>
      </c>
      <c r="D5" s="6" t="s">
        <v>61</v>
      </c>
      <c r="E5" s="6" t="s">
        <v>57</v>
      </c>
      <c r="F5" s="6"/>
      <c r="G5" s="7">
        <v>72</v>
      </c>
      <c r="H5" s="13">
        <f t="shared" ref="H5:H25" si="0">RANK(G5,$G$4:$G$73)</f>
        <v>2</v>
      </c>
      <c r="I5" s="10"/>
    </row>
    <row r="6" s="17" customFormat="1" ht="39" customHeight="1" spans="1:9">
      <c r="A6" s="5" t="s">
        <v>62</v>
      </c>
      <c r="B6" s="6" t="s">
        <v>63</v>
      </c>
      <c r="C6" s="6" t="s">
        <v>60</v>
      </c>
      <c r="D6" s="6" t="s">
        <v>64</v>
      </c>
      <c r="E6" s="6" t="s">
        <v>57</v>
      </c>
      <c r="F6" s="6"/>
      <c r="G6" s="7">
        <v>70</v>
      </c>
      <c r="H6" s="13">
        <f t="shared" si="0"/>
        <v>3</v>
      </c>
      <c r="I6" s="10"/>
    </row>
    <row r="7" s="17" customFormat="1" ht="39" customHeight="1" spans="1:9">
      <c r="A7" s="5" t="s">
        <v>65</v>
      </c>
      <c r="B7" s="6" t="s">
        <v>66</v>
      </c>
      <c r="C7" s="6" t="s">
        <v>60</v>
      </c>
      <c r="D7" s="6" t="s">
        <v>67</v>
      </c>
      <c r="E7" s="6" t="s">
        <v>57</v>
      </c>
      <c r="F7" s="6"/>
      <c r="G7" s="7">
        <v>69</v>
      </c>
      <c r="H7" s="13">
        <f t="shared" si="0"/>
        <v>4</v>
      </c>
      <c r="I7" s="10"/>
    </row>
    <row r="8" s="17" customFormat="1" ht="39" customHeight="1" spans="1:9">
      <c r="A8" s="5" t="s">
        <v>68</v>
      </c>
      <c r="B8" s="6" t="s">
        <v>69</v>
      </c>
      <c r="C8" s="6" t="s">
        <v>60</v>
      </c>
      <c r="D8" s="6" t="s">
        <v>70</v>
      </c>
      <c r="E8" s="6" t="s">
        <v>57</v>
      </c>
      <c r="F8" s="6"/>
      <c r="G8" s="7">
        <v>67</v>
      </c>
      <c r="H8" s="13">
        <f t="shared" si="0"/>
        <v>5</v>
      </c>
      <c r="I8" s="10"/>
    </row>
    <row r="9" s="17" customFormat="1" ht="39" customHeight="1" spans="1:9">
      <c r="A9" s="5" t="s">
        <v>71</v>
      </c>
      <c r="B9" s="6" t="s">
        <v>72</v>
      </c>
      <c r="C9" s="6" t="s">
        <v>56</v>
      </c>
      <c r="D9" s="6" t="s">
        <v>26</v>
      </c>
      <c r="E9" s="6" t="s">
        <v>57</v>
      </c>
      <c r="F9" s="6"/>
      <c r="G9" s="7">
        <v>67</v>
      </c>
      <c r="H9" s="13">
        <f t="shared" si="0"/>
        <v>5</v>
      </c>
      <c r="I9" s="10"/>
    </row>
    <row r="10" s="17" customFormat="1" ht="39" customHeight="1" spans="1:9">
      <c r="A10" s="5" t="s">
        <v>73</v>
      </c>
      <c r="B10" s="6" t="s">
        <v>74</v>
      </c>
      <c r="C10" s="6" t="s">
        <v>60</v>
      </c>
      <c r="D10" s="6" t="s">
        <v>75</v>
      </c>
      <c r="E10" s="6" t="s">
        <v>57</v>
      </c>
      <c r="F10" s="6"/>
      <c r="G10" s="7">
        <v>66</v>
      </c>
      <c r="H10" s="13">
        <f t="shared" si="0"/>
        <v>7</v>
      </c>
      <c r="I10" s="10"/>
    </row>
    <row r="11" s="17" customFormat="1" ht="39" customHeight="1" spans="1:9">
      <c r="A11" s="5" t="s">
        <v>76</v>
      </c>
      <c r="B11" s="6" t="s">
        <v>77</v>
      </c>
      <c r="C11" s="6" t="s">
        <v>56</v>
      </c>
      <c r="D11" s="6" t="s">
        <v>78</v>
      </c>
      <c r="E11" s="6" t="s">
        <v>57</v>
      </c>
      <c r="F11" s="6"/>
      <c r="G11" s="7">
        <v>64</v>
      </c>
      <c r="H11" s="13">
        <f t="shared" si="0"/>
        <v>8</v>
      </c>
      <c r="I11" s="10"/>
    </row>
    <row r="12" s="17" customFormat="1" ht="39" customHeight="1" spans="1:9">
      <c r="A12" s="5" t="s">
        <v>79</v>
      </c>
      <c r="B12" s="6" t="s">
        <v>80</v>
      </c>
      <c r="C12" s="6" t="s">
        <v>56</v>
      </c>
      <c r="D12" s="6" t="s">
        <v>81</v>
      </c>
      <c r="E12" s="6" t="s">
        <v>57</v>
      </c>
      <c r="F12" s="6"/>
      <c r="G12" s="7">
        <v>64</v>
      </c>
      <c r="H12" s="13">
        <f t="shared" si="0"/>
        <v>8</v>
      </c>
      <c r="I12" s="10"/>
    </row>
    <row r="13" s="17" customFormat="1" ht="39" customHeight="1" spans="1:9">
      <c r="A13" s="5" t="s">
        <v>82</v>
      </c>
      <c r="B13" s="6" t="s">
        <v>83</v>
      </c>
      <c r="C13" s="6" t="s">
        <v>60</v>
      </c>
      <c r="D13" s="6" t="s">
        <v>84</v>
      </c>
      <c r="E13" s="6" t="s">
        <v>57</v>
      </c>
      <c r="F13" s="6"/>
      <c r="G13" s="7">
        <v>61</v>
      </c>
      <c r="H13" s="13">
        <f t="shared" si="0"/>
        <v>10</v>
      </c>
      <c r="I13" s="10"/>
    </row>
    <row r="14" customFormat="1" ht="35" customHeight="1" spans="1:9">
      <c r="A14" s="19"/>
      <c r="B14" s="19"/>
      <c r="C14" s="19"/>
      <c r="D14" s="19"/>
      <c r="E14" s="19"/>
      <c r="F14" s="19"/>
      <c r="G14" s="19"/>
      <c r="H14" s="19"/>
      <c r="I14" s="19"/>
    </row>
    <row r="15" customFormat="1" ht="18.75" spans="1:9">
      <c r="A15" s="20"/>
      <c r="B15" s="20"/>
      <c r="C15" s="20"/>
      <c r="D15" s="20"/>
      <c r="E15" s="20"/>
      <c r="F15" s="20"/>
      <c r="G15" s="21"/>
      <c r="H15" s="21"/>
      <c r="I15" s="21"/>
    </row>
    <row r="16" customFormat="1" ht="15.75" spans="7:8">
      <c r="G16" s="22"/>
      <c r="H16" s="23"/>
    </row>
    <row r="17" customFormat="1" ht="15.75" spans="7:8">
      <c r="G17" s="22"/>
      <c r="H17" s="23"/>
    </row>
    <row r="18" customFormat="1" ht="15.75" spans="7:8">
      <c r="G18" s="22"/>
      <c r="H18" s="23"/>
    </row>
    <row r="19" customFormat="1" ht="15.75" spans="7:8">
      <c r="G19" s="22"/>
      <c r="H19" s="23"/>
    </row>
    <row r="20" customFormat="1" ht="15.75" spans="7:8">
      <c r="G20" s="22"/>
      <c r="H20" s="23"/>
    </row>
    <row r="21" customFormat="1" ht="15.75" spans="7:8">
      <c r="G21" s="22"/>
      <c r="H21" s="23"/>
    </row>
    <row r="22" customFormat="1" ht="15.75" spans="7:8">
      <c r="G22" s="22"/>
      <c r="H22" s="23"/>
    </row>
    <row r="23" customFormat="1" ht="15.75" spans="7:8">
      <c r="G23" s="22"/>
      <c r="H23" s="23"/>
    </row>
    <row r="24" customFormat="1" ht="15.75" spans="7:8">
      <c r="G24" s="22"/>
      <c r="H24" s="23"/>
    </row>
    <row r="25" customFormat="1" ht="15.75" spans="7:8">
      <c r="G25" s="22"/>
      <c r="H25" s="23"/>
    </row>
    <row r="26" customFormat="1" ht="15.75" spans="7:8">
      <c r="G26" s="22"/>
      <c r="H26" s="23"/>
    </row>
    <row r="27" customFormat="1" ht="15.75" spans="7:8">
      <c r="G27" s="22"/>
      <c r="H27" s="23"/>
    </row>
    <row r="28" customFormat="1" ht="15.75" spans="7:8">
      <c r="G28" s="22"/>
      <c r="H28" s="23"/>
    </row>
    <row r="29" customFormat="1" ht="15.75" spans="7:8">
      <c r="G29" s="22"/>
      <c r="H29" s="23"/>
    </row>
    <row r="30" customFormat="1" ht="15.75" spans="7:8">
      <c r="G30" s="22"/>
      <c r="H30" s="23"/>
    </row>
    <row r="31" customFormat="1" ht="15.75" spans="7:8">
      <c r="G31" s="22"/>
      <c r="H31" s="23"/>
    </row>
    <row r="32" customFormat="1" ht="15.75" spans="7:8">
      <c r="G32" s="22"/>
      <c r="H32" s="23"/>
    </row>
    <row r="33" customFormat="1" ht="15.75" spans="7:8">
      <c r="G33" s="22"/>
      <c r="H33" s="23"/>
    </row>
    <row r="34" customFormat="1" ht="15.75" spans="7:8">
      <c r="G34" s="22"/>
      <c r="H34" s="23"/>
    </row>
    <row r="35" customFormat="1" ht="15.75" spans="7:8">
      <c r="G35" s="22"/>
      <c r="H35" s="23"/>
    </row>
    <row r="36" customFormat="1" ht="15.75" spans="7:8">
      <c r="G36" s="22"/>
      <c r="H36" s="23"/>
    </row>
    <row r="37" customFormat="1" ht="15.75" spans="7:8">
      <c r="G37" s="22"/>
      <c r="H37" s="23"/>
    </row>
  </sheetData>
  <sortState ref="A3:R50">
    <sortCondition ref="G3" descending="1"/>
  </sortState>
  <mergeCells count="4">
    <mergeCell ref="A2:I2"/>
    <mergeCell ref="A14:I14"/>
    <mergeCell ref="G15:I15"/>
    <mergeCell ref="F4:F13"/>
  </mergeCells>
  <printOptions horizontalCentered="1"/>
  <pageMargins left="0.161111111111111" right="0.161111111111111" top="0.409027777777778" bottom="0.409027777777778" header="0.5" footer="0.5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J17" sqref="$A1:$XFD1048576"/>
    </sheetView>
  </sheetViews>
  <sheetFormatPr defaultColWidth="9" defaultRowHeight="15.75"/>
  <cols>
    <col min="1" max="1" width="10.875" style="1" customWidth="1"/>
    <col min="2" max="2" width="9" style="1"/>
    <col min="3" max="3" width="6.625" style="1" customWidth="1"/>
    <col min="4" max="4" width="10.25" style="1" customWidth="1"/>
    <col min="5" max="5" width="13.125" style="1" customWidth="1"/>
    <col min="6" max="6" width="10.5" style="1" customWidth="1"/>
    <col min="7" max="7" width="14.375" style="1" customWidth="1"/>
    <col min="8" max="8" width="12.25" style="1" customWidth="1"/>
    <col min="9" max="9" width="10.5" style="1" customWidth="1"/>
    <col min="10" max="16384" width="9" style="1"/>
  </cols>
  <sheetData>
    <row r="1" ht="27" customHeight="1" spans="1:1">
      <c r="A1" s="3" t="s">
        <v>0</v>
      </c>
    </row>
    <row r="2" ht="51" customHeight="1" spans="1:9">
      <c r="A2" s="11" t="s">
        <v>85</v>
      </c>
      <c r="B2" s="11"/>
      <c r="C2" s="11"/>
      <c r="D2" s="11"/>
      <c r="E2" s="11"/>
      <c r="F2" s="11"/>
      <c r="G2" s="11"/>
      <c r="H2" s="11"/>
      <c r="I2" s="11"/>
    </row>
    <row r="3" ht="38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86</v>
      </c>
      <c r="G3" s="5" t="s">
        <v>51</v>
      </c>
      <c r="H3" s="5" t="s">
        <v>52</v>
      </c>
      <c r="I3" s="5" t="s">
        <v>10</v>
      </c>
    </row>
    <row r="4" ht="30" customHeight="1" spans="1:9">
      <c r="A4" s="5" t="s">
        <v>87</v>
      </c>
      <c r="B4" s="5" t="s">
        <v>88</v>
      </c>
      <c r="C4" s="5" t="s">
        <v>19</v>
      </c>
      <c r="D4" s="5" t="s">
        <v>89</v>
      </c>
      <c r="E4" s="5" t="s">
        <v>90</v>
      </c>
      <c r="F4" s="12">
        <v>2</v>
      </c>
      <c r="G4" s="7">
        <v>85</v>
      </c>
      <c r="H4" s="13">
        <f>RANK(G4,$G$4:$G$33)</f>
        <v>1</v>
      </c>
      <c r="I4" s="16"/>
    </row>
    <row r="5" ht="30" customHeight="1" spans="1:9">
      <c r="A5" s="5" t="s">
        <v>91</v>
      </c>
      <c r="B5" s="5" t="s">
        <v>92</v>
      </c>
      <c r="C5" s="5" t="s">
        <v>19</v>
      </c>
      <c r="D5" s="5" t="s">
        <v>89</v>
      </c>
      <c r="E5" s="5" t="s">
        <v>90</v>
      </c>
      <c r="F5" s="14"/>
      <c r="G5" s="7">
        <v>73</v>
      </c>
      <c r="H5" s="13">
        <f t="shared" ref="H5:H36" si="0">RANK(G5,$G$4:$G$33)</f>
        <v>2</v>
      </c>
      <c r="I5" s="16"/>
    </row>
    <row r="6" ht="30" customHeight="1" spans="1:9">
      <c r="A6" s="5" t="s">
        <v>93</v>
      </c>
      <c r="B6" s="5" t="s">
        <v>94</v>
      </c>
      <c r="C6" s="5" t="s">
        <v>19</v>
      </c>
      <c r="D6" s="5" t="s">
        <v>95</v>
      </c>
      <c r="E6" s="5" t="s">
        <v>90</v>
      </c>
      <c r="F6" s="14"/>
      <c r="G6" s="7">
        <v>72</v>
      </c>
      <c r="H6" s="13">
        <f t="shared" si="0"/>
        <v>3</v>
      </c>
      <c r="I6" s="16"/>
    </row>
    <row r="7" ht="30" customHeight="1" spans="1:9">
      <c r="A7" s="5" t="s">
        <v>96</v>
      </c>
      <c r="B7" s="5" t="s">
        <v>97</v>
      </c>
      <c r="C7" s="5" t="s">
        <v>19</v>
      </c>
      <c r="D7" s="5" t="s">
        <v>64</v>
      </c>
      <c r="E7" s="5" t="s">
        <v>90</v>
      </c>
      <c r="F7" s="14"/>
      <c r="G7" s="7">
        <v>71</v>
      </c>
      <c r="H7" s="13">
        <f t="shared" si="0"/>
        <v>4</v>
      </c>
      <c r="I7" s="16"/>
    </row>
    <row r="8" ht="30" customHeight="1" spans="1:9">
      <c r="A8" s="5" t="s">
        <v>98</v>
      </c>
      <c r="B8" s="5" t="s">
        <v>99</v>
      </c>
      <c r="C8" s="5" t="s">
        <v>19</v>
      </c>
      <c r="D8" s="5" t="s">
        <v>100</v>
      </c>
      <c r="E8" s="5" t="s">
        <v>90</v>
      </c>
      <c r="F8" s="14"/>
      <c r="G8" s="7">
        <v>71</v>
      </c>
      <c r="H8" s="13">
        <f t="shared" si="0"/>
        <v>4</v>
      </c>
      <c r="I8" s="16"/>
    </row>
    <row r="9" ht="30" customHeight="1" spans="1:9">
      <c r="A9" s="5" t="s">
        <v>101</v>
      </c>
      <c r="B9" s="5" t="s">
        <v>102</v>
      </c>
      <c r="C9" s="5" t="s">
        <v>19</v>
      </c>
      <c r="D9" s="5" t="s">
        <v>103</v>
      </c>
      <c r="E9" s="5" t="s">
        <v>90</v>
      </c>
      <c r="F9" s="14"/>
      <c r="G9" s="7">
        <v>70</v>
      </c>
      <c r="H9" s="13">
        <f t="shared" si="0"/>
        <v>6</v>
      </c>
      <c r="I9" s="16"/>
    </row>
    <row r="10" ht="30" customHeight="1" spans="1:9">
      <c r="A10" s="5" t="s">
        <v>104</v>
      </c>
      <c r="B10" s="5" t="s">
        <v>105</v>
      </c>
      <c r="C10" s="5" t="s">
        <v>19</v>
      </c>
      <c r="D10" s="5" t="s">
        <v>106</v>
      </c>
      <c r="E10" s="5" t="s">
        <v>90</v>
      </c>
      <c r="F10" s="14"/>
      <c r="G10" s="7">
        <v>68</v>
      </c>
      <c r="H10" s="13">
        <f t="shared" si="0"/>
        <v>7</v>
      </c>
      <c r="I10" s="16"/>
    </row>
    <row r="11" ht="30" customHeight="1" spans="1:9">
      <c r="A11" s="5" t="s">
        <v>107</v>
      </c>
      <c r="B11" s="5" t="s">
        <v>108</v>
      </c>
      <c r="C11" s="5" t="s">
        <v>13</v>
      </c>
      <c r="D11" s="5" t="s">
        <v>109</v>
      </c>
      <c r="E11" s="5" t="s">
        <v>90</v>
      </c>
      <c r="F11" s="14"/>
      <c r="G11" s="7">
        <v>67</v>
      </c>
      <c r="H11" s="13">
        <f t="shared" si="0"/>
        <v>8</v>
      </c>
      <c r="I11" s="16"/>
    </row>
    <row r="12" ht="30" customHeight="1" spans="1:9">
      <c r="A12" s="5" t="s">
        <v>110</v>
      </c>
      <c r="B12" s="5" t="s">
        <v>111</v>
      </c>
      <c r="C12" s="5" t="s">
        <v>19</v>
      </c>
      <c r="D12" s="5" t="s">
        <v>112</v>
      </c>
      <c r="E12" s="5" t="s">
        <v>90</v>
      </c>
      <c r="F12" s="14"/>
      <c r="G12" s="7">
        <v>66</v>
      </c>
      <c r="H12" s="13">
        <f t="shared" si="0"/>
        <v>9</v>
      </c>
      <c r="I12" s="16"/>
    </row>
    <row r="13" ht="30" customHeight="1" spans="1:9">
      <c r="A13" s="5" t="s">
        <v>113</v>
      </c>
      <c r="B13" s="5" t="s">
        <v>114</v>
      </c>
      <c r="C13" s="5" t="s">
        <v>19</v>
      </c>
      <c r="D13" s="5" t="s">
        <v>115</v>
      </c>
      <c r="E13" s="5" t="s">
        <v>90</v>
      </c>
      <c r="F13" s="14"/>
      <c r="G13" s="7">
        <v>65</v>
      </c>
      <c r="H13" s="13">
        <f t="shared" si="0"/>
        <v>10</v>
      </c>
      <c r="I13" s="16"/>
    </row>
    <row r="14" ht="30" customHeight="1" spans="1:9">
      <c r="A14" s="5" t="s">
        <v>116</v>
      </c>
      <c r="B14" s="5" t="s">
        <v>117</v>
      </c>
      <c r="C14" s="5" t="s">
        <v>13</v>
      </c>
      <c r="D14" s="5" t="s">
        <v>118</v>
      </c>
      <c r="E14" s="5" t="s">
        <v>90</v>
      </c>
      <c r="F14" s="15"/>
      <c r="G14" s="7">
        <v>65</v>
      </c>
      <c r="H14" s="13">
        <f t="shared" si="0"/>
        <v>10</v>
      </c>
      <c r="I14" s="16"/>
    </row>
  </sheetData>
  <sortState ref="A3:R56">
    <sortCondition ref="G3" descending="1"/>
  </sortState>
  <mergeCells count="2">
    <mergeCell ref="A2:I2"/>
    <mergeCell ref="F4:F14"/>
  </mergeCells>
  <printOptions horizontalCentered="1"/>
  <pageMargins left="0.357638888888889" right="0.357638888888889" top="0.409027777777778" bottom="0.2125" header="0.5" footer="0.5"/>
  <pageSetup paperSize="9" scale="92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selection activeCell="G17" sqref="$A1:$XFD1048576"/>
    </sheetView>
  </sheetViews>
  <sheetFormatPr defaultColWidth="9" defaultRowHeight="15.75"/>
  <cols>
    <col min="1" max="1" width="8.875" style="2" customWidth="1"/>
    <col min="2" max="2" width="8.25" style="1" customWidth="1"/>
    <col min="3" max="3" width="5.25" style="1" customWidth="1"/>
    <col min="4" max="4" width="10" style="1" customWidth="1"/>
    <col min="5" max="5" width="17.375" style="1" customWidth="1"/>
    <col min="6" max="6" width="11.625" style="1" customWidth="1"/>
    <col min="7" max="7" width="13.2" style="2" customWidth="1"/>
    <col min="8" max="8" width="10" style="1" customWidth="1"/>
    <col min="9" max="9" width="9.625" style="1" customWidth="1"/>
    <col min="10" max="16384" width="9" style="1"/>
  </cols>
  <sheetData>
    <row r="1" ht="32" customHeight="1" spans="1:1">
      <c r="A1" s="3" t="s">
        <v>0</v>
      </c>
    </row>
    <row r="2" ht="48" customHeight="1" spans="1:9">
      <c r="A2" s="4" t="s">
        <v>119</v>
      </c>
      <c r="B2" s="4"/>
      <c r="C2" s="4"/>
      <c r="D2" s="4"/>
      <c r="E2" s="4"/>
      <c r="F2" s="4"/>
      <c r="G2" s="4"/>
      <c r="H2" s="4"/>
      <c r="I2" s="4"/>
    </row>
    <row r="3" ht="38" customHeight="1" spans="1:9">
      <c r="A3" s="5" t="s">
        <v>2</v>
      </c>
      <c r="B3" s="6" t="s">
        <v>46</v>
      </c>
      <c r="C3" s="6" t="s">
        <v>47</v>
      </c>
      <c r="D3" s="6" t="s">
        <v>48</v>
      </c>
      <c r="E3" s="6" t="s">
        <v>49</v>
      </c>
      <c r="F3" s="6" t="s">
        <v>50</v>
      </c>
      <c r="G3" s="5" t="s">
        <v>51</v>
      </c>
      <c r="H3" s="5" t="s">
        <v>52</v>
      </c>
      <c r="I3" s="6" t="s">
        <v>53</v>
      </c>
    </row>
    <row r="4" ht="39" customHeight="1" spans="1:9">
      <c r="A4" s="5" t="s">
        <v>120</v>
      </c>
      <c r="B4" s="6" t="s">
        <v>121</v>
      </c>
      <c r="C4" s="6" t="s">
        <v>56</v>
      </c>
      <c r="D4" s="6" t="s">
        <v>122</v>
      </c>
      <c r="E4" s="6" t="s">
        <v>123</v>
      </c>
      <c r="F4" s="6" t="s">
        <v>124</v>
      </c>
      <c r="G4" s="7">
        <v>68</v>
      </c>
      <c r="H4" s="7">
        <v>1</v>
      </c>
      <c r="I4" s="10"/>
    </row>
    <row r="5" ht="39" customHeight="1" spans="1:9">
      <c r="A5" s="5" t="s">
        <v>125</v>
      </c>
      <c r="B5" s="6" t="s">
        <v>126</v>
      </c>
      <c r="C5" s="6" t="s">
        <v>56</v>
      </c>
      <c r="D5" s="6" t="s">
        <v>127</v>
      </c>
      <c r="E5" s="6" t="s">
        <v>123</v>
      </c>
      <c r="F5" s="6"/>
      <c r="G5" s="7">
        <v>63</v>
      </c>
      <c r="H5" s="7">
        <v>2</v>
      </c>
      <c r="I5" s="10"/>
    </row>
    <row r="6" ht="39" customHeight="1" spans="1:9">
      <c r="A6" s="5" t="s">
        <v>128</v>
      </c>
      <c r="B6" s="6" t="s">
        <v>129</v>
      </c>
      <c r="C6" s="6" t="s">
        <v>60</v>
      </c>
      <c r="D6" s="6" t="s">
        <v>81</v>
      </c>
      <c r="E6" s="6" t="s">
        <v>123</v>
      </c>
      <c r="F6" s="6"/>
      <c r="G6" s="7">
        <v>60</v>
      </c>
      <c r="H6" s="7">
        <v>3</v>
      </c>
      <c r="I6" s="10"/>
    </row>
    <row r="7" s="1" customFormat="1" spans="1:8">
      <c r="A7" s="8"/>
      <c r="G7" s="8"/>
      <c r="H7" s="9"/>
    </row>
    <row r="8" s="1" customFormat="1" spans="1:8">
      <c r="A8" s="8"/>
      <c r="G8" s="8"/>
      <c r="H8" s="9"/>
    </row>
    <row r="9" s="1" customFormat="1" spans="1:8">
      <c r="A9" s="8"/>
      <c r="G9" s="8"/>
      <c r="H9" s="9"/>
    </row>
    <row r="10" s="1" customFormat="1" spans="1:8">
      <c r="A10" s="8"/>
      <c r="G10" s="8"/>
      <c r="H10" s="9"/>
    </row>
    <row r="11" s="1" customFormat="1" spans="1:8">
      <c r="A11" s="8"/>
      <c r="G11" s="8"/>
      <c r="H11" s="9"/>
    </row>
    <row r="12" s="1" customFormat="1" spans="1:8">
      <c r="A12" s="8"/>
      <c r="G12" s="8"/>
      <c r="H12" s="9"/>
    </row>
    <row r="13" s="1" customFormat="1" spans="1:8">
      <c r="A13" s="8"/>
      <c r="G13" s="8"/>
      <c r="H13" s="9"/>
    </row>
    <row r="14" s="1" customFormat="1" spans="1:8">
      <c r="A14" s="8"/>
      <c r="G14" s="8"/>
      <c r="H14" s="9"/>
    </row>
    <row r="15" s="1" customFormat="1" spans="1:8">
      <c r="A15" s="8"/>
      <c r="G15" s="8"/>
      <c r="H15" s="9"/>
    </row>
    <row r="16" s="1" customFormat="1" spans="1:8">
      <c r="A16" s="8"/>
      <c r="G16" s="8"/>
      <c r="H16" s="9"/>
    </row>
    <row r="17" s="1" customFormat="1" spans="1:8">
      <c r="A17" s="8"/>
      <c r="G17" s="8"/>
      <c r="H17" s="9"/>
    </row>
    <row r="18" s="1" customFormat="1" spans="1:8">
      <c r="A18" s="8"/>
      <c r="G18" s="8"/>
      <c r="H18" s="9"/>
    </row>
    <row r="19" s="1" customFormat="1" spans="1:8">
      <c r="A19" s="8"/>
      <c r="G19" s="8"/>
      <c r="H19" s="9"/>
    </row>
    <row r="20" s="1" customFormat="1" spans="1:8">
      <c r="A20" s="8"/>
      <c r="G20" s="8"/>
      <c r="H20" s="9"/>
    </row>
    <row r="21" s="1" customFormat="1" spans="1:8">
      <c r="A21" s="8"/>
      <c r="G21" s="8"/>
      <c r="H21" s="9"/>
    </row>
    <row r="22" s="1" customFormat="1" spans="1:8">
      <c r="A22" s="8"/>
      <c r="G22" s="8"/>
      <c r="H22" s="9"/>
    </row>
    <row r="23" s="1" customFormat="1" spans="1:8">
      <c r="A23" s="8"/>
      <c r="G23" s="8"/>
      <c r="H23" s="9"/>
    </row>
    <row r="24" s="1" customFormat="1" spans="1:8">
      <c r="A24" s="8"/>
      <c r="G24" s="8"/>
      <c r="H24" s="9"/>
    </row>
    <row r="25" s="1" customFormat="1" spans="1:8">
      <c r="A25" s="8"/>
      <c r="G25" s="8"/>
      <c r="H25" s="9"/>
    </row>
    <row r="26" s="1" customFormat="1" spans="1:8">
      <c r="A26" s="8"/>
      <c r="G26" s="8"/>
      <c r="H26" s="9"/>
    </row>
    <row r="27" s="1" customFormat="1" spans="1:8">
      <c r="A27" s="8"/>
      <c r="G27" s="8"/>
      <c r="H27" s="9"/>
    </row>
    <row r="28" s="1" customFormat="1" spans="1:8">
      <c r="A28" s="8"/>
      <c r="G28" s="8"/>
      <c r="H28" s="9"/>
    </row>
    <row r="29" s="1" customFormat="1" spans="1:8">
      <c r="A29" s="8"/>
      <c r="G29" s="8"/>
      <c r="H29" s="9"/>
    </row>
  </sheetData>
  <sortState ref="A3:R33">
    <sortCondition ref="G3" descending="1"/>
  </sortState>
  <mergeCells count="2">
    <mergeCell ref="A2:I2"/>
    <mergeCell ref="F4:F6"/>
  </mergeCells>
  <printOptions horizontalCentered="1"/>
  <pageMargins left="0.161111111111111" right="0.161111111111111" top="0.60625" bottom="0.60625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全区统筹A岗位（10人）</vt:lpstr>
      <vt:lpstr>全区统筹B岗位（10人）</vt:lpstr>
      <vt:lpstr>全区统筹C岗位（11人） </vt:lpstr>
      <vt:lpstr>乡镇综合管理 (3人)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方登</cp:lastModifiedBy>
  <dcterms:created xsi:type="dcterms:W3CDTF">2024-12-02T00:34:00Z</dcterms:created>
  <dcterms:modified xsi:type="dcterms:W3CDTF">2024-12-16T02:48:49Z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55F4282C97A54213938234F5EAFFF243_12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