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封面!$A$1:$A$14</definedName>
    <definedName name="_xlnm.Print_Area" localSheetId="6">'3'!$B$1:$H$18</definedName>
    <definedName name="_xlnm.Print_Area" localSheetId="7">'3-1'!$B$1:$H$33</definedName>
    <definedName name="_xlnm.Print_Area" localSheetId="8">'3-2'!$B$1:$H$12</definedName>
  </definedNames>
  <calcPr calcId="144525"/>
</workbook>
</file>

<file path=xl/sharedStrings.xml><?xml version="1.0" encoding="utf-8"?>
<sst xmlns="http://schemas.openxmlformats.org/spreadsheetml/2006/main" count="668" uniqueCount="245">
  <si>
    <t>攀枝花市仁和区妇幼保健服务中心</t>
  </si>
  <si>
    <t>2024年单位预算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</si>
  <si>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</si>
  <si>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</si>
  <si>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</si>
  <si>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</si>
  <si>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</si>
  <si>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</si>
  <si>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</si>
  <si>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</si>
  <si>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</si>
  <si>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</si>
  <si>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</si>
  <si>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</si>
  <si>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</si>
  <si>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</si>
  <si>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</si>
  <si>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</si>
  <si>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</si>
  <si>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</si>
  <si>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</si>
  <si>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</si>
  <si>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</si>
  <si>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</si>
  <si>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</si>
  <si>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</si>
  <si>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</si>
  <si>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</si>
  <si>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</si>
  <si>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</si>
  <si>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</si>
  <si>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</si>
  <si>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</si>
  <si>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</si>
  <si>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</si>
  <si>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</si>
  <si>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</si>
  <si>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</si>
  <si>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</si>
  <si>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</si>
  <si>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</si>
  <si>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</si>
  <si>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</si>
  <si>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</si>
  <si>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</si>
  <si>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</si>
  <si>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</si>
  <si>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</si>
  <si>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</si>
  <si>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</si>
  <si>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</si>
  <si>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</si>
  <si>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</si>
  <si>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</si>
  <si>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</si>
  <si>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</si>
  <si>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</si>
  <si>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</si>
  <si>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</si>
  <si>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</si>
  <si>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</si>
  <si>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</si>
  <si>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</si>
  <si>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</si>
  <si>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</si>
  <si>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</si>
  <si>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</si>
  <si>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</si>
  <si>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</si>
  <si>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</si>
  <si>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</si>
  <si>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</si>
  <si>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</si>
  <si>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</si>
  <si>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</si>
  <si>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</si>
  <si>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</si>
  <si>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</si>
  <si>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</si>
  <si>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</si>
  <si>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</si>
  <si>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</si>
  <si>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</si>
  <si>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05</t>
  </si>
  <si>
    <t>02</t>
  </si>
  <si>
    <t>事业单位离退休</t>
  </si>
  <si>
    <t>机关事业单位基本养老保险缴费支出</t>
  </si>
  <si>
    <t>210</t>
  </si>
  <si>
    <t>04</t>
  </si>
  <si>
    <t>01</t>
  </si>
  <si>
    <t>疾病预防控制机构</t>
  </si>
  <si>
    <t>03</t>
  </si>
  <si>
    <t>妇幼保健机构</t>
  </si>
  <si>
    <t>08</t>
  </si>
  <si>
    <t>基本公共卫生服务</t>
  </si>
  <si>
    <t>09</t>
  </si>
  <si>
    <t>重大公共卫生服务</t>
  </si>
  <si>
    <t>99</t>
  </si>
  <si>
    <t>其他公共卫生支出</t>
  </si>
  <si>
    <t>07</t>
  </si>
  <si>
    <t>17</t>
  </si>
  <si>
    <t>计划生育服务</t>
  </si>
  <si>
    <t>11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</si>
  <si>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</si>
  <si>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</si>
  <si>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</si>
  <si>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</si>
  <si>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</si>
  <si>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</si>
  <si>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</si>
  <si>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</si>
  <si>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</si>
  <si>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</si>
  <si>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</si>
  <si>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</si>
  <si>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</si>
  <si>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</si>
  <si>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</si>
  <si>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</si>
  <si>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</si>
  <si>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</si>
  <si>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</si>
  <si>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</si>
  <si>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</si>
  <si>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</si>
  <si>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</si>
  <si>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</si>
  <si>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</si>
  <si>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</si>
  <si>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</si>
  <si>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</si>
  <si>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</si>
  <si>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</si>
  <si>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</si>
  <si>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</si>
  <si>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</si>
  <si>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</si>
  <si>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</si>
  <si>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</si>
  <si>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</si>
  <si>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</si>
  <si>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</si>
  <si>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</si>
  <si>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</si>
  <si>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</si>
  <si>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</si>
  <si>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</si>
  <si>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</si>
  <si>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</si>
  <si>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</si>
  <si>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</si>
  <si>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</si>
  <si>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</si>
  <si>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</si>
  <si>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</si>
  <si>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</si>
  <si>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</si>
  <si>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</si>
  <si>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128003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</si>
  <si>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</si>
  <si>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</si>
  <si>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</si>
  <si>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</si>
  <si>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</si>
  <si>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</si>
  <si>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</si>
  <si>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</si>
  <si>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</si>
  <si>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302</t>
  </si>
  <si>
    <t>办公费</t>
  </si>
  <si>
    <t>印刷费</t>
  </si>
  <si>
    <t>咨询费</t>
  </si>
  <si>
    <t>水费</t>
  </si>
  <si>
    <t>06</t>
  </si>
  <si>
    <t>电费</t>
  </si>
  <si>
    <t>邮电费</t>
  </si>
  <si>
    <t>物业管理费</t>
  </si>
  <si>
    <t>差旅费</t>
  </si>
  <si>
    <t>13</t>
  </si>
  <si>
    <t>维修（护）费</t>
  </si>
  <si>
    <t>16</t>
  </si>
  <si>
    <t>培训费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</si>
  <si>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</si>
  <si>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</si>
  <si>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</si>
  <si>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</si>
  <si>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</si>
  <si>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</si>
  <si>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</si>
  <si>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</si>
  <si>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</si>
  <si>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</si>
  <si>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</si>
  <si>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</si>
  <si>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</t>
  </si>
  <si>
    <t>其他商品和服务支出</t>
  </si>
  <si>
    <t>303</t>
  </si>
  <si>
    <t>生活补助</t>
  </si>
  <si>
    <t>医疗费补助</t>
  </si>
  <si>
    <t>表3</t>
  </si>
  <si>
    <t>一般公共预算支出预算表</t>
  </si>
  <si>
    <t>2080502-事业单位离退休</t>
  </si>
  <si>
    <t>208</t>
  </si>
  <si>
    <t>2080505-机关事业单位基本养老保险缴费支出</t>
  </si>
  <si>
    <t>2100401-疾病预防控制机构</t>
  </si>
  <si>
    <t>2100403-妇幼保健机构</t>
  </si>
  <si>
    <t>2100408-基本公共卫生服务</t>
  </si>
  <si>
    <t>2100409-重大公共卫生服务</t>
  </si>
  <si>
    <t>2100499-其他公共卫生支出</t>
  </si>
  <si>
    <t>2100717-计划生育服务</t>
  </si>
  <si>
    <t>2101102-事业单位医疗</t>
  </si>
  <si>
    <t>2101103-公务员医疗补助</t>
  </si>
  <si>
    <t>2210201-住房公积金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</si>
  <si>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</si>
  <si>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</si>
  <si>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</si>
  <si>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</si>
  <si>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</si>
  <si>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</si>
  <si>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</si>
  <si>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</si>
  <si>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从业人员预防性健康体检</t>
  </si>
  <si>
    <t>免费孕前优生健康检查项目</t>
  </si>
  <si>
    <t>农村妇女“两癌”检查项目</t>
  </si>
  <si>
    <t>计划生育免费技术服务经费项目</t>
  </si>
  <si>
    <t>农村孕产妇增补叶酸预防神经管缺陷项目</t>
  </si>
  <si>
    <t>免费婚前医学检查项目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</si>
  <si>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</si>
  <si>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</si>
  <si>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</si>
  <si>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</si>
  <si>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</si>
  <si>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</si>
  <si>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</si>
  <si>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</si>
  <si>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</si>
  <si>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</si>
  <si>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</si>
  <si>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</si>
  <si>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</si>
  <si>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</si>
  <si>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</si>
  <si>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</si>
  <si>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</si>
  <si>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 xml:space="preserve">说明：本单位无国有资本经营预算                                             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</si>
</sst>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0.00"/>
    <numFmt numFmtId="178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0" borderId="0"/>
    <xf numFmtId="1" fontId="39" fillId="0" borderId="0"/>
  </cellStyleXfs>
  <cellXfs count="10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2" borderId="6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indent="1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" fontId="18" fillId="0" borderId="0" xfId="50" applyNumberFormat="1" applyFont="1" applyFill="1" applyAlignment="1" applyProtection="1">
      <alignment horizontal="left" vertical="center"/>
    </xf>
    <xf numFmtId="178" fontId="4" fillId="0" borderId="0" xfId="0" applyNumberFormat="1" applyFont="1" applyBorder="1" applyAlignment="1">
      <alignment horizontal="center" vertical="center" wrapText="1"/>
    </xf>
    <xf numFmtId="1" fontId="18" fillId="0" borderId="0" xfId="50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tabSelected="1" workbookViewId="0">
      <selection activeCell="A13" sqref="A13"/>
    </sheetView>
  </sheetViews>
  <sheetFormatPr defaultColWidth="9" defaultRowHeight="14.25"/>
  <cols>
    <col min="1" max="1" width="123.125" style="100" customWidth="1"/>
    <col min="2" max="32" width="9" style="100"/>
    <col min="33" max="16384" width="6.875" style="100"/>
  </cols>
  <sheetData>
    <row r="1" s="100" customFormat="1" ht="69" customHeight="1" spans="1:1">
      <c r="A1" s="101" t="s">
        <v>0</v>
      </c>
    </row>
    <row r="2" s="100" customFormat="1" ht="46.5" spans="1:1">
      <c r="A2" s="102" t="s">
        <v>1</v>
      </c>
    </row>
    <row r="3" s="100" customFormat="1" ht="26" customHeight="1" spans="1:1">
      <c r="A3" s="103"/>
    </row>
    <row r="4" s="100" customFormat="1" ht="26" customHeight="1" spans="1:1">
      <c r="A4" s="104">
        <v>44993</v>
      </c>
    </row>
    <row r="5" s="100" customFormat="1" ht="26" customHeight="1" spans="1:1">
      <c r="A5" s="105"/>
    </row>
    <row r="6" s="100" customFormat="1" ht="26" customHeight="1" spans="1:1">
      <c r="A6" s="105"/>
    </row>
    <row r="7" s="100" customFormat="1" ht="26" customHeight="1" spans="1:1">
      <c r="A7" s="105"/>
    </row>
    <row r="8" s="100" customFormat="1" ht="26" customHeight="1" spans="1:1">
      <c r="A8" s="105"/>
    </row>
    <row r="9" s="100" customFormat="1" ht="26" customHeight="1" spans="1:1">
      <c r="A9" s="105"/>
    </row>
    <row r="10" s="100" customFormat="1" ht="26" customHeight="1" spans="1:1">
      <c r="A10" s="105"/>
    </row>
    <row r="11" s="100" customFormat="1" ht="26" customHeight="1" spans="1:1">
      <c r="A11" s="105"/>
    </row>
    <row r="12" s="100" customFormat="1" ht="26" customHeight="1" spans="1:1">
      <c r="A12" s="105"/>
    </row>
    <row r="13" s="100" customFormat="1" ht="26" customHeight="1" spans="1:1">
      <c r="A13" s="105"/>
    </row>
    <row r="14" s="100" customFormat="1" ht="26" customHeight="1" spans="1:1">
      <c r="A14" s="105"/>
    </row>
    <row r="15" s="100" customFormat="1" ht="26" customHeight="1"/>
  </sheetData>
  <printOptions horizontalCentered="1" verticalCentered="1"/>
  <pageMargins left="0.590277777777778" right="0.590277777777778" top="0.66875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D35" sqref="D35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89" customFormat="1" ht="25" customHeight="1" spans="1:6">
      <c r="A1" s="3"/>
      <c r="B1" s="3"/>
      <c r="C1" s="90"/>
      <c r="D1" s="3"/>
      <c r="E1" s="91" t="s">
        <v>2</v>
      </c>
      <c r="F1" s="92" t="s">
        <v>3</v>
      </c>
    </row>
    <row r="2" ht="22.8" customHeight="1" spans="1:6">
      <c r="A2" s="76"/>
      <c r="B2" s="78" t="s">
        <v>4</v>
      </c>
      <c r="C2" s="78"/>
      <c r="D2" s="78"/>
      <c r="E2" s="78"/>
      <c r="F2" s="83"/>
    </row>
    <row r="3" ht="19.55" customHeight="1" spans="1:6">
      <c r="A3" s="79"/>
      <c r="B3" s="9" t="s">
        <v>5</v>
      </c>
      <c r="C3" s="67"/>
      <c r="D3" s="67"/>
      <c r="E3" s="80" t="s">
        <v>6</v>
      </c>
      <c r="F3" s="84"/>
    </row>
    <row r="4" ht="26" customHeight="1" spans="1:6">
      <c r="A4" s="81"/>
      <c r="B4" s="11" t="s">
        <v>7</v>
      </c>
      <c r="C4" s="11"/>
      <c r="D4" s="11" t="s">
        <v>8</v>
      </c>
      <c r="E4" s="11"/>
      <c r="F4" s="70"/>
    </row>
    <row r="5" ht="26" customHeight="1" spans="1:6">
      <c r="A5" s="81"/>
      <c r="B5" s="11" t="s">
        <v>9</v>
      </c>
      <c r="C5" s="11" t="s">
        <v>10</v>
      </c>
      <c r="D5" s="11" t="s">
        <v>9</v>
      </c>
      <c r="E5" s="11" t="s">
        <v>10</v>
      </c>
      <c r="F5" s="70"/>
    </row>
    <row r="6" ht="26" customHeight="1" spans="1:6">
      <c r="A6" s="10"/>
      <c r="B6" s="32" t="s">
        <v>11</v>
      </c>
      <c r="C6" s="14">
        <v>11560069.06</v>
      </c>
      <c r="D6" s="32" t="s">
        <v>12</v>
      </c>
      <c r="E6" s="14"/>
      <c r="F6" s="22"/>
    </row>
    <row r="7" ht="26" customHeight="1" spans="1:6">
      <c r="A7" s="10"/>
      <c r="B7" s="32" t="s">
        <v>13</v>
      </c>
      <c r="C7" s="14"/>
      <c r="D7" s="32" t="s">
        <v>14</v>
      </c>
      <c r="E7" s="14"/>
      <c r="F7" s="22"/>
    </row>
    <row r="8" ht="26" customHeight="1" spans="1:6">
      <c r="A8" s="10"/>
      <c r="B8" s="32" t="s">
        <v>15</v>
      </c>
      <c r="C8" s="14"/>
      <c r="D8" s="32" t="s">
        <v>16</v>
      </c>
      <c r="E8" s="14"/>
      <c r="F8" s="22"/>
    </row>
    <row r="9" ht="26" customHeight="1" spans="1:6">
      <c r="A9" s="10"/>
      <c r="B9" s="32" t="s">
        <v>17</v>
      </c>
      <c r="C9" s="14"/>
      <c r="D9" s="32" t="s">
        <v>18</v>
      </c>
      <c r="E9" s="14"/>
      <c r="F9" s="22"/>
    </row>
    <row r="10" ht="26" customHeight="1" spans="1:6">
      <c r="A10" s="10"/>
      <c r="B10" s="32" t="s">
        <v>19</v>
      </c>
      <c r="C10" s="14"/>
      <c r="D10" s="32" t="s">
        <v>20</v>
      </c>
      <c r="E10" s="14"/>
      <c r="F10" s="22"/>
    </row>
    <row r="11" ht="26" customHeight="1" spans="1:6">
      <c r="A11" s="10"/>
      <c r="B11" s="32" t="s">
        <v>21</v>
      </c>
      <c r="C11" s="14"/>
      <c r="D11" s="32" t="s">
        <v>22</v>
      </c>
      <c r="E11" s="14"/>
      <c r="F11" s="22"/>
    </row>
    <row r="12" ht="26" customHeight="1" spans="1:6">
      <c r="A12" s="10"/>
      <c r="B12" s="32" t="s">
        <v>23</v>
      </c>
      <c r="C12" s="14"/>
      <c r="D12" s="32" t="s">
        <v>24</v>
      </c>
      <c r="E12" s="14"/>
      <c r="F12" s="22"/>
    </row>
    <row r="13" ht="26" customHeight="1" spans="1:6">
      <c r="A13" s="10"/>
      <c r="B13" s="32" t="s">
        <v>23</v>
      </c>
      <c r="C13" s="14"/>
      <c r="D13" s="32" t="s">
        <v>25</v>
      </c>
      <c r="E13" s="14">
        <v>1512960.48</v>
      </c>
      <c r="F13" s="22"/>
    </row>
    <row r="14" ht="26" customHeight="1" spans="1:6">
      <c r="A14" s="10"/>
      <c r="B14" s="32" t="s">
        <v>23</v>
      </c>
      <c r="C14" s="14"/>
      <c r="D14" s="32" t="s">
        <v>26</v>
      </c>
      <c r="E14" s="14"/>
      <c r="F14" s="22"/>
    </row>
    <row r="15" ht="26" customHeight="1" spans="1:6">
      <c r="A15" s="10"/>
      <c r="B15" s="32" t="s">
        <v>23</v>
      </c>
      <c r="C15" s="14"/>
      <c r="D15" s="32" t="s">
        <v>27</v>
      </c>
      <c r="E15" s="14">
        <v>9143400.58</v>
      </c>
      <c r="F15" s="22"/>
    </row>
    <row r="16" ht="26" customHeight="1" spans="1:6">
      <c r="A16" s="10"/>
      <c r="B16" s="32" t="s">
        <v>23</v>
      </c>
      <c r="C16" s="14"/>
      <c r="D16" s="32" t="s">
        <v>28</v>
      </c>
      <c r="E16" s="14"/>
      <c r="F16" s="22"/>
    </row>
    <row r="17" ht="26" customHeight="1" spans="1:6">
      <c r="A17" s="10"/>
      <c r="B17" s="32" t="s">
        <v>23</v>
      </c>
      <c r="C17" s="14"/>
      <c r="D17" s="32" t="s">
        <v>29</v>
      </c>
      <c r="E17" s="14"/>
      <c r="F17" s="22"/>
    </row>
    <row r="18" ht="26" customHeight="1" spans="1:6">
      <c r="A18" s="10"/>
      <c r="B18" s="32" t="s">
        <v>23</v>
      </c>
      <c r="C18" s="14"/>
      <c r="D18" s="32" t="s">
        <v>30</v>
      </c>
      <c r="E18" s="14"/>
      <c r="F18" s="22"/>
    </row>
    <row r="19" ht="26" customHeight="1" spans="1:6">
      <c r="A19" s="10"/>
      <c r="B19" s="32" t="s">
        <v>23</v>
      </c>
      <c r="C19" s="14"/>
      <c r="D19" s="32" t="s">
        <v>31</v>
      </c>
      <c r="E19" s="14"/>
      <c r="F19" s="22"/>
    </row>
    <row r="20" ht="26" customHeight="1" spans="1:6">
      <c r="A20" s="10"/>
      <c r="B20" s="32" t="s">
        <v>23</v>
      </c>
      <c r="C20" s="14"/>
      <c r="D20" s="32" t="s">
        <v>32</v>
      </c>
      <c r="E20" s="14"/>
      <c r="F20" s="22"/>
    </row>
    <row r="21" ht="26" customHeight="1" spans="1:6">
      <c r="A21" s="10"/>
      <c r="B21" s="32" t="s">
        <v>23</v>
      </c>
      <c r="C21" s="14"/>
      <c r="D21" s="32" t="s">
        <v>33</v>
      </c>
      <c r="E21" s="14"/>
      <c r="F21" s="22"/>
    </row>
    <row r="22" ht="26" customHeight="1" spans="1:6">
      <c r="A22" s="10"/>
      <c r="B22" s="32" t="s">
        <v>23</v>
      </c>
      <c r="C22" s="14"/>
      <c r="D22" s="32" t="s">
        <v>34</v>
      </c>
      <c r="E22" s="14"/>
      <c r="F22" s="22"/>
    </row>
    <row r="23" ht="26" customHeight="1" spans="1:6">
      <c r="A23" s="10"/>
      <c r="B23" s="32" t="s">
        <v>23</v>
      </c>
      <c r="C23" s="14"/>
      <c r="D23" s="32" t="s">
        <v>35</v>
      </c>
      <c r="E23" s="14"/>
      <c r="F23" s="22"/>
    </row>
    <row r="24" ht="26" customHeight="1" spans="1:6">
      <c r="A24" s="10"/>
      <c r="B24" s="32" t="s">
        <v>23</v>
      </c>
      <c r="C24" s="14"/>
      <c r="D24" s="32" t="s">
        <v>36</v>
      </c>
      <c r="E24" s="14"/>
      <c r="F24" s="22"/>
    </row>
    <row r="25" ht="26" customHeight="1" spans="1:6">
      <c r="A25" s="10"/>
      <c r="B25" s="32" t="s">
        <v>23</v>
      </c>
      <c r="C25" s="14"/>
      <c r="D25" s="32" t="s">
        <v>37</v>
      </c>
      <c r="E25" s="14">
        <v>903708</v>
      </c>
      <c r="F25" s="22"/>
    </row>
    <row r="26" ht="26" customHeight="1" spans="1:6">
      <c r="A26" s="10"/>
      <c r="B26" s="32" t="s">
        <v>23</v>
      </c>
      <c r="C26" s="14"/>
      <c r="D26" s="32" t="s">
        <v>38</v>
      </c>
      <c r="E26" s="14"/>
      <c r="F26" s="22"/>
    </row>
    <row r="27" ht="26" customHeight="1" spans="1:6">
      <c r="A27" s="10"/>
      <c r="B27" s="32" t="s">
        <v>23</v>
      </c>
      <c r="C27" s="14"/>
      <c r="D27" s="32" t="s">
        <v>39</v>
      </c>
      <c r="E27" s="14"/>
      <c r="F27" s="22"/>
    </row>
    <row r="28" ht="26" customHeight="1" spans="1:6">
      <c r="A28" s="10"/>
      <c r="B28" s="32" t="s">
        <v>23</v>
      </c>
      <c r="C28" s="14"/>
      <c r="D28" s="32" t="s">
        <v>40</v>
      </c>
      <c r="E28" s="14"/>
      <c r="F28" s="22"/>
    </row>
    <row r="29" ht="26" customHeight="1" spans="1:6">
      <c r="A29" s="10"/>
      <c r="B29" s="32" t="s">
        <v>23</v>
      </c>
      <c r="C29" s="14"/>
      <c r="D29" s="32" t="s">
        <v>41</v>
      </c>
      <c r="E29" s="14"/>
      <c r="F29" s="22"/>
    </row>
    <row r="30" ht="26" customHeight="1" spans="1:6">
      <c r="A30" s="10"/>
      <c r="B30" s="32" t="s">
        <v>23</v>
      </c>
      <c r="C30" s="14"/>
      <c r="D30" s="32" t="s">
        <v>42</v>
      </c>
      <c r="E30" s="14"/>
      <c r="F30" s="22"/>
    </row>
    <row r="31" ht="26" customHeight="1" spans="1:6">
      <c r="A31" s="10"/>
      <c r="B31" s="32" t="s">
        <v>23</v>
      </c>
      <c r="C31" s="14"/>
      <c r="D31" s="32" t="s">
        <v>43</v>
      </c>
      <c r="E31" s="14"/>
      <c r="F31" s="22"/>
    </row>
    <row r="32" ht="26" customHeight="1" spans="1:6">
      <c r="A32" s="10"/>
      <c r="B32" s="32" t="s">
        <v>23</v>
      </c>
      <c r="C32" s="14"/>
      <c r="D32" s="32" t="s">
        <v>44</v>
      </c>
      <c r="E32" s="14"/>
      <c r="F32" s="22"/>
    </row>
    <row r="33" ht="26" customHeight="1" spans="1:6">
      <c r="A33" s="10"/>
      <c r="B33" s="32" t="s">
        <v>23</v>
      </c>
      <c r="C33" s="14"/>
      <c r="D33" s="32" t="s">
        <v>45</v>
      </c>
      <c r="E33" s="14"/>
      <c r="F33" s="22"/>
    </row>
    <row r="34" ht="26" customHeight="1" spans="1:6">
      <c r="A34" s="10"/>
      <c r="B34" s="32" t="s">
        <v>23</v>
      </c>
      <c r="C34" s="14"/>
      <c r="D34" s="32" t="s">
        <v>46</v>
      </c>
      <c r="E34" s="14"/>
      <c r="F34" s="22"/>
    </row>
    <row r="35" ht="26" customHeight="1" spans="1:6">
      <c r="A35" s="10"/>
      <c r="B35" s="32" t="s">
        <v>23</v>
      </c>
      <c r="C35" s="14"/>
      <c r="D35" s="32" t="s">
        <v>47</v>
      </c>
      <c r="E35" s="14"/>
      <c r="F35" s="22"/>
    </row>
    <row r="36" ht="26" customHeight="1" spans="1:6">
      <c r="A36" s="13"/>
      <c r="B36" s="11" t="s">
        <v>48</v>
      </c>
      <c r="C36" s="15"/>
      <c r="D36" s="11" t="s">
        <v>49</v>
      </c>
      <c r="E36" s="15"/>
      <c r="F36" s="23"/>
    </row>
    <row r="37" ht="26" customHeight="1" spans="1:6">
      <c r="A37" s="10"/>
      <c r="B37" s="32" t="s">
        <v>50</v>
      </c>
      <c r="C37" s="14"/>
      <c r="D37" s="32" t="s">
        <v>51</v>
      </c>
      <c r="E37" s="14"/>
      <c r="F37" s="93"/>
    </row>
    <row r="38" ht="26" customHeight="1" spans="1:6">
      <c r="A38" s="94"/>
      <c r="B38" s="32" t="s">
        <v>52</v>
      </c>
      <c r="C38" s="14"/>
      <c r="D38" s="32" t="s">
        <v>53</v>
      </c>
      <c r="E38" s="14"/>
      <c r="F38" s="93"/>
    </row>
    <row r="39" ht="26" customHeight="1" spans="1:6">
      <c r="A39" s="94"/>
      <c r="B39" s="95"/>
      <c r="C39" s="95"/>
      <c r="D39" s="32" t="s">
        <v>54</v>
      </c>
      <c r="E39" s="14"/>
      <c r="F39" s="93"/>
    </row>
    <row r="40" ht="26" customHeight="1" spans="1:6">
      <c r="A40" s="96"/>
      <c r="B40" s="11" t="s">
        <v>55</v>
      </c>
      <c r="C40" s="15">
        <v>11560069.06</v>
      </c>
      <c r="D40" s="11" t="s">
        <v>56</v>
      </c>
      <c r="E40" s="15">
        <v>11560069.06</v>
      </c>
      <c r="F40" s="97"/>
    </row>
    <row r="41" ht="9.75" customHeight="1" spans="1:6">
      <c r="A41" s="82"/>
      <c r="B41" s="82"/>
      <c r="C41" s="98"/>
      <c r="D41" s="98"/>
      <c r="E41" s="82"/>
      <c r="F41" s="99"/>
    </row>
  </sheetData>
  <mergeCells count="4">
    <mergeCell ref="B2:E2"/>
    <mergeCell ref="B4:C4"/>
    <mergeCell ref="D4:E4"/>
    <mergeCell ref="A6:A35"/>
  </mergeCells>
  <printOptions horizontalCentered="1"/>
  <pageMargins left="0.275" right="0.236111111111111" top="0.156944444444444" bottom="0.236111111111111" header="0" footer="0"/>
  <pageSetup paperSize="9" scale="5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opLeftCell="H1"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 outlineLevelRow="7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9.76666666666667" style="1" customWidth="1"/>
    <col min="19" max="16384" width="10" style="1"/>
  </cols>
  <sheetData>
    <row r="1" ht="25" customHeight="1" spans="1:17">
      <c r="A1" s="2"/>
      <c r="B1" s="3"/>
      <c r="C1" s="2"/>
      <c r="D1" s="2"/>
      <c r="E1" s="2"/>
      <c r="F1" s="2"/>
      <c r="H1" s="6"/>
      <c r="I1" s="6"/>
      <c r="J1" s="66"/>
      <c r="K1" s="66"/>
      <c r="L1" s="66"/>
      <c r="M1" s="66"/>
      <c r="N1" s="66"/>
      <c r="O1" s="66"/>
      <c r="P1" s="66"/>
      <c r="Q1" s="18" t="s">
        <v>57</v>
      </c>
    </row>
    <row r="2" ht="22.8" customHeight="1" spans="1:17">
      <c r="A2" s="2"/>
      <c r="B2" s="25" t="s">
        <v>58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/>
    </row>
    <row r="3" ht="19.55" customHeight="1" spans="1:17">
      <c r="A3" s="8"/>
      <c r="B3" s="9" t="s">
        <v>5</v>
      </c>
      <c r="C3" s="9"/>
      <c r="D3" s="8"/>
      <c r="E3" s="8"/>
      <c r="F3" s="8"/>
      <c r="I3" s="58"/>
      <c r="J3" s="8"/>
      <c r="K3" s="58"/>
      <c r="L3" s="58"/>
      <c r="M3" s="58"/>
      <c r="N3" s="58"/>
      <c r="O3" s="58"/>
      <c r="P3" s="58"/>
      <c r="Q3" s="19" t="s">
        <v>6</v>
      </c>
    </row>
    <row r="4" ht="24.4" customHeight="1" spans="1:17">
      <c r="A4" s="12"/>
      <c r="B4" s="27" t="s">
        <v>9</v>
      </c>
      <c r="C4" s="27"/>
      <c r="D4" s="27"/>
      <c r="E4" s="27"/>
      <c r="F4" s="27"/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  <c r="N4" s="27" t="s">
        <v>66</v>
      </c>
      <c r="O4" s="27" t="s">
        <v>67</v>
      </c>
      <c r="P4" s="27" t="s">
        <v>68</v>
      </c>
      <c r="Q4" s="27" t="s">
        <v>69</v>
      </c>
    </row>
    <row r="5" ht="24.4" customHeight="1" spans="1:17">
      <c r="A5" s="12"/>
      <c r="B5" s="27" t="s">
        <v>70</v>
      </c>
      <c r="C5" s="27"/>
      <c r="D5" s="27"/>
      <c r="E5" s="27" t="s">
        <v>71</v>
      </c>
      <c r="F5" s="27" t="s">
        <v>72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ht="24.4" customHeight="1" spans="1:17">
      <c r="A6" s="12"/>
      <c r="B6" s="27" t="s">
        <v>73</v>
      </c>
      <c r="C6" s="27" t="s">
        <v>74</v>
      </c>
      <c r="D6" s="27" t="s">
        <v>75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ht="32" customHeight="1" spans="1:17">
      <c r="A7" s="13"/>
      <c r="B7" s="11"/>
      <c r="C7" s="11"/>
      <c r="D7" s="11"/>
      <c r="E7" s="11"/>
      <c r="F7" s="11" t="s">
        <v>76</v>
      </c>
      <c r="G7" s="15">
        <v>11560069.06</v>
      </c>
      <c r="H7" s="15"/>
      <c r="I7" s="15">
        <v>11560069.06</v>
      </c>
      <c r="J7" s="15"/>
      <c r="K7" s="15"/>
      <c r="L7" s="15"/>
      <c r="M7" s="15"/>
      <c r="N7" s="15"/>
      <c r="O7" s="15"/>
      <c r="P7" s="15"/>
      <c r="Q7" s="15"/>
    </row>
    <row r="8" ht="37" customHeight="1" spans="2:17">
      <c r="B8" s="32"/>
      <c r="C8" s="32"/>
      <c r="D8" s="32"/>
      <c r="E8" s="32">
        <v>128003</v>
      </c>
      <c r="F8" s="33" t="s">
        <v>0</v>
      </c>
      <c r="G8" s="88">
        <v>11560069.06</v>
      </c>
      <c r="H8" s="88"/>
      <c r="I8" s="88">
        <v>11560069.06</v>
      </c>
      <c r="J8" s="88"/>
      <c r="K8" s="88"/>
      <c r="L8" s="88"/>
      <c r="M8" s="88"/>
      <c r="N8" s="88"/>
      <c r="O8" s="88"/>
      <c r="P8" s="88"/>
      <c r="Q8" s="88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196527777777778" right="0.118055555555556" top="1.37777777777778" bottom="0.984027777777778" header="0" footer="0"/>
  <pageSetup paperSize="9" scale="6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36.625" style="1" customWidth="1"/>
    <col min="7" max="7" width="16.5" style="1" customWidth="1"/>
    <col min="8" max="8" width="15.5" style="1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6"/>
      <c r="G1" s="6"/>
      <c r="H1" s="6"/>
      <c r="I1" s="6"/>
      <c r="J1" s="6"/>
      <c r="K1" s="18" t="s">
        <v>77</v>
      </c>
      <c r="L1" s="10"/>
    </row>
    <row r="2" ht="22.8" customHeight="1" spans="1:12">
      <c r="A2" s="2"/>
      <c r="B2" s="7" t="s">
        <v>78</v>
      </c>
      <c r="C2" s="7"/>
      <c r="D2" s="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9" t="s">
        <v>5</v>
      </c>
      <c r="C3" s="9"/>
      <c r="D3" s="9"/>
      <c r="E3" s="9"/>
      <c r="F3" s="9"/>
      <c r="G3" s="8"/>
      <c r="H3" s="8"/>
      <c r="I3" s="58"/>
      <c r="J3" s="58"/>
      <c r="K3" s="19" t="s">
        <v>6</v>
      </c>
      <c r="L3" s="20"/>
    </row>
    <row r="4" ht="24.4" customHeight="1" spans="1:12">
      <c r="A4" s="10"/>
      <c r="B4" s="11" t="s">
        <v>9</v>
      </c>
      <c r="C4" s="11"/>
      <c r="D4" s="11"/>
      <c r="E4" s="11"/>
      <c r="F4" s="11"/>
      <c r="G4" s="11" t="s">
        <v>59</v>
      </c>
      <c r="H4" s="11" t="s">
        <v>79</v>
      </c>
      <c r="I4" s="11" t="s">
        <v>80</v>
      </c>
      <c r="J4" s="11" t="s">
        <v>81</v>
      </c>
      <c r="K4" s="27" t="s">
        <v>82</v>
      </c>
      <c r="L4" s="21"/>
    </row>
    <row r="5" ht="24.4" customHeight="1" spans="1:12">
      <c r="A5" s="12"/>
      <c r="B5" s="11" t="s">
        <v>70</v>
      </c>
      <c r="C5" s="11"/>
      <c r="D5" s="11"/>
      <c r="E5" s="11" t="s">
        <v>71</v>
      </c>
      <c r="F5" s="11" t="s">
        <v>72</v>
      </c>
      <c r="G5" s="11"/>
      <c r="H5" s="11"/>
      <c r="I5" s="11"/>
      <c r="J5" s="11"/>
      <c r="K5" s="11"/>
      <c r="L5" s="21"/>
    </row>
    <row r="6" ht="24.4" customHeight="1" spans="1:12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11"/>
      <c r="K6" s="11"/>
      <c r="L6" s="22"/>
    </row>
    <row r="7" ht="27" customHeight="1" spans="1:12">
      <c r="A7" s="13"/>
      <c r="B7" s="11"/>
      <c r="C7" s="11"/>
      <c r="D7" s="11"/>
      <c r="E7" s="11"/>
      <c r="F7" s="11" t="s">
        <v>76</v>
      </c>
      <c r="G7" s="15">
        <f>H7+I7</f>
        <v>11560069.06</v>
      </c>
      <c r="H7" s="15">
        <v>10083077.56</v>
      </c>
      <c r="I7" s="15">
        <v>1476991.5</v>
      </c>
      <c r="J7" s="15"/>
      <c r="K7" s="15"/>
      <c r="L7" s="23"/>
    </row>
    <row r="8" ht="27" customHeight="1" spans="1:12">
      <c r="A8" s="13"/>
      <c r="B8" s="35">
        <v>208</v>
      </c>
      <c r="C8" s="35" t="s">
        <v>83</v>
      </c>
      <c r="D8" s="35" t="s">
        <v>84</v>
      </c>
      <c r="E8" s="32">
        <v>128003</v>
      </c>
      <c r="F8" s="86" t="s">
        <v>85</v>
      </c>
      <c r="G8" s="15">
        <f t="shared" ref="G8:G18" si="0">H8+I8</f>
        <v>501429.6</v>
      </c>
      <c r="H8" s="15">
        <v>501429.6</v>
      </c>
      <c r="I8" s="15"/>
      <c r="J8" s="15"/>
      <c r="K8" s="15"/>
      <c r="L8" s="23"/>
    </row>
    <row r="9" ht="27" customHeight="1" spans="1:12">
      <c r="A9" s="13"/>
      <c r="B9" s="35">
        <v>208</v>
      </c>
      <c r="C9" s="35" t="s">
        <v>83</v>
      </c>
      <c r="D9" s="35" t="s">
        <v>83</v>
      </c>
      <c r="E9" s="32">
        <v>128003</v>
      </c>
      <c r="F9" s="86" t="s">
        <v>86</v>
      </c>
      <c r="G9" s="15">
        <f t="shared" si="0"/>
        <v>1011530.88</v>
      </c>
      <c r="H9" s="15">
        <v>1011530.88</v>
      </c>
      <c r="I9" s="15"/>
      <c r="J9" s="15"/>
      <c r="K9" s="15"/>
      <c r="L9" s="23"/>
    </row>
    <row r="10" ht="27" customHeight="1" spans="1:12">
      <c r="A10" s="13"/>
      <c r="B10" s="35" t="s">
        <v>87</v>
      </c>
      <c r="C10" s="35" t="s">
        <v>88</v>
      </c>
      <c r="D10" s="35" t="s">
        <v>89</v>
      </c>
      <c r="E10" s="32">
        <v>128003</v>
      </c>
      <c r="F10" s="86" t="s">
        <v>90</v>
      </c>
      <c r="G10" s="15">
        <f t="shared" si="0"/>
        <v>1008000</v>
      </c>
      <c r="H10" s="87"/>
      <c r="I10" s="15">
        <v>1008000</v>
      </c>
      <c r="J10" s="15"/>
      <c r="K10" s="15"/>
      <c r="L10" s="23"/>
    </row>
    <row r="11" ht="27" customHeight="1" spans="1:12">
      <c r="A11" s="13"/>
      <c r="B11" s="35" t="s">
        <v>87</v>
      </c>
      <c r="C11" s="35" t="s">
        <v>88</v>
      </c>
      <c r="D11" s="35" t="s">
        <v>91</v>
      </c>
      <c r="E11" s="32">
        <v>128003</v>
      </c>
      <c r="F11" s="86" t="s">
        <v>92</v>
      </c>
      <c r="G11" s="15">
        <f t="shared" si="0"/>
        <v>6908653.6</v>
      </c>
      <c r="H11" s="15">
        <v>6908653.6</v>
      </c>
      <c r="I11" s="87"/>
      <c r="J11" s="15"/>
      <c r="K11" s="15"/>
      <c r="L11" s="23"/>
    </row>
    <row r="12" ht="27" customHeight="1" spans="1:12">
      <c r="A12" s="13"/>
      <c r="B12" s="35" t="s">
        <v>87</v>
      </c>
      <c r="C12" s="35" t="s">
        <v>88</v>
      </c>
      <c r="D12" s="35" t="s">
        <v>93</v>
      </c>
      <c r="E12" s="32">
        <v>128003</v>
      </c>
      <c r="F12" s="86" t="s">
        <v>94</v>
      </c>
      <c r="G12" s="15">
        <f t="shared" si="0"/>
        <v>269294</v>
      </c>
      <c r="H12" s="87"/>
      <c r="I12" s="15">
        <v>269294</v>
      </c>
      <c r="J12" s="15"/>
      <c r="K12" s="15"/>
      <c r="L12" s="23"/>
    </row>
    <row r="13" ht="27" customHeight="1" spans="1:12">
      <c r="A13" s="13"/>
      <c r="B13" s="35" t="s">
        <v>87</v>
      </c>
      <c r="C13" s="35" t="s">
        <v>88</v>
      </c>
      <c r="D13" s="35" t="s">
        <v>95</v>
      </c>
      <c r="E13" s="32">
        <v>128003</v>
      </c>
      <c r="F13" s="86" t="s">
        <v>96</v>
      </c>
      <c r="G13" s="15">
        <f t="shared" si="0"/>
        <v>109200</v>
      </c>
      <c r="H13" s="87"/>
      <c r="I13" s="15">
        <v>109200</v>
      </c>
      <c r="J13" s="15"/>
      <c r="K13" s="15"/>
      <c r="L13" s="23"/>
    </row>
    <row r="14" ht="27" customHeight="1" spans="1:12">
      <c r="A14" s="13"/>
      <c r="B14" s="35" t="s">
        <v>87</v>
      </c>
      <c r="C14" s="35" t="s">
        <v>88</v>
      </c>
      <c r="D14" s="35" t="s">
        <v>97</v>
      </c>
      <c r="E14" s="32">
        <v>128003</v>
      </c>
      <c r="F14" s="86" t="s">
        <v>98</v>
      </c>
      <c r="G14" s="15">
        <f t="shared" si="0"/>
        <v>4800</v>
      </c>
      <c r="H14" s="87"/>
      <c r="I14" s="15">
        <v>4800</v>
      </c>
      <c r="J14" s="15"/>
      <c r="K14" s="15"/>
      <c r="L14" s="23"/>
    </row>
    <row r="15" ht="27" customHeight="1" spans="1:12">
      <c r="A15" s="13"/>
      <c r="B15" s="35" t="s">
        <v>87</v>
      </c>
      <c r="C15" s="35" t="s">
        <v>99</v>
      </c>
      <c r="D15" s="35" t="s">
        <v>100</v>
      </c>
      <c r="E15" s="32">
        <v>128003</v>
      </c>
      <c r="F15" s="86" t="s">
        <v>101</v>
      </c>
      <c r="G15" s="15">
        <f t="shared" si="0"/>
        <v>85697.5</v>
      </c>
      <c r="H15" s="15"/>
      <c r="I15" s="15">
        <v>85697.5</v>
      </c>
      <c r="J15" s="15"/>
      <c r="K15" s="15"/>
      <c r="L15" s="23"/>
    </row>
    <row r="16" ht="27" customHeight="1" spans="2:11">
      <c r="B16" s="35" t="s">
        <v>87</v>
      </c>
      <c r="C16" s="35" t="s">
        <v>102</v>
      </c>
      <c r="D16" s="35" t="s">
        <v>84</v>
      </c>
      <c r="E16" s="32">
        <v>128003</v>
      </c>
      <c r="F16" s="86" t="s">
        <v>103</v>
      </c>
      <c r="G16" s="15">
        <f t="shared" si="0"/>
        <v>628155.48</v>
      </c>
      <c r="H16" s="15">
        <v>628155.48</v>
      </c>
      <c r="I16" s="87"/>
      <c r="J16" s="15"/>
      <c r="K16" s="15"/>
    </row>
    <row r="17" ht="27" customHeight="1" spans="2:11">
      <c r="B17" s="35" t="s">
        <v>87</v>
      </c>
      <c r="C17" s="35" t="s">
        <v>102</v>
      </c>
      <c r="D17" s="35" t="s">
        <v>91</v>
      </c>
      <c r="E17" s="32">
        <v>128003</v>
      </c>
      <c r="F17" s="86" t="s">
        <v>104</v>
      </c>
      <c r="G17" s="15">
        <f t="shared" si="0"/>
        <v>129600</v>
      </c>
      <c r="H17" s="15">
        <v>129600</v>
      </c>
      <c r="I17" s="87"/>
      <c r="J17" s="15"/>
      <c r="K17" s="15"/>
    </row>
    <row r="18" ht="27" customHeight="1" spans="2:11">
      <c r="B18" s="35" t="s">
        <v>105</v>
      </c>
      <c r="C18" s="35" t="s">
        <v>84</v>
      </c>
      <c r="D18" s="35" t="s">
        <v>89</v>
      </c>
      <c r="E18" s="32">
        <v>128003</v>
      </c>
      <c r="F18" s="86" t="s">
        <v>106</v>
      </c>
      <c r="G18" s="15">
        <f t="shared" si="0"/>
        <v>903708</v>
      </c>
      <c r="H18" s="15">
        <v>903708</v>
      </c>
      <c r="I18" s="87"/>
      <c r="J18" s="15"/>
      <c r="K18" s="15"/>
    </row>
    <row r="19" ht="27" customHeight="1"/>
    <row r="20" ht="27" customHeight="1"/>
    <row r="21" ht="27" customHeight="1"/>
    <row r="22" ht="27" customHeight="1"/>
    <row r="23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66875" bottom="0.984027777777778" header="0" footer="0"/>
  <pageSetup paperSize="9" scale="94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5"/>
      <c r="B1" s="3"/>
      <c r="C1" s="76"/>
      <c r="D1" s="76"/>
      <c r="E1" s="76"/>
      <c r="F1" s="76"/>
      <c r="G1" s="76"/>
      <c r="H1" s="77" t="s">
        <v>107</v>
      </c>
      <c r="I1" s="83" t="s">
        <v>3</v>
      </c>
    </row>
    <row r="2" ht="22.8" customHeight="1" spans="1:9">
      <c r="A2" s="76"/>
      <c r="B2" s="78" t="s">
        <v>108</v>
      </c>
      <c r="C2" s="78"/>
      <c r="D2" s="78"/>
      <c r="E2" s="78"/>
      <c r="F2" s="78"/>
      <c r="G2" s="78"/>
      <c r="H2" s="78"/>
      <c r="I2" s="83"/>
    </row>
    <row r="3" ht="19.55" customHeight="1" spans="1:9">
      <c r="A3" s="79"/>
      <c r="B3" s="9" t="s">
        <v>5</v>
      </c>
      <c r="C3" s="9"/>
      <c r="D3" s="67"/>
      <c r="E3" s="67"/>
      <c r="F3" s="67"/>
      <c r="G3" s="67"/>
      <c r="H3" s="80" t="s">
        <v>6</v>
      </c>
      <c r="I3" s="84"/>
    </row>
    <row r="4" ht="15" customHeight="1" spans="1:9">
      <c r="A4" s="81"/>
      <c r="B4" s="11" t="s">
        <v>7</v>
      </c>
      <c r="C4" s="11"/>
      <c r="D4" s="11" t="s">
        <v>8</v>
      </c>
      <c r="E4" s="11"/>
      <c r="F4" s="11"/>
      <c r="G4" s="11"/>
      <c r="H4" s="11"/>
      <c r="I4" s="70"/>
    </row>
    <row r="5" ht="15" customHeight="1" spans="1:9">
      <c r="A5" s="81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109</v>
      </c>
      <c r="G5" s="11" t="s">
        <v>110</v>
      </c>
      <c r="H5" s="11" t="s">
        <v>111</v>
      </c>
      <c r="I5" s="70"/>
    </row>
    <row r="6" ht="15" customHeight="1" spans="1:9">
      <c r="A6" s="10"/>
      <c r="B6" s="32" t="s">
        <v>112</v>
      </c>
      <c r="C6" s="14">
        <v>11560069.06</v>
      </c>
      <c r="D6" s="32" t="s">
        <v>113</v>
      </c>
      <c r="E6" s="14">
        <v>11560069.06</v>
      </c>
      <c r="F6" s="14">
        <v>11560069.06</v>
      </c>
      <c r="G6" s="14"/>
      <c r="H6" s="14"/>
      <c r="I6" s="22"/>
    </row>
    <row r="7" ht="15" customHeight="1" spans="1:9">
      <c r="A7" s="10"/>
      <c r="B7" s="32" t="s">
        <v>114</v>
      </c>
      <c r="C7" s="14">
        <v>11560069.06</v>
      </c>
      <c r="D7" s="32" t="s">
        <v>115</v>
      </c>
      <c r="E7" s="14"/>
      <c r="F7" s="14"/>
      <c r="G7" s="14"/>
      <c r="H7" s="14"/>
      <c r="I7" s="22"/>
    </row>
    <row r="8" ht="15" customHeight="1" spans="1:9">
      <c r="A8" s="10"/>
      <c r="B8" s="32" t="s">
        <v>116</v>
      </c>
      <c r="C8" s="14"/>
      <c r="D8" s="32" t="s">
        <v>117</v>
      </c>
      <c r="E8" s="14"/>
      <c r="F8" s="14"/>
      <c r="G8" s="14"/>
      <c r="H8" s="14"/>
      <c r="I8" s="22"/>
    </row>
    <row r="9" ht="15" customHeight="1" spans="1:9">
      <c r="A9" s="10"/>
      <c r="B9" s="32" t="s">
        <v>118</v>
      </c>
      <c r="C9" s="14"/>
      <c r="D9" s="32" t="s">
        <v>119</v>
      </c>
      <c r="E9" s="14"/>
      <c r="F9" s="14"/>
      <c r="G9" s="14"/>
      <c r="H9" s="14"/>
      <c r="I9" s="22"/>
    </row>
    <row r="10" ht="15" customHeight="1" spans="1:9">
      <c r="A10" s="10"/>
      <c r="B10" s="32" t="s">
        <v>120</v>
      </c>
      <c r="C10" s="14"/>
      <c r="D10" s="32" t="s">
        <v>121</v>
      </c>
      <c r="E10" s="14"/>
      <c r="F10" s="14"/>
      <c r="G10" s="14"/>
      <c r="H10" s="14"/>
      <c r="I10" s="22"/>
    </row>
    <row r="11" ht="15" customHeight="1" spans="1:9">
      <c r="A11" s="10"/>
      <c r="B11" s="32" t="s">
        <v>114</v>
      </c>
      <c r="C11" s="14"/>
      <c r="D11" s="32" t="s">
        <v>122</v>
      </c>
      <c r="E11" s="14"/>
      <c r="F11" s="14"/>
      <c r="G11" s="14"/>
      <c r="H11" s="14"/>
      <c r="I11" s="22"/>
    </row>
    <row r="12" ht="15" customHeight="1" spans="1:9">
      <c r="A12" s="10"/>
      <c r="B12" s="32" t="s">
        <v>116</v>
      </c>
      <c r="C12" s="14"/>
      <c r="D12" s="32" t="s">
        <v>123</v>
      </c>
      <c r="E12" s="14"/>
      <c r="F12" s="14"/>
      <c r="G12" s="14"/>
      <c r="H12" s="14"/>
      <c r="I12" s="22"/>
    </row>
    <row r="13" ht="15" customHeight="1" spans="1:9">
      <c r="A13" s="10"/>
      <c r="B13" s="32" t="s">
        <v>118</v>
      </c>
      <c r="C13" s="14"/>
      <c r="D13" s="32" t="s">
        <v>124</v>
      </c>
      <c r="E13" s="14"/>
      <c r="F13" s="14"/>
      <c r="G13" s="14"/>
      <c r="H13" s="14"/>
      <c r="I13" s="22"/>
    </row>
    <row r="14" ht="15" customHeight="1" spans="1:9">
      <c r="A14" s="10"/>
      <c r="B14" s="32"/>
      <c r="C14" s="14"/>
      <c r="D14" s="32" t="s">
        <v>125</v>
      </c>
      <c r="E14" s="14">
        <v>1512960.48</v>
      </c>
      <c r="F14" s="14">
        <v>1512960.48</v>
      </c>
      <c r="G14" s="14"/>
      <c r="H14" s="14"/>
      <c r="I14" s="22"/>
    </row>
    <row r="15" ht="15" customHeight="1" spans="1:9">
      <c r="A15" s="10"/>
      <c r="B15" s="32" t="s">
        <v>126</v>
      </c>
      <c r="C15" s="14"/>
      <c r="D15" s="32" t="s">
        <v>127</v>
      </c>
      <c r="E15" s="14"/>
      <c r="F15" s="14"/>
      <c r="G15" s="14"/>
      <c r="H15" s="14"/>
      <c r="I15" s="22"/>
    </row>
    <row r="16" ht="15" customHeight="1" spans="1:9">
      <c r="A16" s="10"/>
      <c r="B16" s="32" t="s">
        <v>126</v>
      </c>
      <c r="C16" s="14"/>
      <c r="D16" s="32" t="s">
        <v>128</v>
      </c>
      <c r="E16" s="14">
        <v>9143400.58</v>
      </c>
      <c r="F16" s="14">
        <v>9143400.58</v>
      </c>
      <c r="G16" s="14"/>
      <c r="H16" s="14"/>
      <c r="I16" s="22"/>
    </row>
    <row r="17" ht="15" customHeight="1" spans="1:9">
      <c r="A17" s="10"/>
      <c r="B17" s="32" t="s">
        <v>126</v>
      </c>
      <c r="C17" s="14"/>
      <c r="D17" s="32" t="s">
        <v>129</v>
      </c>
      <c r="E17" s="14"/>
      <c r="F17" s="14"/>
      <c r="G17" s="14"/>
      <c r="H17" s="14"/>
      <c r="I17" s="22"/>
    </row>
    <row r="18" ht="15" customHeight="1" spans="1:9">
      <c r="A18" s="10"/>
      <c r="B18" s="32" t="s">
        <v>126</v>
      </c>
      <c r="C18" s="14"/>
      <c r="D18" s="32" t="s">
        <v>130</v>
      </c>
      <c r="E18" s="14"/>
      <c r="F18" s="14"/>
      <c r="G18" s="14"/>
      <c r="H18" s="14"/>
      <c r="I18" s="22"/>
    </row>
    <row r="19" ht="15" customHeight="1" spans="1:9">
      <c r="A19" s="10"/>
      <c r="B19" s="32" t="s">
        <v>126</v>
      </c>
      <c r="C19" s="14"/>
      <c r="D19" s="32" t="s">
        <v>131</v>
      </c>
      <c r="E19" s="14"/>
      <c r="F19" s="14"/>
      <c r="G19" s="14"/>
      <c r="H19" s="14"/>
      <c r="I19" s="22"/>
    </row>
    <row r="20" ht="15" customHeight="1" spans="1:9">
      <c r="A20" s="10"/>
      <c r="B20" s="32" t="s">
        <v>126</v>
      </c>
      <c r="C20" s="14"/>
      <c r="D20" s="32" t="s">
        <v>132</v>
      </c>
      <c r="E20" s="14"/>
      <c r="F20" s="14"/>
      <c r="G20" s="14"/>
      <c r="H20" s="14"/>
      <c r="I20" s="22"/>
    </row>
    <row r="21" ht="15" customHeight="1" spans="1:9">
      <c r="A21" s="10"/>
      <c r="B21" s="32" t="s">
        <v>126</v>
      </c>
      <c r="C21" s="14"/>
      <c r="D21" s="32" t="s">
        <v>133</v>
      </c>
      <c r="E21" s="14"/>
      <c r="F21" s="14"/>
      <c r="G21" s="14"/>
      <c r="H21" s="14"/>
      <c r="I21" s="22"/>
    </row>
    <row r="22" ht="15" customHeight="1" spans="1:9">
      <c r="A22" s="10"/>
      <c r="B22" s="32" t="s">
        <v>126</v>
      </c>
      <c r="C22" s="14"/>
      <c r="D22" s="32" t="s">
        <v>134</v>
      </c>
      <c r="E22" s="14"/>
      <c r="F22" s="14"/>
      <c r="G22" s="14"/>
      <c r="H22" s="14"/>
      <c r="I22" s="22"/>
    </row>
    <row r="23" ht="15" customHeight="1" spans="1:9">
      <c r="A23" s="10"/>
      <c r="B23" s="32" t="s">
        <v>126</v>
      </c>
      <c r="C23" s="14"/>
      <c r="D23" s="32" t="s">
        <v>135</v>
      </c>
      <c r="E23" s="14"/>
      <c r="F23" s="14"/>
      <c r="G23" s="14"/>
      <c r="H23" s="14"/>
      <c r="I23" s="22"/>
    </row>
    <row r="24" ht="15" customHeight="1" spans="1:9">
      <c r="A24" s="10"/>
      <c r="B24" s="32" t="s">
        <v>126</v>
      </c>
      <c r="C24" s="14"/>
      <c r="D24" s="32" t="s">
        <v>136</v>
      </c>
      <c r="E24" s="14"/>
      <c r="F24" s="14"/>
      <c r="G24" s="14"/>
      <c r="H24" s="14"/>
      <c r="I24" s="22"/>
    </row>
    <row r="25" ht="15" customHeight="1" spans="1:9">
      <c r="A25" s="10"/>
      <c r="B25" s="32" t="s">
        <v>126</v>
      </c>
      <c r="C25" s="14"/>
      <c r="D25" s="32" t="s">
        <v>137</v>
      </c>
      <c r="E25" s="14"/>
      <c r="F25" s="14"/>
      <c r="G25" s="14"/>
      <c r="H25" s="14"/>
      <c r="I25" s="22"/>
    </row>
    <row r="26" ht="15" customHeight="1" spans="1:9">
      <c r="A26" s="10"/>
      <c r="B26" s="32" t="s">
        <v>126</v>
      </c>
      <c r="C26" s="14"/>
      <c r="D26" s="32" t="s">
        <v>138</v>
      </c>
      <c r="E26" s="14">
        <v>903708</v>
      </c>
      <c r="F26" s="14">
        <v>903708</v>
      </c>
      <c r="G26" s="14"/>
      <c r="H26" s="14"/>
      <c r="I26" s="22"/>
    </row>
    <row r="27" ht="15" customHeight="1" spans="1:9">
      <c r="A27" s="10"/>
      <c r="B27" s="32" t="s">
        <v>126</v>
      </c>
      <c r="C27" s="14"/>
      <c r="D27" s="32" t="s">
        <v>139</v>
      </c>
      <c r="E27" s="14"/>
      <c r="F27" s="14"/>
      <c r="G27" s="14"/>
      <c r="H27" s="14"/>
      <c r="I27" s="22"/>
    </row>
    <row r="28" ht="15" customHeight="1" spans="1:9">
      <c r="A28" s="10"/>
      <c r="B28" s="32" t="s">
        <v>126</v>
      </c>
      <c r="C28" s="14"/>
      <c r="D28" s="32" t="s">
        <v>140</v>
      </c>
      <c r="E28" s="14"/>
      <c r="F28" s="14"/>
      <c r="G28" s="14"/>
      <c r="H28" s="14"/>
      <c r="I28" s="22"/>
    </row>
    <row r="29" ht="15" customHeight="1" spans="1:9">
      <c r="A29" s="10"/>
      <c r="B29" s="32" t="s">
        <v>126</v>
      </c>
      <c r="C29" s="14"/>
      <c r="D29" s="32" t="s">
        <v>141</v>
      </c>
      <c r="E29" s="14"/>
      <c r="F29" s="14"/>
      <c r="G29" s="14"/>
      <c r="H29" s="14"/>
      <c r="I29" s="22"/>
    </row>
    <row r="30" ht="15" customHeight="1" spans="1:9">
      <c r="A30" s="10"/>
      <c r="B30" s="32" t="s">
        <v>126</v>
      </c>
      <c r="C30" s="14"/>
      <c r="D30" s="32" t="s">
        <v>142</v>
      </c>
      <c r="E30" s="14"/>
      <c r="F30" s="14"/>
      <c r="G30" s="14"/>
      <c r="H30" s="14"/>
      <c r="I30" s="22"/>
    </row>
    <row r="31" ht="15" customHeight="1" spans="1:9">
      <c r="A31" s="10"/>
      <c r="B31" s="32" t="s">
        <v>126</v>
      </c>
      <c r="C31" s="14"/>
      <c r="D31" s="32" t="s">
        <v>143</v>
      </c>
      <c r="E31" s="14"/>
      <c r="F31" s="14"/>
      <c r="G31" s="14"/>
      <c r="H31" s="14"/>
      <c r="I31" s="22"/>
    </row>
    <row r="32" ht="15" customHeight="1" spans="1:9">
      <c r="A32" s="10"/>
      <c r="B32" s="32" t="s">
        <v>126</v>
      </c>
      <c r="C32" s="14"/>
      <c r="D32" s="32" t="s">
        <v>144</v>
      </c>
      <c r="E32" s="14"/>
      <c r="F32" s="14"/>
      <c r="G32" s="14"/>
      <c r="H32" s="14"/>
      <c r="I32" s="22"/>
    </row>
    <row r="33" ht="15" customHeight="1" spans="1:9">
      <c r="A33" s="10"/>
      <c r="B33" s="32" t="s">
        <v>126</v>
      </c>
      <c r="C33" s="14"/>
      <c r="D33" s="32" t="s">
        <v>145</v>
      </c>
      <c r="E33" s="14"/>
      <c r="F33" s="14"/>
      <c r="G33" s="14"/>
      <c r="H33" s="14"/>
      <c r="I33" s="22"/>
    </row>
    <row r="34" ht="9.75" customHeight="1" spans="1:9">
      <c r="A34" s="82"/>
      <c r="B34" s="82"/>
      <c r="C34" s="82"/>
      <c r="D34" s="5"/>
      <c r="E34" s="82"/>
      <c r="F34" s="82"/>
      <c r="G34" s="82"/>
      <c r="H34" s="82"/>
      <c r="I34" s="8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0.708333333333333" bottom="0.984027777777778" header="0" footer="0"/>
  <pageSetup paperSize="9" scale="8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I44" sqref="I44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8.75" style="55" customWidth="1"/>
    <col min="5" max="5" width="15.875" style="55" customWidth="1"/>
    <col min="6" max="10" width="15.125" style="55" customWidth="1"/>
    <col min="11" max="39" width="5.75" style="55" customWidth="1"/>
    <col min="40" max="40" width="0.958333333333333" style="55" customWidth="1"/>
    <col min="41" max="42" width="9.76666666666667" style="55" customWidth="1"/>
    <col min="43" max="16384" width="10" style="55"/>
  </cols>
  <sheetData>
    <row r="1" ht="25" customHeight="1" spans="1:40">
      <c r="A1" s="53"/>
      <c r="B1" s="3"/>
      <c r="C1" s="3"/>
      <c r="D1" s="3"/>
      <c r="E1" s="53"/>
      <c r="F1" s="53"/>
      <c r="G1" s="53"/>
      <c r="H1" s="6"/>
      <c r="I1" s="66"/>
      <c r="J1" s="66"/>
      <c r="K1" s="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9" t="s">
        <v>146</v>
      </c>
      <c r="AN1" s="70"/>
    </row>
    <row r="2" ht="22.8" customHeight="1" spans="1:40">
      <c r="A2" s="6"/>
      <c r="B2" s="56" t="s">
        <v>147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71"/>
      <c r="AN2" s="70"/>
    </row>
    <row r="3" ht="19.55" customHeight="1" spans="1:40">
      <c r="A3" s="58"/>
      <c r="B3" s="59" t="s">
        <v>5</v>
      </c>
      <c r="C3" s="60"/>
      <c r="D3" s="60"/>
      <c r="E3" s="60"/>
      <c r="G3" s="58"/>
      <c r="H3" s="61"/>
      <c r="I3" s="67"/>
      <c r="J3" s="67"/>
      <c r="K3" s="5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72" t="s">
        <v>6</v>
      </c>
      <c r="AL3" s="73"/>
      <c r="AM3" s="74"/>
      <c r="AN3" s="70"/>
    </row>
    <row r="4" ht="24.4" customHeight="1" spans="1:40">
      <c r="A4" s="12"/>
      <c r="B4" s="27"/>
      <c r="C4" s="27"/>
      <c r="D4" s="27"/>
      <c r="E4" s="27"/>
      <c r="F4" s="27" t="s">
        <v>148</v>
      </c>
      <c r="G4" s="27" t="s">
        <v>149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150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151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70"/>
    </row>
    <row r="5" ht="30" customHeight="1" spans="1:40">
      <c r="A5" s="12"/>
      <c r="B5" s="27" t="s">
        <v>70</v>
      </c>
      <c r="C5" s="27"/>
      <c r="D5" s="62" t="s">
        <v>71</v>
      </c>
      <c r="E5" s="27" t="s">
        <v>152</v>
      </c>
      <c r="F5" s="27"/>
      <c r="G5" s="27" t="s">
        <v>59</v>
      </c>
      <c r="H5" s="27" t="s">
        <v>153</v>
      </c>
      <c r="I5" s="27"/>
      <c r="J5" s="27"/>
      <c r="K5" s="27" t="s">
        <v>154</v>
      </c>
      <c r="L5" s="27"/>
      <c r="M5" s="27"/>
      <c r="N5" s="27" t="s">
        <v>155</v>
      </c>
      <c r="O5" s="27"/>
      <c r="P5" s="27"/>
      <c r="Q5" s="27" t="s">
        <v>59</v>
      </c>
      <c r="R5" s="27" t="s">
        <v>153</v>
      </c>
      <c r="S5" s="27"/>
      <c r="T5" s="27"/>
      <c r="U5" s="27" t="s">
        <v>154</v>
      </c>
      <c r="V5" s="27"/>
      <c r="W5" s="27"/>
      <c r="X5" s="27" t="s">
        <v>155</v>
      </c>
      <c r="Y5" s="27"/>
      <c r="Z5" s="27"/>
      <c r="AA5" s="27" t="s">
        <v>59</v>
      </c>
      <c r="AB5" s="27" t="s">
        <v>153</v>
      </c>
      <c r="AC5" s="27"/>
      <c r="AD5" s="27"/>
      <c r="AE5" s="27" t="s">
        <v>154</v>
      </c>
      <c r="AF5" s="27"/>
      <c r="AG5" s="27"/>
      <c r="AH5" s="27" t="s">
        <v>155</v>
      </c>
      <c r="AI5" s="27"/>
      <c r="AJ5" s="27"/>
      <c r="AK5" s="27" t="s">
        <v>156</v>
      </c>
      <c r="AL5" s="27"/>
      <c r="AM5" s="27"/>
      <c r="AN5" s="70"/>
    </row>
    <row r="6" ht="30" customHeight="1" spans="1:40">
      <c r="A6" s="5"/>
      <c r="B6" s="27" t="s">
        <v>73</v>
      </c>
      <c r="C6" s="27" t="s">
        <v>74</v>
      </c>
      <c r="D6" s="63"/>
      <c r="E6" s="27"/>
      <c r="F6" s="27"/>
      <c r="G6" s="27"/>
      <c r="H6" s="27" t="s">
        <v>157</v>
      </c>
      <c r="I6" s="27" t="s">
        <v>79</v>
      </c>
      <c r="J6" s="27" t="s">
        <v>80</v>
      </c>
      <c r="K6" s="27" t="s">
        <v>157</v>
      </c>
      <c r="L6" s="27" t="s">
        <v>79</v>
      </c>
      <c r="M6" s="27" t="s">
        <v>80</v>
      </c>
      <c r="N6" s="27" t="s">
        <v>157</v>
      </c>
      <c r="O6" s="27" t="s">
        <v>79</v>
      </c>
      <c r="P6" s="27" t="s">
        <v>80</v>
      </c>
      <c r="Q6" s="27"/>
      <c r="R6" s="27" t="s">
        <v>157</v>
      </c>
      <c r="S6" s="27" t="s">
        <v>79</v>
      </c>
      <c r="T6" s="27" t="s">
        <v>80</v>
      </c>
      <c r="U6" s="27" t="s">
        <v>157</v>
      </c>
      <c r="V6" s="27" t="s">
        <v>79</v>
      </c>
      <c r="W6" s="27" t="s">
        <v>80</v>
      </c>
      <c r="X6" s="27" t="s">
        <v>157</v>
      </c>
      <c r="Y6" s="27" t="s">
        <v>79</v>
      </c>
      <c r="Z6" s="27" t="s">
        <v>80</v>
      </c>
      <c r="AA6" s="27"/>
      <c r="AB6" s="27" t="s">
        <v>157</v>
      </c>
      <c r="AC6" s="27" t="s">
        <v>79</v>
      </c>
      <c r="AD6" s="27" t="s">
        <v>80</v>
      </c>
      <c r="AE6" s="27" t="s">
        <v>157</v>
      </c>
      <c r="AF6" s="27" t="s">
        <v>79</v>
      </c>
      <c r="AG6" s="27" t="s">
        <v>80</v>
      </c>
      <c r="AH6" s="27" t="s">
        <v>157</v>
      </c>
      <c r="AI6" s="27" t="s">
        <v>79</v>
      </c>
      <c r="AJ6" s="27" t="s">
        <v>80</v>
      </c>
      <c r="AK6" s="27" t="s">
        <v>157</v>
      </c>
      <c r="AL6" s="27" t="s">
        <v>79</v>
      </c>
      <c r="AM6" s="27" t="s">
        <v>80</v>
      </c>
      <c r="AN6" s="70"/>
    </row>
    <row r="7" ht="27" customHeight="1" spans="1:40">
      <c r="A7" s="12"/>
      <c r="B7" s="27"/>
      <c r="C7" s="27"/>
      <c r="D7" s="27"/>
      <c r="E7" s="27" t="s">
        <v>76</v>
      </c>
      <c r="F7" s="64">
        <f>G7</f>
        <v>11560069.06</v>
      </c>
      <c r="G7" s="64">
        <f>H7</f>
        <v>11560069.06</v>
      </c>
      <c r="H7" s="64">
        <f>I7+J7</f>
        <v>11560069.06</v>
      </c>
      <c r="I7" s="64">
        <v>10083077.56</v>
      </c>
      <c r="J7" s="64">
        <v>1476991.5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70"/>
    </row>
    <row r="8" ht="30" customHeight="1" spans="1:40">
      <c r="A8" s="5"/>
      <c r="B8" s="47">
        <v>301</v>
      </c>
      <c r="C8" s="47" t="s">
        <v>89</v>
      </c>
      <c r="D8" s="48" t="s">
        <v>158</v>
      </c>
      <c r="E8" s="65" t="s">
        <v>159</v>
      </c>
      <c r="F8" s="64">
        <f t="shared" ref="F8:F37" si="0">G8</f>
        <v>2719536</v>
      </c>
      <c r="G8" s="64">
        <f t="shared" ref="G8:G37" si="1">H8</f>
        <v>2719536</v>
      </c>
      <c r="H8" s="64">
        <f t="shared" ref="H8:H37" si="2">I8+J8</f>
        <v>2719536</v>
      </c>
      <c r="I8" s="68">
        <v>2719536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70"/>
    </row>
    <row r="9" ht="30" customHeight="1" spans="1:40">
      <c r="A9" s="5"/>
      <c r="B9" s="47">
        <v>301</v>
      </c>
      <c r="C9" s="47" t="s">
        <v>84</v>
      </c>
      <c r="D9" s="48" t="s">
        <v>158</v>
      </c>
      <c r="E9" s="65" t="s">
        <v>160</v>
      </c>
      <c r="F9" s="64">
        <f t="shared" si="0"/>
        <v>338110.8</v>
      </c>
      <c r="G9" s="64">
        <f t="shared" si="1"/>
        <v>338110.8</v>
      </c>
      <c r="H9" s="64">
        <f t="shared" si="2"/>
        <v>338110.8</v>
      </c>
      <c r="I9" s="68">
        <v>338110.8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70"/>
    </row>
    <row r="10" ht="30" customHeight="1" spans="1:40">
      <c r="A10" s="5"/>
      <c r="B10" s="47">
        <v>301</v>
      </c>
      <c r="C10" s="47" t="s">
        <v>99</v>
      </c>
      <c r="D10" s="48" t="s">
        <v>158</v>
      </c>
      <c r="E10" s="65" t="s">
        <v>161</v>
      </c>
      <c r="F10" s="64">
        <f t="shared" si="0"/>
        <v>2717484</v>
      </c>
      <c r="G10" s="64">
        <f t="shared" si="1"/>
        <v>2717484</v>
      </c>
      <c r="H10" s="64">
        <f t="shared" si="2"/>
        <v>2717484</v>
      </c>
      <c r="I10" s="68">
        <v>2717484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70"/>
    </row>
    <row r="11" ht="30" customHeight="1" spans="1:40">
      <c r="A11" s="5"/>
      <c r="B11" s="47">
        <v>301</v>
      </c>
      <c r="C11" s="47" t="s">
        <v>93</v>
      </c>
      <c r="D11" s="48" t="s">
        <v>158</v>
      </c>
      <c r="E11" s="65" t="s">
        <v>162</v>
      </c>
      <c r="F11" s="64">
        <f t="shared" si="0"/>
        <v>1011530.88</v>
      </c>
      <c r="G11" s="64">
        <f t="shared" si="1"/>
        <v>1011530.88</v>
      </c>
      <c r="H11" s="64">
        <f t="shared" si="2"/>
        <v>1011530.88</v>
      </c>
      <c r="I11" s="68">
        <v>1011530.88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70"/>
    </row>
    <row r="12" ht="30" customHeight="1" spans="1:40">
      <c r="A12" s="5"/>
      <c r="B12" s="47">
        <v>301</v>
      </c>
      <c r="C12" s="47">
        <v>10</v>
      </c>
      <c r="D12" s="48" t="s">
        <v>158</v>
      </c>
      <c r="E12" s="65" t="s">
        <v>163</v>
      </c>
      <c r="F12" s="64">
        <f t="shared" si="0"/>
        <v>628155.48</v>
      </c>
      <c r="G12" s="64">
        <f t="shared" si="1"/>
        <v>628155.48</v>
      </c>
      <c r="H12" s="64">
        <f t="shared" si="2"/>
        <v>628155.48</v>
      </c>
      <c r="I12" s="68">
        <v>628155.48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70"/>
    </row>
    <row r="13" ht="30" customHeight="1" spans="1:40">
      <c r="A13" s="5"/>
      <c r="B13" s="47">
        <v>301</v>
      </c>
      <c r="C13" s="47">
        <v>11</v>
      </c>
      <c r="D13" s="48" t="s">
        <v>158</v>
      </c>
      <c r="E13" s="65" t="s">
        <v>164</v>
      </c>
      <c r="F13" s="64">
        <f t="shared" si="0"/>
        <v>129600</v>
      </c>
      <c r="G13" s="64">
        <f t="shared" si="1"/>
        <v>129600</v>
      </c>
      <c r="H13" s="64">
        <f t="shared" si="2"/>
        <v>129600</v>
      </c>
      <c r="I13" s="68">
        <v>129600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70"/>
    </row>
    <row r="14" ht="30" customHeight="1" spans="1:40">
      <c r="A14" s="5"/>
      <c r="B14" s="47">
        <v>301</v>
      </c>
      <c r="C14" s="47">
        <v>12</v>
      </c>
      <c r="D14" s="48" t="s">
        <v>158</v>
      </c>
      <c r="E14" s="65" t="s">
        <v>165</v>
      </c>
      <c r="F14" s="64">
        <f t="shared" si="0"/>
        <v>58162.8</v>
      </c>
      <c r="G14" s="64">
        <f t="shared" si="1"/>
        <v>58162.8</v>
      </c>
      <c r="H14" s="64">
        <f t="shared" si="2"/>
        <v>58162.8</v>
      </c>
      <c r="I14" s="68">
        <v>58162.8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70"/>
    </row>
    <row r="15" ht="30" customHeight="1" spans="1:40">
      <c r="A15" s="5"/>
      <c r="B15" s="47">
        <v>301</v>
      </c>
      <c r="C15" s="47">
        <v>13</v>
      </c>
      <c r="D15" s="48" t="s">
        <v>158</v>
      </c>
      <c r="E15" s="65" t="s">
        <v>106</v>
      </c>
      <c r="F15" s="64">
        <f t="shared" si="0"/>
        <v>903708</v>
      </c>
      <c r="G15" s="64">
        <f t="shared" si="1"/>
        <v>903708</v>
      </c>
      <c r="H15" s="64">
        <f t="shared" si="2"/>
        <v>903708</v>
      </c>
      <c r="I15" s="68">
        <v>903708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70"/>
    </row>
    <row r="16" ht="30" customHeight="1" spans="1:40">
      <c r="A16" s="5"/>
      <c r="B16" s="47">
        <v>301</v>
      </c>
      <c r="C16" s="47">
        <v>14</v>
      </c>
      <c r="D16" s="48" t="s">
        <v>158</v>
      </c>
      <c r="E16" s="65" t="s">
        <v>166</v>
      </c>
      <c r="F16" s="64">
        <f t="shared" si="0"/>
        <v>223668</v>
      </c>
      <c r="G16" s="64">
        <f t="shared" si="1"/>
        <v>223668</v>
      </c>
      <c r="H16" s="64">
        <f t="shared" si="2"/>
        <v>223668</v>
      </c>
      <c r="I16" s="68">
        <v>223668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70"/>
    </row>
    <row r="17" ht="30" customHeight="1" spans="1:40">
      <c r="A17" s="5"/>
      <c r="B17" s="47">
        <v>301</v>
      </c>
      <c r="C17" s="47">
        <v>99</v>
      </c>
      <c r="D17" s="48" t="s">
        <v>158</v>
      </c>
      <c r="E17" s="65" t="s">
        <v>167</v>
      </c>
      <c r="F17" s="64">
        <f t="shared" si="0"/>
        <v>317200</v>
      </c>
      <c r="G17" s="64">
        <f t="shared" si="1"/>
        <v>317200</v>
      </c>
      <c r="H17" s="64">
        <f t="shared" si="2"/>
        <v>317200</v>
      </c>
      <c r="I17" s="68">
        <v>317200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70"/>
    </row>
    <row r="18" ht="30" customHeight="1" spans="1:40">
      <c r="A18" s="5"/>
      <c r="B18" s="47" t="s">
        <v>168</v>
      </c>
      <c r="C18" s="47" t="s">
        <v>89</v>
      </c>
      <c r="D18" s="48" t="s">
        <v>158</v>
      </c>
      <c r="E18" s="65" t="s">
        <v>169</v>
      </c>
      <c r="F18" s="64">
        <f t="shared" si="0"/>
        <v>93000</v>
      </c>
      <c r="G18" s="64">
        <f t="shared" si="1"/>
        <v>93000</v>
      </c>
      <c r="H18" s="64">
        <f t="shared" si="2"/>
        <v>93000</v>
      </c>
      <c r="I18" s="68">
        <v>59000</v>
      </c>
      <c r="J18" s="68">
        <v>34000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70"/>
    </row>
    <row r="19" ht="30" customHeight="1" spans="1:40">
      <c r="A19" s="5"/>
      <c r="B19" s="47" t="s">
        <v>168</v>
      </c>
      <c r="C19" s="47" t="s">
        <v>84</v>
      </c>
      <c r="D19" s="48" t="s">
        <v>158</v>
      </c>
      <c r="E19" s="65" t="s">
        <v>170</v>
      </c>
      <c r="F19" s="64">
        <f t="shared" si="0"/>
        <v>38800</v>
      </c>
      <c r="G19" s="64">
        <f t="shared" si="1"/>
        <v>38800</v>
      </c>
      <c r="H19" s="64">
        <f t="shared" si="2"/>
        <v>38800</v>
      </c>
      <c r="I19" s="68">
        <v>10000</v>
      </c>
      <c r="J19" s="68">
        <v>28800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70"/>
    </row>
    <row r="20" ht="30" customHeight="1" spans="1:40">
      <c r="A20" s="5"/>
      <c r="B20" s="47" t="s">
        <v>168</v>
      </c>
      <c r="C20" s="47" t="s">
        <v>91</v>
      </c>
      <c r="D20" s="48" t="s">
        <v>158</v>
      </c>
      <c r="E20" s="65" t="s">
        <v>171</v>
      </c>
      <c r="F20" s="64">
        <f t="shared" si="0"/>
        <v>8000</v>
      </c>
      <c r="G20" s="64">
        <f t="shared" si="1"/>
        <v>8000</v>
      </c>
      <c r="H20" s="64">
        <f t="shared" si="2"/>
        <v>8000</v>
      </c>
      <c r="I20" s="68">
        <v>8000</v>
      </c>
      <c r="J20" s="6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70"/>
    </row>
    <row r="21" ht="30" customHeight="1" spans="1:40">
      <c r="A21" s="5"/>
      <c r="B21" s="47" t="s">
        <v>168</v>
      </c>
      <c r="C21" s="47" t="s">
        <v>83</v>
      </c>
      <c r="D21" s="48" t="s">
        <v>158</v>
      </c>
      <c r="E21" s="65" t="s">
        <v>172</v>
      </c>
      <c r="F21" s="64">
        <f t="shared" si="0"/>
        <v>100500</v>
      </c>
      <c r="G21" s="64">
        <f t="shared" si="1"/>
        <v>100500</v>
      </c>
      <c r="H21" s="64">
        <f t="shared" si="2"/>
        <v>100500</v>
      </c>
      <c r="I21" s="68">
        <v>90000</v>
      </c>
      <c r="J21" s="68">
        <v>10500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70"/>
    </row>
    <row r="22" ht="30" customHeight="1" spans="1:40">
      <c r="A22" s="5"/>
      <c r="B22" s="47" t="s">
        <v>168</v>
      </c>
      <c r="C22" s="47" t="s">
        <v>173</v>
      </c>
      <c r="D22" s="48" t="s">
        <v>158</v>
      </c>
      <c r="E22" s="65" t="s">
        <v>174</v>
      </c>
      <c r="F22" s="64">
        <f t="shared" si="0"/>
        <v>31900</v>
      </c>
      <c r="G22" s="64">
        <f t="shared" si="1"/>
        <v>31900</v>
      </c>
      <c r="H22" s="64">
        <f t="shared" si="2"/>
        <v>31900</v>
      </c>
      <c r="I22" s="68">
        <v>15000</v>
      </c>
      <c r="J22" s="68">
        <v>16900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70"/>
    </row>
    <row r="23" ht="30" customHeight="1" spans="1:40">
      <c r="A23" s="5"/>
      <c r="B23" s="47" t="s">
        <v>168</v>
      </c>
      <c r="C23" s="47" t="s">
        <v>99</v>
      </c>
      <c r="D23" s="48" t="s">
        <v>158</v>
      </c>
      <c r="E23" s="65" t="s">
        <v>175</v>
      </c>
      <c r="F23" s="64">
        <f t="shared" si="0"/>
        <v>47800</v>
      </c>
      <c r="G23" s="64">
        <f t="shared" si="1"/>
        <v>47800</v>
      </c>
      <c r="H23" s="64">
        <f t="shared" si="2"/>
        <v>47800</v>
      </c>
      <c r="I23" s="68">
        <v>27800</v>
      </c>
      <c r="J23" s="68">
        <v>20000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70"/>
    </row>
    <row r="24" ht="27" customHeight="1" spans="2:40">
      <c r="B24" s="47" t="s">
        <v>168</v>
      </c>
      <c r="C24" s="47" t="s">
        <v>95</v>
      </c>
      <c r="D24" s="48" t="s">
        <v>158</v>
      </c>
      <c r="E24" s="65" t="s">
        <v>176</v>
      </c>
      <c r="F24" s="64">
        <f t="shared" si="0"/>
        <v>11000</v>
      </c>
      <c r="G24" s="64">
        <f t="shared" si="1"/>
        <v>11000</v>
      </c>
      <c r="H24" s="64">
        <f t="shared" si="2"/>
        <v>11000</v>
      </c>
      <c r="I24" s="68">
        <v>4000</v>
      </c>
      <c r="J24" s="68">
        <v>7000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70"/>
    </row>
    <row r="25" ht="27" customHeight="1" spans="2:40">
      <c r="B25" s="47" t="s">
        <v>168</v>
      </c>
      <c r="C25" s="47" t="s">
        <v>102</v>
      </c>
      <c r="D25" s="48" t="s">
        <v>158</v>
      </c>
      <c r="E25" s="65" t="s">
        <v>177</v>
      </c>
      <c r="F25" s="64">
        <f t="shared" si="0"/>
        <v>48000</v>
      </c>
      <c r="G25" s="64">
        <f t="shared" si="1"/>
        <v>48000</v>
      </c>
      <c r="H25" s="64">
        <f t="shared" si="2"/>
        <v>48000</v>
      </c>
      <c r="I25" s="68">
        <v>32000</v>
      </c>
      <c r="J25" s="68">
        <v>16000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70"/>
    </row>
    <row r="26" ht="27" customHeight="1" spans="2:40">
      <c r="B26" s="47" t="s">
        <v>168</v>
      </c>
      <c r="C26" s="47" t="s">
        <v>178</v>
      </c>
      <c r="D26" s="48" t="s">
        <v>158</v>
      </c>
      <c r="E26" s="65" t="s">
        <v>179</v>
      </c>
      <c r="F26" s="64">
        <f t="shared" si="0"/>
        <v>49500</v>
      </c>
      <c r="G26" s="64">
        <f t="shared" si="1"/>
        <v>49500</v>
      </c>
      <c r="H26" s="64">
        <f t="shared" si="2"/>
        <v>49500</v>
      </c>
      <c r="I26" s="68">
        <v>20000</v>
      </c>
      <c r="J26" s="68">
        <v>29500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70"/>
    </row>
    <row r="27" ht="27" customHeight="1" spans="2:40">
      <c r="B27" s="47" t="s">
        <v>168</v>
      </c>
      <c r="C27" s="47" t="s">
        <v>180</v>
      </c>
      <c r="D27" s="48" t="s">
        <v>158</v>
      </c>
      <c r="E27" s="65" t="s">
        <v>181</v>
      </c>
      <c r="F27" s="64">
        <f t="shared" si="0"/>
        <v>16000</v>
      </c>
      <c r="G27" s="64">
        <f t="shared" si="1"/>
        <v>16000</v>
      </c>
      <c r="H27" s="64">
        <f t="shared" si="2"/>
        <v>16000</v>
      </c>
      <c r="I27" s="68">
        <v>5000</v>
      </c>
      <c r="J27" s="68">
        <v>11000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70"/>
    </row>
    <row r="28" ht="27" customHeight="1" spans="2:40">
      <c r="B28" s="47" t="s">
        <v>168</v>
      </c>
      <c r="C28" s="47" t="s">
        <v>100</v>
      </c>
      <c r="D28" s="48" t="s">
        <v>158</v>
      </c>
      <c r="E28" s="65" t="s">
        <v>182</v>
      </c>
      <c r="F28" s="64">
        <f t="shared" si="0"/>
        <v>4279.02</v>
      </c>
      <c r="G28" s="64">
        <f t="shared" si="1"/>
        <v>4279.02</v>
      </c>
      <c r="H28" s="64">
        <f t="shared" si="2"/>
        <v>4279.02</v>
      </c>
      <c r="I28" s="68">
        <v>4279.02</v>
      </c>
      <c r="J28" s="6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70"/>
    </row>
    <row r="29" ht="27" customHeight="1" spans="2:40">
      <c r="B29" s="47" t="s">
        <v>168</v>
      </c>
      <c r="C29" s="47" t="s">
        <v>183</v>
      </c>
      <c r="D29" s="48" t="s">
        <v>158</v>
      </c>
      <c r="E29" s="65" t="s">
        <v>184</v>
      </c>
      <c r="F29" s="64">
        <f t="shared" si="0"/>
        <v>177524</v>
      </c>
      <c r="G29" s="64">
        <f t="shared" si="1"/>
        <v>177524</v>
      </c>
      <c r="H29" s="64">
        <f t="shared" si="2"/>
        <v>177524</v>
      </c>
      <c r="I29" s="68"/>
      <c r="J29" s="68">
        <v>177524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70"/>
    </row>
    <row r="30" ht="27" customHeight="1" spans="2:40">
      <c r="B30" s="47" t="s">
        <v>168</v>
      </c>
      <c r="C30" s="47" t="s">
        <v>185</v>
      </c>
      <c r="D30" s="48"/>
      <c r="E30" s="65" t="s">
        <v>186</v>
      </c>
      <c r="F30" s="64">
        <f t="shared" si="0"/>
        <v>738800</v>
      </c>
      <c r="G30" s="64">
        <f t="shared" si="1"/>
        <v>738800</v>
      </c>
      <c r="H30" s="64">
        <f t="shared" si="2"/>
        <v>738800</v>
      </c>
      <c r="I30" s="68"/>
      <c r="J30" s="68">
        <v>738800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70"/>
    </row>
    <row r="31" ht="27" customHeight="1" spans="2:40">
      <c r="B31" s="47" t="s">
        <v>168</v>
      </c>
      <c r="C31" s="47" t="s">
        <v>187</v>
      </c>
      <c r="D31" s="48"/>
      <c r="E31" s="65" t="s">
        <v>188</v>
      </c>
      <c r="F31" s="64">
        <f t="shared" si="0"/>
        <v>347197.5</v>
      </c>
      <c r="G31" s="64">
        <f t="shared" si="1"/>
        <v>347197.5</v>
      </c>
      <c r="H31" s="64">
        <f t="shared" si="2"/>
        <v>347197.5</v>
      </c>
      <c r="I31" s="68"/>
      <c r="J31" s="68">
        <v>347197.5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70"/>
    </row>
    <row r="32" ht="27" customHeight="1" spans="2:40">
      <c r="B32" s="47" t="s">
        <v>168</v>
      </c>
      <c r="C32" s="47" t="s">
        <v>189</v>
      </c>
      <c r="D32" s="48" t="s">
        <v>158</v>
      </c>
      <c r="E32" s="65" t="s">
        <v>190</v>
      </c>
      <c r="F32" s="64">
        <f t="shared" si="0"/>
        <v>104522.62</v>
      </c>
      <c r="G32" s="64">
        <f t="shared" si="1"/>
        <v>104522.62</v>
      </c>
      <c r="H32" s="64">
        <f t="shared" si="2"/>
        <v>104522.62</v>
      </c>
      <c r="I32" s="68">
        <v>104522.62</v>
      </c>
      <c r="J32" s="6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70"/>
    </row>
    <row r="33" ht="27" customHeight="1" spans="2:40">
      <c r="B33" s="47" t="s">
        <v>168</v>
      </c>
      <c r="C33" s="47" t="s">
        <v>191</v>
      </c>
      <c r="D33" s="48" t="s">
        <v>158</v>
      </c>
      <c r="E33" s="65" t="s">
        <v>192</v>
      </c>
      <c r="F33" s="64">
        <f t="shared" si="0"/>
        <v>116923.84</v>
      </c>
      <c r="G33" s="64">
        <f t="shared" si="1"/>
        <v>116923.84</v>
      </c>
      <c r="H33" s="64">
        <f t="shared" si="2"/>
        <v>116923.84</v>
      </c>
      <c r="I33" s="68">
        <v>116923.84</v>
      </c>
      <c r="J33" s="6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70"/>
    </row>
    <row r="34" ht="27" customHeight="1" spans="2:40">
      <c r="B34" s="47" t="s">
        <v>168</v>
      </c>
      <c r="C34" s="47" t="s">
        <v>193</v>
      </c>
      <c r="D34" s="48"/>
      <c r="E34" s="65" t="s">
        <v>194</v>
      </c>
      <c r="F34" s="64">
        <f t="shared" si="0"/>
        <v>13570</v>
      </c>
      <c r="G34" s="64">
        <f t="shared" si="1"/>
        <v>13570</v>
      </c>
      <c r="H34" s="64">
        <f t="shared" si="2"/>
        <v>13570</v>
      </c>
      <c r="I34" s="68"/>
      <c r="J34" s="68">
        <v>13570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70"/>
    </row>
    <row r="35" ht="27" customHeight="1" spans="2:40">
      <c r="B35" s="47" t="s">
        <v>168</v>
      </c>
      <c r="C35" s="47" t="s">
        <v>97</v>
      </c>
      <c r="D35" s="48" t="s">
        <v>158</v>
      </c>
      <c r="E35" s="65" t="s">
        <v>195</v>
      </c>
      <c r="F35" s="64">
        <f t="shared" si="0"/>
        <v>78100</v>
      </c>
      <c r="G35" s="64">
        <f t="shared" si="1"/>
        <v>78100</v>
      </c>
      <c r="H35" s="64">
        <f t="shared" si="2"/>
        <v>78100</v>
      </c>
      <c r="I35" s="68">
        <v>51900</v>
      </c>
      <c r="J35" s="68">
        <v>26200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70"/>
    </row>
    <row r="36" ht="27" customHeight="1" spans="2:40">
      <c r="B36" s="47" t="s">
        <v>196</v>
      </c>
      <c r="C36" s="47" t="s">
        <v>83</v>
      </c>
      <c r="D36" s="48" t="s">
        <v>158</v>
      </c>
      <c r="E36" s="49" t="s">
        <v>197</v>
      </c>
      <c r="F36" s="64">
        <f t="shared" si="0"/>
        <v>372278.12</v>
      </c>
      <c r="G36" s="64">
        <f t="shared" si="1"/>
        <v>372278.12</v>
      </c>
      <c r="H36" s="64">
        <f t="shared" si="2"/>
        <v>372278.12</v>
      </c>
      <c r="I36" s="68">
        <v>372278.12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70"/>
    </row>
    <row r="37" ht="27" customHeight="1" spans="2:40">
      <c r="B37" s="47" t="s">
        <v>196</v>
      </c>
      <c r="C37" s="47" t="s">
        <v>99</v>
      </c>
      <c r="D37" s="48" t="s">
        <v>158</v>
      </c>
      <c r="E37" s="49" t="s">
        <v>198</v>
      </c>
      <c r="F37" s="64">
        <f t="shared" si="0"/>
        <v>115218</v>
      </c>
      <c r="G37" s="64">
        <f t="shared" si="1"/>
        <v>115218</v>
      </c>
      <c r="H37" s="64">
        <f t="shared" si="2"/>
        <v>115218</v>
      </c>
      <c r="I37" s="68">
        <v>115218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70"/>
    </row>
    <row r="38" ht="27" customHeight="1"/>
    <row r="39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156944444444444" top="0.393055555555556" bottom="0.236111111111111" header="0" footer="0"/>
  <pageSetup paperSize="9" scale="5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8"/>
  <sheetViews>
    <sheetView workbookViewId="0">
      <pane ySplit="1" topLeftCell="A2" activePane="bottomLeft" state="frozen"/>
      <selection/>
      <selection pane="bottomLeft" activeCell="E1" sqref="B1:H1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2"/>
      <c r="C1" s="52"/>
      <c r="D1" s="52"/>
      <c r="E1" s="5"/>
      <c r="G1" s="53"/>
      <c r="H1" s="18" t="s">
        <v>199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10"/>
    </row>
    <row r="2" ht="20.25" spans="2:8">
      <c r="B2" s="7" t="s">
        <v>200</v>
      </c>
      <c r="C2" s="7"/>
      <c r="D2" s="7"/>
      <c r="E2" s="7"/>
      <c r="F2" s="7"/>
      <c r="G2" s="7"/>
      <c r="H2" s="7"/>
    </row>
    <row r="3" spans="2:8">
      <c r="B3" s="9" t="s">
        <v>5</v>
      </c>
      <c r="C3" s="9"/>
      <c r="D3" s="9"/>
      <c r="E3" s="9"/>
      <c r="F3" s="8"/>
      <c r="H3" s="34" t="s">
        <v>6</v>
      </c>
    </row>
    <row r="4" ht="27" customHeight="1" spans="2:8">
      <c r="B4" s="11" t="s">
        <v>9</v>
      </c>
      <c r="C4" s="11"/>
      <c r="D4" s="11"/>
      <c r="E4" s="11"/>
      <c r="F4" s="11" t="s">
        <v>59</v>
      </c>
      <c r="G4" s="27" t="s">
        <v>149</v>
      </c>
      <c r="H4" s="27" t="s">
        <v>151</v>
      </c>
    </row>
    <row r="5" ht="21" customHeight="1" spans="2:8">
      <c r="B5" s="11" t="s">
        <v>70</v>
      </c>
      <c r="C5" s="11"/>
      <c r="D5" s="11"/>
      <c r="E5" s="11" t="s">
        <v>152</v>
      </c>
      <c r="F5" s="11"/>
      <c r="G5" s="27"/>
      <c r="H5" s="27"/>
    </row>
    <row r="6" ht="21" customHeight="1" spans="2:8">
      <c r="B6" s="11" t="s">
        <v>73</v>
      </c>
      <c r="C6" s="11" t="s">
        <v>74</v>
      </c>
      <c r="D6" s="11" t="s">
        <v>75</v>
      </c>
      <c r="E6" s="11"/>
      <c r="F6" s="11"/>
      <c r="G6" s="27"/>
      <c r="H6" s="27"/>
    </row>
    <row r="7" ht="21" customHeight="1" spans="2:8">
      <c r="B7" s="11"/>
      <c r="C7" s="11"/>
      <c r="D7" s="11"/>
      <c r="E7" s="11" t="s">
        <v>76</v>
      </c>
      <c r="F7" s="15">
        <f>G7+H7</f>
        <v>11560069.06</v>
      </c>
      <c r="G7" s="15">
        <v>11560069.06</v>
      </c>
      <c r="H7" s="15"/>
    </row>
    <row r="8" ht="21" customHeight="1" spans="2:8">
      <c r="B8" s="35">
        <v>208</v>
      </c>
      <c r="C8" s="35" t="s">
        <v>83</v>
      </c>
      <c r="D8" s="35" t="s">
        <v>84</v>
      </c>
      <c r="E8" s="54" t="s">
        <v>201</v>
      </c>
      <c r="F8" s="15">
        <f t="shared" ref="F8:F18" si="0">G8+H8</f>
        <v>501429.6</v>
      </c>
      <c r="G8" s="15">
        <v>501429.6</v>
      </c>
      <c r="H8" s="15"/>
    </row>
    <row r="9" ht="21" customHeight="1" spans="2:8">
      <c r="B9" s="35" t="s">
        <v>202</v>
      </c>
      <c r="C9" s="35" t="s">
        <v>83</v>
      </c>
      <c r="D9" s="35" t="s">
        <v>83</v>
      </c>
      <c r="E9" s="54" t="s">
        <v>203</v>
      </c>
      <c r="F9" s="15">
        <f t="shared" si="0"/>
        <v>1011530.88</v>
      </c>
      <c r="G9" s="15">
        <v>1011530.88</v>
      </c>
      <c r="H9" s="15"/>
    </row>
    <row r="10" ht="21" customHeight="1" spans="2:8">
      <c r="B10" s="35" t="s">
        <v>87</v>
      </c>
      <c r="C10" s="35" t="s">
        <v>88</v>
      </c>
      <c r="D10" s="35" t="s">
        <v>89</v>
      </c>
      <c r="E10" s="54" t="s">
        <v>204</v>
      </c>
      <c r="F10" s="15">
        <f t="shared" si="0"/>
        <v>1008000</v>
      </c>
      <c r="G10" s="15">
        <v>1008000</v>
      </c>
      <c r="H10" s="15"/>
    </row>
    <row r="11" ht="21" customHeight="1" spans="2:8">
      <c r="B11" s="35" t="s">
        <v>87</v>
      </c>
      <c r="C11" s="35" t="s">
        <v>88</v>
      </c>
      <c r="D11" s="35" t="s">
        <v>91</v>
      </c>
      <c r="E11" s="54" t="s">
        <v>205</v>
      </c>
      <c r="F11" s="15">
        <f t="shared" si="0"/>
        <v>6908653.6</v>
      </c>
      <c r="G11" s="15">
        <v>6908653.6</v>
      </c>
      <c r="H11" s="15"/>
    </row>
    <row r="12" ht="21" customHeight="1" spans="2:8">
      <c r="B12" s="35" t="s">
        <v>87</v>
      </c>
      <c r="C12" s="35" t="s">
        <v>88</v>
      </c>
      <c r="D12" s="35" t="s">
        <v>93</v>
      </c>
      <c r="E12" s="54" t="s">
        <v>206</v>
      </c>
      <c r="F12" s="15">
        <f t="shared" si="0"/>
        <v>269294</v>
      </c>
      <c r="G12" s="15">
        <v>269294</v>
      </c>
      <c r="H12" s="15"/>
    </row>
    <row r="13" ht="21" customHeight="1" spans="2:8">
      <c r="B13" s="35" t="s">
        <v>87</v>
      </c>
      <c r="C13" s="35" t="s">
        <v>88</v>
      </c>
      <c r="D13" s="35" t="s">
        <v>95</v>
      </c>
      <c r="E13" s="54" t="s">
        <v>207</v>
      </c>
      <c r="F13" s="15">
        <f t="shared" si="0"/>
        <v>109200</v>
      </c>
      <c r="G13" s="15">
        <v>109200</v>
      </c>
      <c r="H13" s="15"/>
    </row>
    <row r="14" ht="21" customHeight="1" spans="2:8">
      <c r="B14" s="35" t="s">
        <v>87</v>
      </c>
      <c r="C14" s="35" t="s">
        <v>88</v>
      </c>
      <c r="D14" s="35" t="s">
        <v>97</v>
      </c>
      <c r="E14" s="54" t="s">
        <v>208</v>
      </c>
      <c r="F14" s="15">
        <f t="shared" si="0"/>
        <v>4800</v>
      </c>
      <c r="G14" s="15">
        <v>4800</v>
      </c>
      <c r="H14" s="15"/>
    </row>
    <row r="15" ht="21" customHeight="1" spans="2:8">
      <c r="B15" s="35" t="s">
        <v>87</v>
      </c>
      <c r="C15" s="35" t="s">
        <v>99</v>
      </c>
      <c r="D15" s="35" t="s">
        <v>100</v>
      </c>
      <c r="E15" s="54" t="s">
        <v>209</v>
      </c>
      <c r="F15" s="15">
        <f t="shared" si="0"/>
        <v>85697.5</v>
      </c>
      <c r="G15" s="15">
        <v>85697.5</v>
      </c>
      <c r="H15" s="15"/>
    </row>
    <row r="16" ht="21" customHeight="1" spans="2:8">
      <c r="B16" s="35" t="s">
        <v>87</v>
      </c>
      <c r="C16" s="35" t="s">
        <v>102</v>
      </c>
      <c r="D16" s="35" t="s">
        <v>84</v>
      </c>
      <c r="E16" s="54" t="s">
        <v>210</v>
      </c>
      <c r="F16" s="15">
        <f t="shared" si="0"/>
        <v>628155.48</v>
      </c>
      <c r="G16" s="15">
        <v>628155.48</v>
      </c>
      <c r="H16" s="15"/>
    </row>
    <row r="17" ht="21" customHeight="1" spans="2:8">
      <c r="B17" s="35" t="s">
        <v>87</v>
      </c>
      <c r="C17" s="35" t="s">
        <v>102</v>
      </c>
      <c r="D17" s="35" t="s">
        <v>91</v>
      </c>
      <c r="E17" s="54" t="s">
        <v>211</v>
      </c>
      <c r="F17" s="15">
        <f t="shared" si="0"/>
        <v>129600</v>
      </c>
      <c r="G17" s="15">
        <v>129600</v>
      </c>
      <c r="H17" s="15"/>
    </row>
    <row r="18" ht="21" customHeight="1" spans="2:8">
      <c r="B18" s="35" t="s">
        <v>105</v>
      </c>
      <c r="C18" s="35" t="s">
        <v>84</v>
      </c>
      <c r="D18" s="35" t="s">
        <v>89</v>
      </c>
      <c r="E18" s="54" t="s">
        <v>212</v>
      </c>
      <c r="F18" s="15">
        <f t="shared" si="0"/>
        <v>903708</v>
      </c>
      <c r="G18" s="15">
        <v>903708</v>
      </c>
      <c r="H18" s="1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0.944444444444444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31" activePane="bottomLeft" state="frozen"/>
      <selection/>
      <selection pane="bottomLeft" activeCell="E39" sqref="E39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8"/>
      <c r="B1" s="3"/>
      <c r="C1" s="3"/>
      <c r="D1" s="3"/>
      <c r="E1" s="39"/>
      <c r="F1" s="40"/>
      <c r="G1" s="40"/>
      <c r="H1" s="41" t="s">
        <v>213</v>
      </c>
      <c r="I1" s="51"/>
    </row>
    <row r="2" ht="22.8" customHeight="1" spans="1:9">
      <c r="A2" s="40"/>
      <c r="B2" s="42" t="s">
        <v>214</v>
      </c>
      <c r="C2" s="42"/>
      <c r="D2" s="42"/>
      <c r="E2" s="42"/>
      <c r="F2" s="42"/>
      <c r="G2" s="42"/>
      <c r="H2" s="42"/>
      <c r="I2" s="51"/>
    </row>
    <row r="3" ht="19.55" customHeight="1" spans="1:9">
      <c r="A3" s="43"/>
      <c r="B3" s="44" t="s">
        <v>5</v>
      </c>
      <c r="C3" s="44"/>
      <c r="D3" s="44"/>
      <c r="E3" s="44"/>
      <c r="G3" s="43"/>
      <c r="H3" s="45" t="s">
        <v>6</v>
      </c>
      <c r="I3" s="51"/>
    </row>
    <row r="4" ht="24.4" customHeight="1" spans="1:9">
      <c r="A4" s="46"/>
      <c r="B4" s="11" t="s">
        <v>9</v>
      </c>
      <c r="C4" s="11"/>
      <c r="D4" s="11"/>
      <c r="E4" s="11"/>
      <c r="F4" s="11" t="s">
        <v>79</v>
      </c>
      <c r="G4" s="11"/>
      <c r="H4" s="11"/>
      <c r="I4" s="51"/>
    </row>
    <row r="5" ht="24.4" customHeight="1" spans="1:9">
      <c r="A5" s="46"/>
      <c r="B5" s="11" t="s">
        <v>70</v>
      </c>
      <c r="C5" s="11"/>
      <c r="D5" s="11" t="s">
        <v>71</v>
      </c>
      <c r="E5" s="11" t="s">
        <v>152</v>
      </c>
      <c r="F5" s="11" t="s">
        <v>59</v>
      </c>
      <c r="G5" s="11" t="s">
        <v>215</v>
      </c>
      <c r="H5" s="11" t="s">
        <v>216</v>
      </c>
      <c r="I5" s="51"/>
    </row>
    <row r="6" ht="24.4" customHeight="1" spans="1:9">
      <c r="A6" s="46"/>
      <c r="B6" s="11" t="s">
        <v>73</v>
      </c>
      <c r="C6" s="11" t="s">
        <v>74</v>
      </c>
      <c r="D6" s="11"/>
      <c r="E6" s="11"/>
      <c r="F6" s="11"/>
      <c r="G6" s="11"/>
      <c r="H6" s="11"/>
      <c r="I6" s="51"/>
    </row>
    <row r="7" ht="27" customHeight="1" spans="1:9">
      <c r="A7" s="46"/>
      <c r="B7" s="11"/>
      <c r="C7" s="11"/>
      <c r="D7" s="11"/>
      <c r="E7" s="11" t="s">
        <v>76</v>
      </c>
      <c r="F7" s="15"/>
      <c r="G7" s="15">
        <v>9534652.08</v>
      </c>
      <c r="H7" s="15">
        <v>548425.48</v>
      </c>
      <c r="I7" s="51"/>
    </row>
    <row r="8" ht="24.4" customHeight="1" spans="1:9">
      <c r="A8" s="46"/>
      <c r="B8" s="47">
        <v>301</v>
      </c>
      <c r="C8" s="47" t="s">
        <v>89</v>
      </c>
      <c r="D8" s="48" t="s">
        <v>158</v>
      </c>
      <c r="E8" s="49" t="s">
        <v>159</v>
      </c>
      <c r="F8" s="11"/>
      <c r="G8" s="50">
        <v>2719536</v>
      </c>
      <c r="H8" s="11"/>
      <c r="I8" s="51"/>
    </row>
    <row r="9" ht="24.4" customHeight="1" spans="1:9">
      <c r="A9" s="46"/>
      <c r="B9" s="47">
        <v>301</v>
      </c>
      <c r="C9" s="47" t="s">
        <v>84</v>
      </c>
      <c r="D9" s="48" t="s">
        <v>158</v>
      </c>
      <c r="E9" s="49" t="s">
        <v>160</v>
      </c>
      <c r="F9" s="11"/>
      <c r="G9" s="50">
        <v>338110.8</v>
      </c>
      <c r="H9" s="11"/>
      <c r="I9" s="51"/>
    </row>
    <row r="10" ht="24.4" customHeight="1" spans="1:9">
      <c r="A10" s="46"/>
      <c r="B10" s="47">
        <v>301</v>
      </c>
      <c r="C10" s="47" t="s">
        <v>99</v>
      </c>
      <c r="D10" s="48" t="s">
        <v>158</v>
      </c>
      <c r="E10" s="49" t="s">
        <v>161</v>
      </c>
      <c r="F10" s="11"/>
      <c r="G10" s="50">
        <v>2717484</v>
      </c>
      <c r="H10" s="11"/>
      <c r="I10" s="51"/>
    </row>
    <row r="11" ht="24.4" customHeight="1" spans="1:9">
      <c r="A11" s="46"/>
      <c r="B11" s="47">
        <v>301</v>
      </c>
      <c r="C11" s="47" t="s">
        <v>93</v>
      </c>
      <c r="D11" s="48" t="s">
        <v>158</v>
      </c>
      <c r="E11" s="49" t="s">
        <v>162</v>
      </c>
      <c r="F11" s="11"/>
      <c r="G11" s="50">
        <v>1011530.88</v>
      </c>
      <c r="H11" s="11"/>
      <c r="I11" s="51"/>
    </row>
    <row r="12" ht="24.4" customHeight="1" spans="1:9">
      <c r="A12" s="46"/>
      <c r="B12" s="47">
        <v>301</v>
      </c>
      <c r="C12" s="47">
        <v>10</v>
      </c>
      <c r="D12" s="48" t="s">
        <v>158</v>
      </c>
      <c r="E12" s="49" t="s">
        <v>163</v>
      </c>
      <c r="F12" s="11"/>
      <c r="G12" s="50">
        <v>628155.48</v>
      </c>
      <c r="H12" s="11"/>
      <c r="I12" s="51"/>
    </row>
    <row r="13" ht="24.4" customHeight="1" spans="1:9">
      <c r="A13" s="46"/>
      <c r="B13" s="47">
        <v>301</v>
      </c>
      <c r="C13" s="47">
        <v>11</v>
      </c>
      <c r="D13" s="48" t="s">
        <v>158</v>
      </c>
      <c r="E13" s="49" t="s">
        <v>164</v>
      </c>
      <c r="F13" s="11"/>
      <c r="G13" s="50">
        <v>129600</v>
      </c>
      <c r="H13" s="11"/>
      <c r="I13" s="51"/>
    </row>
    <row r="14" ht="24.4" customHeight="1" spans="1:9">
      <c r="A14" s="46"/>
      <c r="B14" s="47">
        <v>301</v>
      </c>
      <c r="C14" s="47">
        <v>12</v>
      </c>
      <c r="D14" s="48" t="s">
        <v>158</v>
      </c>
      <c r="E14" s="49" t="s">
        <v>165</v>
      </c>
      <c r="F14" s="11"/>
      <c r="G14" s="50">
        <v>58162.8</v>
      </c>
      <c r="H14" s="11"/>
      <c r="I14" s="51"/>
    </row>
    <row r="15" ht="24.4" customHeight="1" spans="1:9">
      <c r="A15" s="46"/>
      <c r="B15" s="47">
        <v>301</v>
      </c>
      <c r="C15" s="47">
        <v>13</v>
      </c>
      <c r="D15" s="48" t="s">
        <v>158</v>
      </c>
      <c r="E15" s="49" t="s">
        <v>106</v>
      </c>
      <c r="F15" s="11"/>
      <c r="G15" s="50">
        <v>903708</v>
      </c>
      <c r="H15" s="11"/>
      <c r="I15" s="51"/>
    </row>
    <row r="16" ht="24.4" customHeight="1" spans="1:9">
      <c r="A16" s="46"/>
      <c r="B16" s="47">
        <v>301</v>
      </c>
      <c r="C16" s="47">
        <v>14</v>
      </c>
      <c r="D16" s="48" t="s">
        <v>158</v>
      </c>
      <c r="E16" s="49" t="s">
        <v>166</v>
      </c>
      <c r="F16" s="11"/>
      <c r="G16" s="50">
        <v>223668</v>
      </c>
      <c r="H16" s="11"/>
      <c r="I16" s="51"/>
    </row>
    <row r="17" ht="24.4" customHeight="1" spans="1:9">
      <c r="A17" s="46"/>
      <c r="B17" s="47">
        <v>301</v>
      </c>
      <c r="C17" s="47">
        <v>99</v>
      </c>
      <c r="D17" s="48" t="s">
        <v>158</v>
      </c>
      <c r="E17" s="49" t="s">
        <v>167</v>
      </c>
      <c r="F17" s="11"/>
      <c r="G17" s="50">
        <v>317200</v>
      </c>
      <c r="H17" s="11"/>
      <c r="I17" s="51"/>
    </row>
    <row r="18" ht="27" customHeight="1" spans="2:8">
      <c r="B18" s="35" t="s">
        <v>168</v>
      </c>
      <c r="C18" s="35" t="s">
        <v>89</v>
      </c>
      <c r="D18" s="48" t="s">
        <v>158</v>
      </c>
      <c r="E18" s="49" t="s">
        <v>169</v>
      </c>
      <c r="F18" s="11"/>
      <c r="G18" s="11"/>
      <c r="H18" s="50">
        <v>59000</v>
      </c>
    </row>
    <row r="19" ht="27" customHeight="1" spans="2:8">
      <c r="B19" s="35" t="s">
        <v>168</v>
      </c>
      <c r="C19" s="35" t="s">
        <v>84</v>
      </c>
      <c r="D19" s="48" t="s">
        <v>158</v>
      </c>
      <c r="E19" s="49" t="s">
        <v>170</v>
      </c>
      <c r="F19" s="11"/>
      <c r="G19" s="11"/>
      <c r="H19" s="50">
        <v>10000</v>
      </c>
    </row>
    <row r="20" ht="27" customHeight="1" spans="2:8">
      <c r="B20" s="35" t="s">
        <v>168</v>
      </c>
      <c r="C20" s="35" t="s">
        <v>91</v>
      </c>
      <c r="D20" s="48" t="s">
        <v>158</v>
      </c>
      <c r="E20" s="49" t="s">
        <v>171</v>
      </c>
      <c r="F20" s="11"/>
      <c r="G20" s="11"/>
      <c r="H20" s="50">
        <v>8000</v>
      </c>
    </row>
    <row r="21" ht="27" customHeight="1" spans="2:8">
      <c r="B21" s="35" t="s">
        <v>168</v>
      </c>
      <c r="C21" s="35" t="s">
        <v>83</v>
      </c>
      <c r="D21" s="48" t="s">
        <v>158</v>
      </c>
      <c r="E21" s="49" t="s">
        <v>172</v>
      </c>
      <c r="F21" s="11"/>
      <c r="G21" s="11"/>
      <c r="H21" s="50">
        <v>90000</v>
      </c>
    </row>
    <row r="22" ht="27" customHeight="1" spans="2:8">
      <c r="B22" s="35" t="s">
        <v>168</v>
      </c>
      <c r="C22" s="35" t="s">
        <v>173</v>
      </c>
      <c r="D22" s="48" t="s">
        <v>158</v>
      </c>
      <c r="E22" s="49" t="s">
        <v>174</v>
      </c>
      <c r="F22" s="11"/>
      <c r="G22" s="11"/>
      <c r="H22" s="50">
        <v>15000</v>
      </c>
    </row>
    <row r="23" ht="20" customHeight="1" spans="2:8">
      <c r="B23" s="35" t="s">
        <v>168</v>
      </c>
      <c r="C23" s="35" t="s">
        <v>99</v>
      </c>
      <c r="D23" s="48" t="s">
        <v>158</v>
      </c>
      <c r="E23" s="49" t="s">
        <v>175</v>
      </c>
      <c r="F23" s="11"/>
      <c r="G23" s="11"/>
      <c r="H23" s="50">
        <v>27800</v>
      </c>
    </row>
    <row r="24" ht="20" customHeight="1" spans="2:8">
      <c r="B24" s="35" t="s">
        <v>168</v>
      </c>
      <c r="C24" s="35" t="s">
        <v>95</v>
      </c>
      <c r="D24" s="48" t="s">
        <v>158</v>
      </c>
      <c r="E24" s="49" t="s">
        <v>176</v>
      </c>
      <c r="F24" s="11"/>
      <c r="G24" s="11"/>
      <c r="H24" s="50">
        <v>4000</v>
      </c>
    </row>
    <row r="25" ht="20" customHeight="1" spans="2:8">
      <c r="B25" s="35" t="s">
        <v>168</v>
      </c>
      <c r="C25" s="35" t="s">
        <v>102</v>
      </c>
      <c r="D25" s="48" t="s">
        <v>158</v>
      </c>
      <c r="E25" s="49" t="s">
        <v>177</v>
      </c>
      <c r="F25" s="11"/>
      <c r="G25" s="11"/>
      <c r="H25" s="50">
        <v>32000</v>
      </c>
    </row>
    <row r="26" ht="20" customHeight="1" spans="2:8">
      <c r="B26" s="35" t="s">
        <v>168</v>
      </c>
      <c r="C26" s="35" t="s">
        <v>178</v>
      </c>
      <c r="D26" s="48" t="s">
        <v>158</v>
      </c>
      <c r="E26" s="49" t="s">
        <v>179</v>
      </c>
      <c r="F26" s="11"/>
      <c r="G26" s="11"/>
      <c r="H26" s="50">
        <v>20000</v>
      </c>
    </row>
    <row r="27" ht="20" customHeight="1" spans="2:8">
      <c r="B27" s="35" t="s">
        <v>168</v>
      </c>
      <c r="C27" s="35" t="s">
        <v>180</v>
      </c>
      <c r="D27" s="48" t="s">
        <v>158</v>
      </c>
      <c r="E27" s="49" t="s">
        <v>181</v>
      </c>
      <c r="F27" s="11"/>
      <c r="G27" s="11"/>
      <c r="H27" s="50">
        <v>5000</v>
      </c>
    </row>
    <row r="28" ht="20" customHeight="1" spans="2:8">
      <c r="B28" s="35" t="s">
        <v>168</v>
      </c>
      <c r="C28" s="35" t="s">
        <v>100</v>
      </c>
      <c r="D28" s="48" t="s">
        <v>158</v>
      </c>
      <c r="E28" s="49" t="s">
        <v>182</v>
      </c>
      <c r="F28" s="11"/>
      <c r="G28" s="11"/>
      <c r="H28" s="50">
        <v>4279.02</v>
      </c>
    </row>
    <row r="29" ht="20" customHeight="1" spans="2:8">
      <c r="B29" s="35" t="s">
        <v>168</v>
      </c>
      <c r="C29" s="35" t="s">
        <v>189</v>
      </c>
      <c r="D29" s="48" t="s">
        <v>158</v>
      </c>
      <c r="E29" s="49" t="s">
        <v>190</v>
      </c>
      <c r="F29" s="11"/>
      <c r="G29" s="11"/>
      <c r="H29" s="50">
        <v>104522.62</v>
      </c>
    </row>
    <row r="30" ht="20" customHeight="1" spans="2:8">
      <c r="B30" s="35" t="s">
        <v>168</v>
      </c>
      <c r="C30" s="35" t="s">
        <v>191</v>
      </c>
      <c r="D30" s="48" t="s">
        <v>158</v>
      </c>
      <c r="E30" s="49" t="s">
        <v>192</v>
      </c>
      <c r="F30" s="11"/>
      <c r="G30" s="11"/>
      <c r="H30" s="50">
        <v>116923.84</v>
      </c>
    </row>
    <row r="31" ht="20" customHeight="1" spans="2:8">
      <c r="B31" s="35" t="s">
        <v>168</v>
      </c>
      <c r="C31" s="35" t="s">
        <v>97</v>
      </c>
      <c r="D31" s="48" t="s">
        <v>158</v>
      </c>
      <c r="E31" s="49" t="s">
        <v>195</v>
      </c>
      <c r="F31" s="11"/>
      <c r="G31" s="11"/>
      <c r="H31" s="50">
        <v>51900</v>
      </c>
    </row>
    <row r="32" ht="20" customHeight="1" spans="2:8">
      <c r="B32" s="35" t="s">
        <v>196</v>
      </c>
      <c r="C32" s="35" t="s">
        <v>83</v>
      </c>
      <c r="D32" s="48" t="s">
        <v>158</v>
      </c>
      <c r="E32" s="49" t="s">
        <v>197</v>
      </c>
      <c r="F32" s="11"/>
      <c r="G32" s="50">
        <v>372278.12</v>
      </c>
      <c r="H32" s="11"/>
    </row>
    <row r="33" ht="20" customHeight="1" spans="2:8">
      <c r="B33" s="35" t="s">
        <v>196</v>
      </c>
      <c r="C33" s="35" t="s">
        <v>99</v>
      </c>
      <c r="D33" s="48" t="s">
        <v>158</v>
      </c>
      <c r="E33" s="49" t="s">
        <v>198</v>
      </c>
      <c r="F33" s="11"/>
      <c r="G33" s="50">
        <v>115218</v>
      </c>
      <c r="H33" s="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314583333333333" bottom="0.156944444444444" header="0" footer="0"/>
  <pageSetup paperSize="9" scale="7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5" topLeftCell="A6" activePane="bottomLeft" state="frozen"/>
      <selection/>
      <selection pane="bottomLeft" activeCell="E1" sqref="B1:H12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8" t="s">
        <v>217</v>
      </c>
      <c r="I1" s="10"/>
    </row>
    <row r="2" ht="22.8" customHeight="1" spans="1:9">
      <c r="A2" s="2"/>
      <c r="B2" s="7" t="s">
        <v>218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4" t="s">
        <v>6</v>
      </c>
      <c r="I3" s="20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152</v>
      </c>
      <c r="G4" s="11" t="s">
        <v>219</v>
      </c>
      <c r="H4" s="11" t="s">
        <v>220</v>
      </c>
      <c r="I4" s="21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2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15">
        <v>1476991.5</v>
      </c>
      <c r="I6" s="23"/>
    </row>
    <row r="7" ht="22.8" customHeight="1" spans="1:9">
      <c r="A7" s="13"/>
      <c r="B7" s="35" t="s">
        <v>87</v>
      </c>
      <c r="C7" s="35" t="s">
        <v>88</v>
      </c>
      <c r="D7" s="35" t="s">
        <v>89</v>
      </c>
      <c r="E7" s="36">
        <v>128003</v>
      </c>
      <c r="F7" s="36" t="s">
        <v>90</v>
      </c>
      <c r="G7" s="37" t="s">
        <v>221</v>
      </c>
      <c r="H7" s="15">
        <v>1008000</v>
      </c>
      <c r="I7" s="23"/>
    </row>
    <row r="8" ht="22.8" customHeight="1" spans="1:9">
      <c r="A8" s="13"/>
      <c r="B8" s="35" t="s">
        <v>87</v>
      </c>
      <c r="C8" s="35" t="s">
        <v>88</v>
      </c>
      <c r="D8" s="35" t="s">
        <v>93</v>
      </c>
      <c r="E8" s="36">
        <v>128003</v>
      </c>
      <c r="F8" s="36" t="s">
        <v>94</v>
      </c>
      <c r="G8" s="37" t="s">
        <v>222</v>
      </c>
      <c r="H8" s="15">
        <v>114070</v>
      </c>
      <c r="I8" s="23"/>
    </row>
    <row r="9" ht="22.8" customHeight="1" spans="1:9">
      <c r="A9" s="13"/>
      <c r="B9" s="35" t="s">
        <v>87</v>
      </c>
      <c r="C9" s="35" t="s">
        <v>88</v>
      </c>
      <c r="D9" s="35" t="s">
        <v>93</v>
      </c>
      <c r="E9" s="36">
        <v>128003</v>
      </c>
      <c r="F9" s="36" t="s">
        <v>94</v>
      </c>
      <c r="G9" s="37" t="s">
        <v>223</v>
      </c>
      <c r="H9" s="15">
        <v>155224</v>
      </c>
      <c r="I9" s="23"/>
    </row>
    <row r="10" ht="22.8" customHeight="1" spans="1:9">
      <c r="A10" s="13"/>
      <c r="B10" s="35" t="s">
        <v>87</v>
      </c>
      <c r="C10" s="35" t="s">
        <v>99</v>
      </c>
      <c r="D10" s="35" t="s">
        <v>100</v>
      </c>
      <c r="E10" s="36">
        <v>128003</v>
      </c>
      <c r="F10" s="36" t="s">
        <v>101</v>
      </c>
      <c r="G10" s="37" t="s">
        <v>224</v>
      </c>
      <c r="H10" s="15">
        <v>85697.5</v>
      </c>
      <c r="I10" s="23"/>
    </row>
    <row r="11" ht="22.8" customHeight="1" spans="1:9">
      <c r="A11" s="13"/>
      <c r="B11" s="35" t="s">
        <v>87</v>
      </c>
      <c r="C11" s="35" t="s">
        <v>88</v>
      </c>
      <c r="D11" s="35" t="s">
        <v>97</v>
      </c>
      <c r="E11" s="36">
        <v>128003</v>
      </c>
      <c r="F11" s="36" t="s">
        <v>98</v>
      </c>
      <c r="G11" s="37" t="s">
        <v>225</v>
      </c>
      <c r="H11" s="15">
        <v>4800</v>
      </c>
      <c r="I11" s="23"/>
    </row>
    <row r="12" ht="22.8" customHeight="1" spans="1:9">
      <c r="A12" s="13"/>
      <c r="B12" s="35" t="s">
        <v>87</v>
      </c>
      <c r="C12" s="35" t="s">
        <v>88</v>
      </c>
      <c r="D12" s="35" t="s">
        <v>95</v>
      </c>
      <c r="E12" s="36">
        <v>128003</v>
      </c>
      <c r="F12" s="36" t="s">
        <v>96</v>
      </c>
      <c r="G12" s="37" t="s">
        <v>226</v>
      </c>
      <c r="H12" s="15">
        <v>109200</v>
      </c>
      <c r="I12" s="2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D1" sqref="B1:I8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8" t="s">
        <v>227</v>
      </c>
      <c r="J1" s="10"/>
    </row>
    <row r="2" ht="22.8" customHeight="1" spans="1:10">
      <c r="A2" s="2"/>
      <c r="B2" s="25" t="s">
        <v>228</v>
      </c>
      <c r="C2" s="26"/>
      <c r="D2" s="26"/>
      <c r="E2" s="26"/>
      <c r="F2" s="26"/>
      <c r="G2" s="26"/>
      <c r="H2" s="26"/>
      <c r="I2" s="29"/>
      <c r="J2" s="10" t="s">
        <v>3</v>
      </c>
    </row>
    <row r="3" ht="19.55" customHeight="1" spans="1:10">
      <c r="A3" s="8"/>
      <c r="B3" s="9" t="s">
        <v>5</v>
      </c>
      <c r="C3" s="9"/>
      <c r="F3" s="19"/>
      <c r="G3" s="19"/>
      <c r="H3" s="19"/>
      <c r="I3" s="19" t="s">
        <v>6</v>
      </c>
      <c r="J3" s="20"/>
    </row>
    <row r="4" ht="24.4" customHeight="1" spans="1:10">
      <c r="A4" s="10"/>
      <c r="B4" s="11" t="s">
        <v>229</v>
      </c>
      <c r="C4" s="11" t="s">
        <v>72</v>
      </c>
      <c r="D4" s="11" t="s">
        <v>230</v>
      </c>
      <c r="E4" s="11"/>
      <c r="F4" s="11"/>
      <c r="G4" s="11"/>
      <c r="H4" s="11"/>
      <c r="I4" s="11"/>
      <c r="J4" s="21"/>
    </row>
    <row r="5" ht="24.4" customHeight="1" spans="1:10">
      <c r="A5" s="12"/>
      <c r="B5" s="11"/>
      <c r="C5" s="11"/>
      <c r="D5" s="11" t="s">
        <v>59</v>
      </c>
      <c r="E5" s="27" t="s">
        <v>231</v>
      </c>
      <c r="F5" s="11" t="s">
        <v>232</v>
      </c>
      <c r="G5" s="11"/>
      <c r="H5" s="11"/>
      <c r="I5" s="11" t="s">
        <v>182</v>
      </c>
      <c r="J5" s="21"/>
    </row>
    <row r="6" ht="24.4" customHeight="1" spans="1:10">
      <c r="A6" s="12"/>
      <c r="B6" s="11"/>
      <c r="C6" s="11"/>
      <c r="D6" s="11"/>
      <c r="E6" s="27"/>
      <c r="F6" s="11" t="s">
        <v>157</v>
      </c>
      <c r="G6" s="11" t="s">
        <v>233</v>
      </c>
      <c r="H6" s="11" t="s">
        <v>234</v>
      </c>
      <c r="I6" s="11"/>
      <c r="J6" s="22"/>
    </row>
    <row r="7" ht="27" customHeight="1" spans="1:10">
      <c r="A7" s="13"/>
      <c r="B7" s="11"/>
      <c r="C7" s="11" t="s">
        <v>76</v>
      </c>
      <c r="D7" s="15">
        <v>4279.02</v>
      </c>
      <c r="E7" s="15"/>
      <c r="F7" s="15"/>
      <c r="G7" s="15"/>
      <c r="H7" s="15"/>
      <c r="I7" s="15">
        <v>4279.02</v>
      </c>
      <c r="J7" s="23"/>
    </row>
    <row r="8" ht="27" customHeight="1" spans="1:10">
      <c r="A8" s="13"/>
      <c r="B8" s="32">
        <v>128003</v>
      </c>
      <c r="C8" s="33" t="s">
        <v>0</v>
      </c>
      <c r="D8" s="15">
        <v>4279.02</v>
      </c>
      <c r="E8" s="15"/>
      <c r="F8" s="15"/>
      <c r="G8" s="15"/>
      <c r="H8" s="15"/>
      <c r="I8" s="15">
        <v>4279.02</v>
      </c>
      <c r="J8" s="23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D1" sqref="B1:I7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8" t="s">
        <v>235</v>
      </c>
      <c r="J1" s="10"/>
    </row>
    <row r="2" ht="22.8" customHeight="1" spans="1:10">
      <c r="A2" s="2"/>
      <c r="B2" s="7" t="s">
        <v>236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19" t="s">
        <v>6</v>
      </c>
      <c r="J3" s="20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237</v>
      </c>
      <c r="H4" s="11"/>
      <c r="I4" s="11"/>
      <c r="J4" s="21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152</v>
      </c>
      <c r="G5" s="11" t="s">
        <v>59</v>
      </c>
      <c r="H5" s="11" t="s">
        <v>79</v>
      </c>
      <c r="I5" s="11" t="s">
        <v>80</v>
      </c>
      <c r="J5" s="21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2"/>
    </row>
    <row r="7" ht="27" customHeight="1" spans="1:10">
      <c r="A7" s="13"/>
      <c r="B7" s="11"/>
      <c r="C7" s="11"/>
      <c r="D7" s="11"/>
      <c r="E7" s="11"/>
      <c r="F7" s="11" t="s">
        <v>76</v>
      </c>
      <c r="G7" s="30" t="s">
        <v>238</v>
      </c>
      <c r="H7" s="15"/>
      <c r="I7" s="15"/>
      <c r="J7" s="23"/>
    </row>
    <row r="8" ht="27" customHeight="1" spans="1:10">
      <c r="A8" s="16"/>
      <c r="B8" s="31"/>
      <c r="C8" s="31"/>
      <c r="D8" s="31"/>
      <c r="E8" s="31"/>
      <c r="F8" s="16"/>
      <c r="G8" s="16"/>
      <c r="H8" s="16"/>
      <c r="I8" s="16"/>
      <c r="J8" s="24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8" t="s">
        <v>239</v>
      </c>
      <c r="J1" s="10"/>
    </row>
    <row r="2" ht="22.8" customHeight="1" spans="1:10">
      <c r="A2" s="2"/>
      <c r="B2" s="25" t="s">
        <v>240</v>
      </c>
      <c r="C2" s="26"/>
      <c r="D2" s="26"/>
      <c r="E2" s="26"/>
      <c r="F2" s="26"/>
      <c r="G2" s="26"/>
      <c r="H2" s="26"/>
      <c r="I2" s="29"/>
      <c r="J2" s="10" t="s">
        <v>3</v>
      </c>
    </row>
    <row r="3" ht="19.55" customHeight="1" spans="1:10">
      <c r="A3" s="8"/>
      <c r="B3" s="9" t="s">
        <v>5</v>
      </c>
      <c r="C3" s="9"/>
      <c r="F3" s="19"/>
      <c r="G3" s="19"/>
      <c r="H3" s="19"/>
      <c r="I3" s="19" t="s">
        <v>6</v>
      </c>
      <c r="J3" s="20"/>
    </row>
    <row r="4" ht="24.4" customHeight="1" spans="1:10">
      <c r="A4" s="10"/>
      <c r="B4" s="11" t="s">
        <v>229</v>
      </c>
      <c r="C4" s="11" t="s">
        <v>72</v>
      </c>
      <c r="D4" s="11" t="s">
        <v>230</v>
      </c>
      <c r="E4" s="11"/>
      <c r="F4" s="11"/>
      <c r="G4" s="11"/>
      <c r="H4" s="11"/>
      <c r="I4" s="11"/>
      <c r="J4" s="21"/>
    </row>
    <row r="5" ht="24.4" customHeight="1" spans="1:10">
      <c r="A5" s="12"/>
      <c r="B5" s="11"/>
      <c r="C5" s="11"/>
      <c r="D5" s="11" t="s">
        <v>59</v>
      </c>
      <c r="E5" s="27" t="s">
        <v>231</v>
      </c>
      <c r="F5" s="11" t="s">
        <v>232</v>
      </c>
      <c r="G5" s="11"/>
      <c r="H5" s="11"/>
      <c r="I5" s="11" t="s">
        <v>182</v>
      </c>
      <c r="J5" s="21"/>
    </row>
    <row r="6" ht="24.4" customHeight="1" spans="1:10">
      <c r="A6" s="12"/>
      <c r="B6" s="11"/>
      <c r="C6" s="11"/>
      <c r="D6" s="11"/>
      <c r="E6" s="27"/>
      <c r="F6" s="11" t="s">
        <v>157</v>
      </c>
      <c r="G6" s="11" t="s">
        <v>233</v>
      </c>
      <c r="H6" s="11" t="s">
        <v>234</v>
      </c>
      <c r="I6" s="11"/>
      <c r="J6" s="22"/>
    </row>
    <row r="7" ht="27" customHeight="1" spans="1:10">
      <c r="A7" s="13"/>
      <c r="B7" s="11"/>
      <c r="C7" s="11" t="s">
        <v>76</v>
      </c>
      <c r="D7" s="15"/>
      <c r="E7" s="15"/>
      <c r="F7" s="28" t="s">
        <v>238</v>
      </c>
      <c r="G7" s="15"/>
      <c r="H7" s="15"/>
      <c r="I7" s="15"/>
      <c r="J7" s="23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6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8" t="s">
        <v>241</v>
      </c>
      <c r="J1" s="10"/>
    </row>
    <row r="2" ht="22.8" customHeight="1" spans="1:10">
      <c r="A2" s="2"/>
      <c r="B2" s="7" t="s">
        <v>242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19" t="s">
        <v>6</v>
      </c>
      <c r="J3" s="20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243</v>
      </c>
      <c r="H4" s="11"/>
      <c r="I4" s="11"/>
      <c r="J4" s="21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152</v>
      </c>
      <c r="G5" s="11" t="s">
        <v>59</v>
      </c>
      <c r="H5" s="11" t="s">
        <v>79</v>
      </c>
      <c r="I5" s="11" t="s">
        <v>80</v>
      </c>
      <c r="J5" s="21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2"/>
    </row>
    <row r="7" ht="27" customHeight="1" spans="1:10">
      <c r="A7" s="13"/>
      <c r="B7" s="11"/>
      <c r="C7" s="11"/>
      <c r="D7" s="11"/>
      <c r="E7" s="11"/>
      <c r="F7" s="11" t="s">
        <v>76</v>
      </c>
      <c r="G7" s="14" t="s">
        <v>238</v>
      </c>
      <c r="H7" s="15"/>
      <c r="I7" s="15"/>
      <c r="J7" s="23"/>
    </row>
    <row r="8" ht="27" customHeight="1" spans="1:10">
      <c r="A8" s="16"/>
      <c r="B8" s="17" t="s">
        <v>244</v>
      </c>
      <c r="C8" s="17"/>
      <c r="D8" s="17"/>
      <c r="E8" s="17"/>
      <c r="F8" s="17"/>
      <c r="G8" s="17"/>
      <c r="H8" s="17"/>
      <c r="I8" s="17"/>
      <c r="J8" s="24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2022-03-04T11:29:00Z</dcterms:created>
  <dcterms:modified xsi:type="dcterms:W3CDTF">2024-03-04T03:48:03Z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3BE0697830984BC793FECFD15C2A2F0F</vt:lpwstr>
  </property>
</Properties>
</file>