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<sst xmlns="http://schemas.openxmlformats.org/spreadsheetml/2006/main" count="524" uniqueCount="223">
  <si>
    <t>攀枝花市仁和区审计局</t>
  </si>
  <si>
    <t>2024年部门预算</t>
  </si>
  <si>
    <t>2024 年 02 月 19 日</t>
  </si>
  <si>
    <t>表1</t>
  </si>
  <si>
    <t xml:space="preserve"> </t>
  </si>
  <si>
    <t>部门收支总表</t>
  </si>
  <si>
    <t>部门：攀枝花市仁和区审计局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</si>
  <si>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</si>
  <si>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</si>
  <si>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</si>
  <si>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</si>
  <si>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</si>
  <si>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</si>
  <si>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</si>
  <si>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</si>
  <si>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</si>
  <si>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</si>
  <si>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</si>
  <si>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</si>
  <si>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</si>
  <si>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</si>
  <si>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</si>
  <si>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</si>
  <si>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</si>
  <si>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</si>
  <si>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</si>
  <si>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</si>
  <si>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</si>
  <si>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</si>
  <si>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</si>
  <si>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</si>
  <si>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</si>
  <si>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</si>
  <si>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</si>
  <si>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</si>
  <si>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</si>
  <si>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</si>
  <si>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</si>
  <si>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</si>
  <si>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</si>
  <si>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</si>
  <si>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</si>
  <si>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</si>
  <si>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</si>
  <si>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</si>
  <si>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</si>
  <si>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</si>
  <si>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</si>
  <si>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</si>
  <si>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</si>
  <si>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</si>
  <si>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</si>
  <si>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</si>
  <si>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</si>
  <si>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</si>
  <si>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</si>
  <si>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</si>
  <si>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</si>
  <si>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</si>
  <si>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</si>
  <si>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</si>
  <si>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</si>
  <si>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</si>
  <si>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</si>
  <si>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</si>
  <si>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</si>
  <si>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</si>
  <si>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</si>
  <si>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</si>
  <si>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</si>
  <si>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</si>
  <si>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</si>
  <si>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</si>
  <si>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</si>
  <si>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</si>
  <si>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</si>
  <si>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</si>
  <si>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</si>
  <si>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</si>
  <si>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</si>
  <si>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</si>
  <si>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</si>
  <si>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</si>
  <si>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</si>
  <si>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</si>
  <si>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08</t>
  </si>
  <si>
    <t>01</t>
  </si>
  <si>
    <t> 行政运行</t>
  </si>
  <si>
    <t>04</t>
  </si>
  <si>
    <t>审计业务</t>
  </si>
  <si>
    <t>208</t>
  </si>
  <si>
    <t>06</t>
  </si>
  <si>
    <t>信息化建设</t>
  </si>
  <si>
    <t>事业运行</t>
  </si>
  <si>
    <t>05</t>
  </si>
  <si>
    <t> 行政单位离退休</t>
  </si>
  <si>
    <t> 机关事业单位基本养老保险缴费支出</t>
  </si>
  <si>
    <t>210</t>
  </si>
  <si>
    <t>11</t>
  </si>
  <si>
    <t> 行政单位医疗</t>
  </si>
  <si>
    <t>02</t>
  </si>
  <si>
    <t> 事业单位医疗</t>
  </si>
  <si>
    <t>03</t>
  </si>
  <si>
    <t> 公务员医疗补助</t>
  </si>
  <si>
    <t>221</t>
  </si>
  <si>
    <t> 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</si>
  <si>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</si>
  <si>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</si>
  <si>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</si>
  <si>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</si>
  <si>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</si>
  <si>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</si>
  <si>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</si>
  <si>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</si>
  <si>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</si>
  <si>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</si>
  <si>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</si>
  <si>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</si>
  <si>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</si>
  <si>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</si>
  <si>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</si>
  <si>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</si>
  <si>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</si>
  <si>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</si>
  <si>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</si>
  <si>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</si>
  <si>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</si>
  <si>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</si>
  <si>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</si>
  <si>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</si>
  <si>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</si>
  <si>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</si>
  <si>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</si>
  <si>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</si>
  <si>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</si>
  <si>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</si>
  <si>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</si>
  <si>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</si>
  <si>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</si>
  <si>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</si>
  <si>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</si>
  <si>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</si>
  <si>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</si>
  <si>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</si>
  <si>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</si>
  <si>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</si>
  <si>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</si>
  <si>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</si>
  <si>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</si>
  <si>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</si>
  <si>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</si>
  <si>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</si>
  <si>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</si>
  <si>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</si>
  <si>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</si>
  <si>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</si>
  <si>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</si>
  <si>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</si>
  <si>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</si>
  <si>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</si>
  <si>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</si>
  <si>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</si>
  <si>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</si>
  <si>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</si>
  <si>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</si>
  <si>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</si>
  <si>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</si>
  <si>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</si>
  <si>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</si>
  <si>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</si>
  <si>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</si>
  <si>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水费</t>
  </si>
  <si>
    <t>电费</t>
  </si>
  <si>
    <t>邮电费</t>
  </si>
  <si>
    <t>差旅费</t>
  </si>
  <si>
    <t>培训费</t>
  </si>
  <si>
    <t>公务接待费</t>
  </si>
  <si>
    <t>工会经费</t>
  </si>
  <si>
    <t>福利费</t>
  </si>
  <si>
    <t>其他交通费用</t>
  </si>
  <si>
    <t>其他商品和服务支出</t>
  </si>
  <si>
    <t>生活补助</t>
  </si>
  <si>
    <t>其他对个人和家庭的补助</t>
  </si>
  <si>
    <t>表3</t>
  </si>
  <si>
    <t>一般公共预算支出预算表</t>
  </si>
  <si>
    <t>单位：攀枝花市仁和区审计局</t>
  </si>
  <si>
    <t>科目名称</t>
  </si>
  <si>
    <t>行政运行</t>
  </si>
  <si>
    <t>行政单位离退休</t>
  </si>
  <si>
    <t>机关事业单位基本养老保险缴费支出</t>
  </si>
  <si>
    <t>行政单位医疗</t>
  </si>
  <si>
    <t>事业单位医疗</t>
  </si>
  <si>
    <t>公务员医疗补助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</si>
  <si>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</si>
  <si>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</si>
  <si>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</si>
  <si>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</si>
  <si>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</si>
  <si>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</si>
  <si>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</si>
  <si>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30299-其他商品和服务支出</t>
  </si>
  <si>
    <t>201</t>
  </si>
  <si>
    <t>30207-邮电费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</si>
  <si>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</si>
  <si>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</si>
  <si>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</si>
  <si>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</si>
  <si>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</si>
  <si>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</si>
  <si>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</si>
  <si>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</si>
  <si>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</si>
  <si>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</si>
  <si>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</si>
  <si>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</si>
  <si>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本单位无政府性金预算数据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</si>
  <si>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</si>
  <si>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</si>
  <si>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</si>
  <si>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</si>
  <si>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</si>
  <si>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</si>
  <si>
    <t>本单位无国有资本经营预算数据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</si>
</sst>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0" borderId="0"/>
  </cellStyleXfs>
  <cellXfs count="8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3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4.25" outlineLevelRow="2"/>
  <cols>
    <col min="1" max="1" width="123.125" style="84" customWidth="1"/>
    <col min="2" max="16384" width="9" style="84"/>
  </cols>
  <sheetData>
    <row r="1" ht="137" customHeight="1" spans="1:1">
      <c r="A1" s="85" t="s">
        <v>0</v>
      </c>
    </row>
    <row r="2" ht="46.5" spans="1:1">
      <c r="A2" s="86" t="s">
        <v>1</v>
      </c>
    </row>
    <row r="3" ht="20.25" spans="1:1">
      <c r="A3" s="87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204</v>
      </c>
      <c r="J1" s="8"/>
    </row>
    <row r="2" ht="22.8" customHeight="1" spans="1:10">
      <c r="A2" s="1"/>
      <c r="B2" s="5" t="s">
        <v>205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7</v>
      </c>
      <c r="J3" s="19"/>
    </row>
    <row r="4" ht="24.4" customHeight="1" spans="1:10">
      <c r="A4" s="8"/>
      <c r="B4" s="9" t="s">
        <v>206</v>
      </c>
      <c r="C4" s="9" t="s">
        <v>81</v>
      </c>
      <c r="D4" s="9" t="s">
        <v>207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208</v>
      </c>
      <c r="F5" s="9" t="s">
        <v>209</v>
      </c>
      <c r="G5" s="9"/>
      <c r="H5" s="9"/>
      <c r="I5" s="9" t="s">
        <v>176</v>
      </c>
      <c r="J5" s="20"/>
    </row>
    <row r="6" ht="24.4" customHeight="1" spans="1:10">
      <c r="A6" s="10"/>
      <c r="B6" s="9"/>
      <c r="C6" s="9"/>
      <c r="D6" s="9"/>
      <c r="E6" s="24"/>
      <c r="F6" s="9" t="s">
        <v>155</v>
      </c>
      <c r="G6" s="9" t="s">
        <v>210</v>
      </c>
      <c r="H6" s="9" t="s">
        <v>211</v>
      </c>
      <c r="I6" s="9"/>
      <c r="J6" s="21"/>
    </row>
    <row r="7" ht="22.8" customHeight="1" spans="1:10">
      <c r="A7" s="11"/>
      <c r="B7" s="9"/>
      <c r="C7" s="9" t="s">
        <v>73</v>
      </c>
      <c r="D7" s="12">
        <v>4323</v>
      </c>
      <c r="E7" s="12"/>
      <c r="F7" s="12"/>
      <c r="G7" s="12"/>
      <c r="H7" s="12"/>
      <c r="I7" s="12">
        <v>4323</v>
      </c>
      <c r="J7" s="22"/>
    </row>
    <row r="8" ht="22.8" customHeight="1" spans="1:10">
      <c r="A8" s="11"/>
      <c r="B8" s="13">
        <v>158001</v>
      </c>
      <c r="C8" s="26" t="s">
        <v>0</v>
      </c>
      <c r="D8" s="14">
        <v>4323</v>
      </c>
      <c r="E8" s="14"/>
      <c r="F8" s="14"/>
      <c r="G8" s="14"/>
      <c r="H8" s="14"/>
      <c r="I8" s="14">
        <v>4323</v>
      </c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/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9"/>
      <c r="C12" s="9"/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212</v>
      </c>
      <c r="J1" s="8"/>
    </row>
    <row r="2" ht="22.8" customHeight="1" spans="1:10">
      <c r="A2" s="1"/>
      <c r="B2" s="5" t="s">
        <v>213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7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214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71</v>
      </c>
      <c r="F5" s="9" t="s">
        <v>81</v>
      </c>
      <c r="G5" s="9" t="s">
        <v>60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1"/>
      <c r="B8" s="9"/>
      <c r="C8" s="9"/>
      <c r="D8" s="9"/>
      <c r="E8" s="9"/>
      <c r="F8" s="9"/>
      <c r="G8" s="12"/>
      <c r="H8" s="12"/>
      <c r="I8" s="12"/>
      <c r="J8" s="22"/>
    </row>
    <row r="9" ht="22.8" customHeight="1" spans="1:10">
      <c r="A9" s="11"/>
      <c r="B9" s="9"/>
      <c r="C9" s="9"/>
      <c r="D9" s="9"/>
      <c r="E9" s="25"/>
      <c r="F9" s="25" t="s">
        <v>215</v>
      </c>
      <c r="G9" s="12"/>
      <c r="H9" s="12"/>
      <c r="I9" s="12"/>
      <c r="J9" s="22"/>
    </row>
    <row r="10" ht="22.8" customHeight="1" spans="1:10">
      <c r="A10" s="11"/>
      <c r="B10" s="9"/>
      <c r="C10" s="9"/>
      <c r="D10" s="9"/>
      <c r="E10" s="9"/>
      <c r="F10" s="9"/>
      <c r="G10" s="12"/>
      <c r="H10" s="12"/>
      <c r="I10" s="12"/>
      <c r="J10" s="22"/>
    </row>
    <row r="11" ht="22.8" customHeight="1" spans="1:10">
      <c r="A11" s="11"/>
      <c r="B11" s="9"/>
      <c r="C11" s="9"/>
      <c r="D11" s="9"/>
      <c r="E11" s="9"/>
      <c r="F11" s="9"/>
      <c r="G11" s="12"/>
      <c r="H11" s="12"/>
      <c r="I11" s="12"/>
      <c r="J11" s="22"/>
    </row>
    <row r="12" ht="22.8" customHeight="1" spans="1:10">
      <c r="A12" s="11"/>
      <c r="B12" s="9"/>
      <c r="C12" s="9"/>
      <c r="D12" s="9"/>
      <c r="E12" s="9"/>
      <c r="F12" s="9"/>
      <c r="G12" s="12"/>
      <c r="H12" s="12"/>
      <c r="I12" s="12"/>
      <c r="J12" s="22"/>
    </row>
    <row r="13" ht="22.8" customHeight="1" spans="1:10">
      <c r="A13" s="11"/>
      <c r="B13" s="9"/>
      <c r="C13" s="9"/>
      <c r="D13" s="9"/>
      <c r="E13" s="9"/>
      <c r="F13" s="9"/>
      <c r="G13" s="12"/>
      <c r="H13" s="12"/>
      <c r="I13" s="12"/>
      <c r="J13" s="22"/>
    </row>
    <row r="14" ht="22.8" customHeight="1" spans="1:10">
      <c r="A14" s="11"/>
      <c r="B14" s="9"/>
      <c r="C14" s="9"/>
      <c r="D14" s="9"/>
      <c r="E14" s="9"/>
      <c r="F14" s="9"/>
      <c r="G14" s="12"/>
      <c r="H14" s="12"/>
      <c r="I14" s="12"/>
      <c r="J14" s="22"/>
    </row>
    <row r="15" ht="22.8" customHeight="1" spans="1:10">
      <c r="A15" s="11"/>
      <c r="B15" s="9"/>
      <c r="C15" s="9"/>
      <c r="D15" s="9"/>
      <c r="E15" s="9"/>
      <c r="F15" s="9"/>
      <c r="G15" s="12"/>
      <c r="H15" s="12"/>
      <c r="I15" s="12"/>
      <c r="J15" s="22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24</v>
      </c>
      <c r="G17" s="14"/>
      <c r="H17" s="14"/>
      <c r="I17" s="14"/>
      <c r="J17" s="2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21" sqref="C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17" t="s">
        <v>216</v>
      </c>
      <c r="J1" s="8"/>
    </row>
    <row r="2" ht="22.8" customHeight="1" spans="1:10">
      <c r="A2" s="1"/>
      <c r="B2" s="5" t="s">
        <v>217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18"/>
      <c r="E3" s="18"/>
      <c r="F3" s="18"/>
      <c r="G3" s="18"/>
      <c r="H3" s="18"/>
      <c r="I3" s="18" t="s">
        <v>218</v>
      </c>
      <c r="J3" s="19"/>
    </row>
    <row r="4" ht="24.4" customHeight="1" spans="1:10">
      <c r="A4" s="8"/>
      <c r="B4" s="9" t="s">
        <v>206</v>
      </c>
      <c r="C4" s="9" t="s">
        <v>81</v>
      </c>
      <c r="D4" s="9" t="s">
        <v>207</v>
      </c>
      <c r="E4" s="9"/>
      <c r="F4" s="9"/>
      <c r="G4" s="9"/>
      <c r="H4" s="9"/>
      <c r="I4" s="9"/>
      <c r="J4" s="20"/>
    </row>
    <row r="5" ht="24.4" customHeight="1" spans="1:10">
      <c r="A5" s="10"/>
      <c r="B5" s="9"/>
      <c r="C5" s="9"/>
      <c r="D5" s="9" t="s">
        <v>60</v>
      </c>
      <c r="E5" s="24" t="s">
        <v>208</v>
      </c>
      <c r="F5" s="9" t="s">
        <v>209</v>
      </c>
      <c r="G5" s="9"/>
      <c r="H5" s="9"/>
      <c r="I5" s="9" t="s">
        <v>176</v>
      </c>
      <c r="J5" s="20"/>
    </row>
    <row r="6" ht="24.4" customHeight="1" spans="1:10">
      <c r="A6" s="10"/>
      <c r="B6" s="9"/>
      <c r="C6" s="9"/>
      <c r="D6" s="9"/>
      <c r="E6" s="24"/>
      <c r="F6" s="9" t="s">
        <v>155</v>
      </c>
      <c r="G6" s="9" t="s">
        <v>210</v>
      </c>
      <c r="H6" s="9" t="s">
        <v>211</v>
      </c>
      <c r="I6" s="9"/>
      <c r="J6" s="21"/>
    </row>
    <row r="7" ht="22.8" customHeight="1" spans="1:10">
      <c r="A7" s="11"/>
      <c r="B7" s="9"/>
      <c r="C7" s="9" t="s">
        <v>73</v>
      </c>
      <c r="D7" s="12"/>
      <c r="E7" s="12"/>
      <c r="F7" s="12"/>
      <c r="G7" s="12"/>
      <c r="H7" s="12"/>
      <c r="I7" s="12"/>
      <c r="J7" s="22"/>
    </row>
    <row r="8" ht="22.8" customHeight="1" spans="1:10">
      <c r="A8" s="11"/>
      <c r="B8" s="9"/>
      <c r="C8" s="9"/>
      <c r="D8" s="12"/>
      <c r="E8" s="12"/>
      <c r="F8" s="12"/>
      <c r="G8" s="12"/>
      <c r="H8" s="12"/>
      <c r="I8" s="12"/>
      <c r="J8" s="22"/>
    </row>
    <row r="9" ht="22.8" customHeight="1" spans="1:10">
      <c r="A9" s="11"/>
      <c r="B9" s="9"/>
      <c r="C9" s="9"/>
      <c r="D9" s="12"/>
      <c r="E9" s="12"/>
      <c r="F9" s="12"/>
      <c r="G9" s="12"/>
      <c r="H9" s="12"/>
      <c r="I9" s="12"/>
      <c r="J9" s="22"/>
    </row>
    <row r="10" ht="22.8" customHeight="1" spans="1:10">
      <c r="A10" s="11"/>
      <c r="B10" s="9"/>
      <c r="C10" s="9"/>
      <c r="D10" s="12"/>
      <c r="E10" s="12"/>
      <c r="F10" s="12"/>
      <c r="G10" s="12"/>
      <c r="H10" s="12"/>
      <c r="I10" s="12"/>
      <c r="J10" s="22"/>
    </row>
    <row r="11" ht="22.8" customHeight="1" spans="1:10">
      <c r="A11" s="11"/>
      <c r="B11" s="9"/>
      <c r="C11" s="9" t="s">
        <v>60</v>
      </c>
      <c r="D11" s="12"/>
      <c r="E11" s="12"/>
      <c r="F11" s="12"/>
      <c r="G11" s="12"/>
      <c r="H11" s="12"/>
      <c r="I11" s="12"/>
      <c r="J11" s="22"/>
    </row>
    <row r="12" ht="22.8" customHeight="1" spans="1:10">
      <c r="A12" s="11"/>
      <c r="B12" s="25"/>
      <c r="C12" s="25" t="s">
        <v>215</v>
      </c>
      <c r="D12" s="12"/>
      <c r="E12" s="12"/>
      <c r="F12" s="12"/>
      <c r="G12" s="12"/>
      <c r="H12" s="12"/>
      <c r="I12" s="12"/>
      <c r="J12" s="22"/>
    </row>
    <row r="13" ht="22.8" customHeight="1" spans="1:10">
      <c r="A13" s="11"/>
      <c r="B13" s="9"/>
      <c r="C13" s="9"/>
      <c r="D13" s="12"/>
      <c r="E13" s="12"/>
      <c r="F13" s="12"/>
      <c r="G13" s="12"/>
      <c r="H13" s="12"/>
      <c r="I13" s="12"/>
      <c r="J13" s="22"/>
    </row>
    <row r="14" ht="22.8" customHeight="1" spans="1:10">
      <c r="A14" s="11"/>
      <c r="B14" s="9"/>
      <c r="C14" s="9"/>
      <c r="D14" s="12"/>
      <c r="E14" s="12"/>
      <c r="F14" s="12"/>
      <c r="G14" s="12"/>
      <c r="H14" s="12"/>
      <c r="I14" s="12"/>
      <c r="J14" s="22"/>
    </row>
    <row r="15" ht="22.8" customHeight="1" spans="1:10">
      <c r="A15" s="11"/>
      <c r="B15" s="9"/>
      <c r="C15" s="9"/>
      <c r="D15" s="12"/>
      <c r="E15" s="12"/>
      <c r="F15" s="12"/>
      <c r="G15" s="12"/>
      <c r="H15" s="12"/>
      <c r="I15" s="12"/>
      <c r="J15" s="22"/>
    </row>
    <row r="16" ht="22.8" customHeight="1" spans="1:10">
      <c r="A16" s="11"/>
      <c r="B16" s="9"/>
      <c r="C16" s="9"/>
      <c r="D16" s="12"/>
      <c r="E16" s="12"/>
      <c r="F16" s="12"/>
      <c r="G16" s="12"/>
      <c r="H16" s="12"/>
      <c r="I16" s="12"/>
      <c r="J16" s="22"/>
    </row>
    <row r="17" ht="22.8" customHeight="1" spans="1:10">
      <c r="A17" s="11"/>
      <c r="B17" s="9"/>
      <c r="C17" s="9"/>
      <c r="D17" s="12"/>
      <c r="E17" s="12"/>
      <c r="F17" s="12"/>
      <c r="G17" s="12"/>
      <c r="H17" s="12"/>
      <c r="I17" s="12"/>
      <c r="J17" s="2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17" t="s">
        <v>219</v>
      </c>
      <c r="J1" s="8"/>
    </row>
    <row r="2" ht="22.8" customHeight="1" spans="1:10">
      <c r="A2" s="1"/>
      <c r="B2" s="5" t="s">
        <v>220</v>
      </c>
      <c r="C2" s="5"/>
      <c r="D2" s="5"/>
      <c r="E2" s="5"/>
      <c r="F2" s="5"/>
      <c r="G2" s="5"/>
      <c r="H2" s="5"/>
      <c r="I2" s="5"/>
      <c r="J2" s="8" t="s">
        <v>4</v>
      </c>
    </row>
    <row r="3" ht="19.55" customHeight="1" spans="1:10">
      <c r="A3" s="6"/>
      <c r="B3" s="7" t="s">
        <v>6</v>
      </c>
      <c r="C3" s="7"/>
      <c r="D3" s="7"/>
      <c r="E3" s="7"/>
      <c r="F3" s="7"/>
      <c r="G3" s="6"/>
      <c r="H3" s="6"/>
      <c r="I3" s="18" t="s">
        <v>218</v>
      </c>
      <c r="J3" s="19"/>
    </row>
    <row r="4" ht="24.4" customHeight="1" spans="1:10">
      <c r="A4" s="8"/>
      <c r="B4" s="9" t="s">
        <v>10</v>
      </c>
      <c r="C4" s="9"/>
      <c r="D4" s="9"/>
      <c r="E4" s="9"/>
      <c r="F4" s="9"/>
      <c r="G4" s="9" t="s">
        <v>221</v>
      </c>
      <c r="H4" s="9"/>
      <c r="I4" s="9"/>
      <c r="J4" s="20"/>
    </row>
    <row r="5" ht="24.4" customHeight="1" spans="1:10">
      <c r="A5" s="10"/>
      <c r="B5" s="9" t="s">
        <v>80</v>
      </c>
      <c r="C5" s="9"/>
      <c r="D5" s="9"/>
      <c r="E5" s="9" t="s">
        <v>71</v>
      </c>
      <c r="F5" s="9" t="s">
        <v>81</v>
      </c>
      <c r="G5" s="9" t="s">
        <v>60</v>
      </c>
      <c r="H5" s="9" t="s">
        <v>76</v>
      </c>
      <c r="I5" s="9" t="s">
        <v>77</v>
      </c>
      <c r="J5" s="20"/>
    </row>
    <row r="6" ht="24.4" customHeight="1" spans="1:10">
      <c r="A6" s="10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21"/>
    </row>
    <row r="7" ht="22.8" customHeight="1" spans="1:10">
      <c r="A7" s="11"/>
      <c r="B7" s="9"/>
      <c r="C7" s="9"/>
      <c r="D7" s="9"/>
      <c r="E7" s="9"/>
      <c r="F7" s="9" t="s">
        <v>73</v>
      </c>
      <c r="G7" s="12"/>
      <c r="H7" s="12"/>
      <c r="I7" s="12"/>
      <c r="J7" s="22"/>
    </row>
    <row r="8" ht="22.8" customHeight="1" spans="1:10">
      <c r="A8" s="10"/>
      <c r="B8" s="13"/>
      <c r="C8" s="13"/>
      <c r="D8" s="13"/>
      <c r="E8" s="13"/>
      <c r="F8" s="13" t="s">
        <v>222</v>
      </c>
      <c r="G8" s="14"/>
      <c r="H8" s="14"/>
      <c r="I8" s="14"/>
      <c r="J8" s="20"/>
    </row>
    <row r="9" ht="22.8" customHeight="1" spans="1:10">
      <c r="A9" s="10"/>
      <c r="B9" s="13"/>
      <c r="C9" s="13"/>
      <c r="D9" s="13"/>
      <c r="E9" s="13"/>
      <c r="F9" s="13"/>
      <c r="G9" s="14"/>
      <c r="H9" s="14"/>
      <c r="I9" s="14"/>
      <c r="J9" s="20"/>
    </row>
    <row r="10" ht="22.8" customHeight="1" spans="1:10">
      <c r="A10" s="10"/>
      <c r="B10" s="13"/>
      <c r="C10" s="13"/>
      <c r="D10" s="13"/>
      <c r="E10" s="13"/>
      <c r="F10" s="13"/>
      <c r="G10" s="14"/>
      <c r="H10" s="14"/>
      <c r="I10" s="14"/>
      <c r="J10" s="20"/>
    </row>
    <row r="11" ht="22.8" customHeight="1" spans="1:10">
      <c r="A11" s="10"/>
      <c r="B11" s="13"/>
      <c r="C11" s="13"/>
      <c r="D11" s="13"/>
      <c r="E11" s="13"/>
      <c r="F11" s="13"/>
      <c r="G11" s="14"/>
      <c r="H11" s="14"/>
      <c r="I11" s="14"/>
      <c r="J11" s="20"/>
    </row>
    <row r="12" ht="22.8" customHeight="1" spans="1:10">
      <c r="A12" s="10"/>
      <c r="B12" s="13"/>
      <c r="C12" s="13"/>
      <c r="D12" s="13"/>
      <c r="E12" s="13"/>
      <c r="F12" s="13"/>
      <c r="G12" s="14"/>
      <c r="H12" s="14"/>
      <c r="I12" s="14"/>
      <c r="J12" s="20"/>
    </row>
    <row r="13" ht="22.8" customHeight="1" spans="1:10">
      <c r="A13" s="10"/>
      <c r="B13" s="13"/>
      <c r="C13" s="13"/>
      <c r="D13" s="13"/>
      <c r="E13" s="13"/>
      <c r="F13" s="13"/>
      <c r="G13" s="14"/>
      <c r="H13" s="14"/>
      <c r="I13" s="14"/>
      <c r="J13" s="20"/>
    </row>
    <row r="14" ht="22.8" customHeight="1" spans="1:10">
      <c r="A14" s="10"/>
      <c r="B14" s="13"/>
      <c r="C14" s="13"/>
      <c r="D14" s="13"/>
      <c r="E14" s="13"/>
      <c r="F14" s="13"/>
      <c r="G14" s="14"/>
      <c r="H14" s="14"/>
      <c r="I14" s="14"/>
      <c r="J14" s="20"/>
    </row>
    <row r="15" ht="22.8" customHeight="1" spans="1:10">
      <c r="A15" s="10"/>
      <c r="B15" s="13"/>
      <c r="C15" s="13"/>
      <c r="D15" s="13"/>
      <c r="E15" s="13"/>
      <c r="F15" s="13"/>
      <c r="G15" s="14"/>
      <c r="H15" s="14"/>
      <c r="I15" s="14"/>
      <c r="J15" s="20"/>
    </row>
    <row r="16" ht="22.8" customHeight="1" spans="1:10">
      <c r="A16" s="10"/>
      <c r="B16" s="13"/>
      <c r="C16" s="13"/>
      <c r="D16" s="13"/>
      <c r="E16" s="13"/>
      <c r="F16" s="13" t="s">
        <v>24</v>
      </c>
      <c r="G16" s="14"/>
      <c r="H16" s="14"/>
      <c r="I16" s="14"/>
      <c r="J16" s="20"/>
    </row>
    <row r="17" ht="22.8" customHeight="1" spans="1:10">
      <c r="A17" s="10"/>
      <c r="B17" s="13"/>
      <c r="C17" s="13"/>
      <c r="D17" s="13"/>
      <c r="E17" s="13"/>
      <c r="F17" s="13" t="s">
        <v>106</v>
      </c>
      <c r="G17" s="14"/>
      <c r="H17" s="14"/>
      <c r="I17" s="14"/>
      <c r="J17" s="21"/>
    </row>
    <row r="18" ht="9.75" customHeight="1" spans="1:10">
      <c r="A18" s="15"/>
      <c r="B18" s="16"/>
      <c r="C18" s="16"/>
      <c r="D18" s="16"/>
      <c r="E18" s="16"/>
      <c r="F18" s="15"/>
      <c r="G18" s="15"/>
      <c r="H18" s="15"/>
      <c r="I18" s="15"/>
      <c r="J18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25"/>
    </sheetView>
  </sheetViews>
  <sheetFormatPr defaultColWidth="10" defaultRowHeight="13.5" outlineLevelCol="5"/>
  <cols>
    <col min="1" max="1" width="1.53333333333333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3333333333333" style="27" customWidth="1"/>
    <col min="7" max="11" width="9.76666666666667" style="27" customWidth="1"/>
    <col min="12" max="16384" width="10" style="27"/>
  </cols>
  <sheetData>
    <row r="1" s="74" customFormat="1" ht="25" customHeight="1" spans="1:6">
      <c r="A1" s="75"/>
      <c r="D1" s="2"/>
      <c r="E1" s="30" t="s">
        <v>3</v>
      </c>
      <c r="F1" s="76" t="s">
        <v>4</v>
      </c>
    </row>
    <row r="2" ht="22.8" customHeight="1" spans="1:6">
      <c r="A2" s="64"/>
      <c r="B2" s="65" t="s">
        <v>5</v>
      </c>
      <c r="C2" s="65"/>
      <c r="D2" s="65"/>
      <c r="E2" s="65"/>
      <c r="F2" s="54"/>
    </row>
    <row r="3" ht="19.55" customHeight="1" spans="1:6">
      <c r="A3" s="64"/>
      <c r="B3" s="34" t="s">
        <v>6</v>
      </c>
      <c r="D3" s="29"/>
      <c r="E3" s="77" t="s">
        <v>7</v>
      </c>
      <c r="F3" s="54"/>
    </row>
    <row r="4" ht="26" customHeight="1" spans="1:6">
      <c r="A4" s="64"/>
      <c r="B4" s="9" t="s">
        <v>8</v>
      </c>
      <c r="C4" s="9"/>
      <c r="D4" s="9" t="s">
        <v>9</v>
      </c>
      <c r="E4" s="9"/>
      <c r="F4" s="54"/>
    </row>
    <row r="5" ht="26" customHeight="1" spans="1:6">
      <c r="A5" s="64"/>
      <c r="B5" s="9" t="s">
        <v>10</v>
      </c>
      <c r="C5" s="9" t="s">
        <v>11</v>
      </c>
      <c r="D5" s="9" t="s">
        <v>10</v>
      </c>
      <c r="E5" s="9" t="s">
        <v>11</v>
      </c>
      <c r="F5" s="54"/>
    </row>
    <row r="6" ht="26" customHeight="1" spans="1:6">
      <c r="A6" s="31"/>
      <c r="B6" s="13" t="s">
        <v>12</v>
      </c>
      <c r="C6" s="14">
        <v>4639132.96</v>
      </c>
      <c r="D6" s="13" t="s">
        <v>13</v>
      </c>
      <c r="E6" s="14">
        <v>3839627.6</v>
      </c>
      <c r="F6" s="39"/>
    </row>
    <row r="7" ht="26" customHeight="1" spans="1:6">
      <c r="A7" s="31"/>
      <c r="B7" s="13" t="s">
        <v>14</v>
      </c>
      <c r="C7" s="14"/>
      <c r="D7" s="13" t="s">
        <v>15</v>
      </c>
      <c r="E7" s="14"/>
      <c r="F7" s="39"/>
    </row>
    <row r="8" ht="26" customHeight="1" spans="1:6">
      <c r="A8" s="31"/>
      <c r="B8" s="13" t="s">
        <v>16</v>
      </c>
      <c r="C8" s="14"/>
      <c r="D8" s="13" t="s">
        <v>17</v>
      </c>
      <c r="E8" s="14"/>
      <c r="F8" s="39"/>
    </row>
    <row r="9" ht="26" customHeight="1" spans="1:6">
      <c r="A9" s="31"/>
      <c r="B9" s="13" t="s">
        <v>18</v>
      </c>
      <c r="C9" s="14"/>
      <c r="D9" s="13" t="s">
        <v>19</v>
      </c>
      <c r="E9" s="14"/>
      <c r="F9" s="39"/>
    </row>
    <row r="10" ht="26" customHeight="1" spans="1:6">
      <c r="A10" s="31"/>
      <c r="B10" s="13" t="s">
        <v>20</v>
      </c>
      <c r="C10" s="14"/>
      <c r="D10" s="13" t="s">
        <v>21</v>
      </c>
      <c r="E10" s="14"/>
      <c r="F10" s="39"/>
    </row>
    <row r="11" ht="26" customHeight="1" spans="1:6">
      <c r="A11" s="31"/>
      <c r="B11" s="13" t="s">
        <v>22</v>
      </c>
      <c r="C11" s="14"/>
      <c r="D11" s="13" t="s">
        <v>23</v>
      </c>
      <c r="E11" s="14"/>
      <c r="F11" s="39"/>
    </row>
    <row r="12" ht="26" customHeight="1" spans="1:6">
      <c r="A12" s="31"/>
      <c r="B12" s="13" t="s">
        <v>24</v>
      </c>
      <c r="C12" s="14"/>
      <c r="D12" s="13" t="s">
        <v>25</v>
      </c>
      <c r="E12" s="14"/>
      <c r="F12" s="39"/>
    </row>
    <row r="13" ht="26" customHeight="1" spans="1:6">
      <c r="A13" s="31"/>
      <c r="B13" s="13" t="s">
        <v>24</v>
      </c>
      <c r="C13" s="14"/>
      <c r="D13" s="13" t="s">
        <v>26</v>
      </c>
      <c r="E13" s="14">
        <v>377210.84</v>
      </c>
      <c r="F13" s="39"/>
    </row>
    <row r="14" ht="26" customHeight="1" spans="1:6">
      <c r="A14" s="31"/>
      <c r="B14" s="13" t="s">
        <v>24</v>
      </c>
      <c r="C14" s="14"/>
      <c r="D14" s="13" t="s">
        <v>27</v>
      </c>
      <c r="E14" s="14"/>
      <c r="F14" s="39"/>
    </row>
    <row r="15" ht="26" customHeight="1" spans="1:6">
      <c r="A15" s="31"/>
      <c r="B15" s="13" t="s">
        <v>24</v>
      </c>
      <c r="C15" s="14"/>
      <c r="D15" s="13" t="s">
        <v>28</v>
      </c>
      <c r="E15" s="14">
        <v>183062.52</v>
      </c>
      <c r="F15" s="39"/>
    </row>
    <row r="16" ht="26" customHeight="1" spans="1:6">
      <c r="A16" s="31"/>
      <c r="B16" s="13" t="s">
        <v>24</v>
      </c>
      <c r="C16" s="14"/>
      <c r="D16" s="13" t="s">
        <v>29</v>
      </c>
      <c r="E16" s="14"/>
      <c r="F16" s="39"/>
    </row>
    <row r="17" ht="26" customHeight="1" spans="1:6">
      <c r="A17" s="31"/>
      <c r="B17" s="13" t="s">
        <v>24</v>
      </c>
      <c r="C17" s="14"/>
      <c r="D17" s="13" t="s">
        <v>30</v>
      </c>
      <c r="E17" s="14"/>
      <c r="F17" s="39"/>
    </row>
    <row r="18" ht="26" customHeight="1" spans="1:6">
      <c r="A18" s="31"/>
      <c r="B18" s="13" t="s">
        <v>24</v>
      </c>
      <c r="C18" s="14"/>
      <c r="D18" s="13" t="s">
        <v>31</v>
      </c>
      <c r="E18" s="14"/>
      <c r="F18" s="39"/>
    </row>
    <row r="19" ht="26" customHeight="1" spans="1:6">
      <c r="A19" s="31"/>
      <c r="B19" s="13" t="s">
        <v>24</v>
      </c>
      <c r="C19" s="14"/>
      <c r="D19" s="13" t="s">
        <v>32</v>
      </c>
      <c r="E19" s="14"/>
      <c r="F19" s="39"/>
    </row>
    <row r="20" ht="26" customHeight="1" spans="1:6">
      <c r="A20" s="31"/>
      <c r="B20" s="13" t="s">
        <v>24</v>
      </c>
      <c r="C20" s="14"/>
      <c r="D20" s="13" t="s">
        <v>33</v>
      </c>
      <c r="E20" s="14"/>
      <c r="F20" s="39"/>
    </row>
    <row r="21" ht="26" customHeight="1" spans="1:6">
      <c r="A21" s="31"/>
      <c r="B21" s="13" t="s">
        <v>24</v>
      </c>
      <c r="C21" s="14"/>
      <c r="D21" s="13" t="s">
        <v>34</v>
      </c>
      <c r="E21" s="14"/>
      <c r="F21" s="39"/>
    </row>
    <row r="22" ht="26" customHeight="1" spans="1:6">
      <c r="A22" s="31"/>
      <c r="B22" s="13" t="s">
        <v>24</v>
      </c>
      <c r="C22" s="14"/>
      <c r="D22" s="13" t="s">
        <v>35</v>
      </c>
      <c r="E22" s="14"/>
      <c r="F22" s="39"/>
    </row>
    <row r="23" ht="26" customHeight="1" spans="1:6">
      <c r="A23" s="31"/>
      <c r="B23" s="13" t="s">
        <v>24</v>
      </c>
      <c r="C23" s="14"/>
      <c r="D23" s="13" t="s">
        <v>36</v>
      </c>
      <c r="E23" s="14"/>
      <c r="F23" s="39"/>
    </row>
    <row r="24" ht="26" customHeight="1" spans="1:6">
      <c r="A24" s="31"/>
      <c r="B24" s="13" t="s">
        <v>24</v>
      </c>
      <c r="C24" s="14"/>
      <c r="D24" s="13" t="s">
        <v>37</v>
      </c>
      <c r="E24" s="14"/>
      <c r="F24" s="39"/>
    </row>
    <row r="25" ht="26" customHeight="1" spans="1:6">
      <c r="A25" s="31"/>
      <c r="B25" s="13" t="s">
        <v>24</v>
      </c>
      <c r="C25" s="14"/>
      <c r="D25" s="13" t="s">
        <v>38</v>
      </c>
      <c r="E25" s="14">
        <v>239232</v>
      </c>
      <c r="F25" s="39"/>
    </row>
    <row r="26" ht="26" customHeight="1" spans="1:6">
      <c r="A26" s="31"/>
      <c r="B26" s="13" t="s">
        <v>24</v>
      </c>
      <c r="C26" s="14"/>
      <c r="D26" s="13" t="s">
        <v>39</v>
      </c>
      <c r="E26" s="14"/>
      <c r="F26" s="39"/>
    </row>
    <row r="27" ht="26" customHeight="1" spans="1:6">
      <c r="A27" s="31"/>
      <c r="B27" s="13" t="s">
        <v>24</v>
      </c>
      <c r="C27" s="14"/>
      <c r="D27" s="13" t="s">
        <v>40</v>
      </c>
      <c r="E27" s="14"/>
      <c r="F27" s="39"/>
    </row>
    <row r="28" ht="26" customHeight="1" spans="1:6">
      <c r="A28" s="31"/>
      <c r="B28" s="13" t="s">
        <v>24</v>
      </c>
      <c r="C28" s="14"/>
      <c r="D28" s="13" t="s">
        <v>41</v>
      </c>
      <c r="E28" s="14"/>
      <c r="F28" s="39"/>
    </row>
    <row r="29" ht="26" customHeight="1" spans="1:6">
      <c r="A29" s="31"/>
      <c r="B29" s="13" t="s">
        <v>24</v>
      </c>
      <c r="C29" s="14"/>
      <c r="D29" s="13" t="s">
        <v>42</v>
      </c>
      <c r="E29" s="14"/>
      <c r="F29" s="39"/>
    </row>
    <row r="30" ht="26" customHeight="1" spans="1:6">
      <c r="A30" s="31"/>
      <c r="B30" s="13" t="s">
        <v>24</v>
      </c>
      <c r="C30" s="14"/>
      <c r="D30" s="13" t="s">
        <v>43</v>
      </c>
      <c r="E30" s="14"/>
      <c r="F30" s="39"/>
    </row>
    <row r="31" ht="26" customHeight="1" spans="1:6">
      <c r="A31" s="31"/>
      <c r="B31" s="13" t="s">
        <v>24</v>
      </c>
      <c r="C31" s="14"/>
      <c r="D31" s="13" t="s">
        <v>44</v>
      </c>
      <c r="E31" s="14"/>
      <c r="F31" s="39"/>
    </row>
    <row r="32" ht="26" customHeight="1" spans="1:6">
      <c r="A32" s="31"/>
      <c r="B32" s="13" t="s">
        <v>24</v>
      </c>
      <c r="C32" s="14"/>
      <c r="D32" s="13" t="s">
        <v>45</v>
      </c>
      <c r="E32" s="14"/>
      <c r="F32" s="39"/>
    </row>
    <row r="33" ht="26" customHeight="1" spans="1:6">
      <c r="A33" s="31"/>
      <c r="B33" s="13" t="s">
        <v>24</v>
      </c>
      <c r="C33" s="14"/>
      <c r="D33" s="13" t="s">
        <v>46</v>
      </c>
      <c r="E33" s="14"/>
      <c r="F33" s="39"/>
    </row>
    <row r="34" ht="26" customHeight="1" spans="1:6">
      <c r="A34" s="31"/>
      <c r="B34" s="13" t="s">
        <v>24</v>
      </c>
      <c r="C34" s="14"/>
      <c r="D34" s="13" t="s">
        <v>47</v>
      </c>
      <c r="E34" s="14"/>
      <c r="F34" s="39"/>
    </row>
    <row r="35" ht="26" customHeight="1" spans="1:6">
      <c r="A35" s="31"/>
      <c r="B35" s="13" t="s">
        <v>24</v>
      </c>
      <c r="C35" s="14"/>
      <c r="D35" s="13" t="s">
        <v>48</v>
      </c>
      <c r="E35" s="14"/>
      <c r="F35" s="39"/>
    </row>
    <row r="36" ht="26" customHeight="1" spans="1:6">
      <c r="A36" s="40"/>
      <c r="B36" s="9" t="s">
        <v>49</v>
      </c>
      <c r="C36" s="12">
        <v>4639132.96</v>
      </c>
      <c r="D36" s="9" t="s">
        <v>50</v>
      </c>
      <c r="E36" s="12">
        <v>4639132.96</v>
      </c>
      <c r="F36" s="41"/>
    </row>
    <row r="37" ht="26" customHeight="1" spans="1:6">
      <c r="A37" s="31"/>
      <c r="B37" s="13" t="s">
        <v>51</v>
      </c>
      <c r="C37" s="14"/>
      <c r="D37" s="13" t="s">
        <v>52</v>
      </c>
      <c r="E37" s="14"/>
      <c r="F37" s="78"/>
    </row>
    <row r="38" ht="26" customHeight="1" spans="1:6">
      <c r="A38" s="79"/>
      <c r="B38" s="13" t="s">
        <v>53</v>
      </c>
      <c r="C38" s="14"/>
      <c r="D38" s="13" t="s">
        <v>54</v>
      </c>
      <c r="E38" s="14"/>
      <c r="F38" s="78"/>
    </row>
    <row r="39" ht="26" customHeight="1" spans="1:6">
      <c r="A39" s="79"/>
      <c r="B39" s="80"/>
      <c r="C39" s="80"/>
      <c r="D39" s="13" t="s">
        <v>55</v>
      </c>
      <c r="E39" s="14"/>
      <c r="F39" s="78"/>
    </row>
    <row r="40" ht="26" customHeight="1" spans="1:6">
      <c r="A40" s="81"/>
      <c r="B40" s="9" t="s">
        <v>56</v>
      </c>
      <c r="C40" s="12">
        <v>4639132.96</v>
      </c>
      <c r="D40" s="9" t="s">
        <v>57</v>
      </c>
      <c r="E40" s="12">
        <v>4639132.96</v>
      </c>
      <c r="F40" s="82"/>
    </row>
    <row r="41" ht="9.75" customHeight="1" spans="1:6">
      <c r="A41" s="68"/>
      <c r="B41" s="68"/>
      <c r="C41" s="83"/>
      <c r="D41" s="83"/>
      <c r="E41" s="68"/>
      <c r="F41" s="6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27" customWidth="1"/>
    <col min="2" max="2" width="16.825" style="27" customWidth="1"/>
    <col min="3" max="3" width="31.7833333333333" style="27" customWidth="1"/>
    <col min="4" max="4" width="14.375" style="27" customWidth="1"/>
    <col min="5" max="5" width="13" style="27" customWidth="1"/>
    <col min="6" max="6" width="15" style="27" customWidth="1"/>
    <col min="7" max="14" width="13" style="27" customWidth="1"/>
    <col min="15" max="15" width="1.53333333333333" style="27" customWidth="1"/>
    <col min="16" max="16" width="9.76666666666667" style="27" customWidth="1"/>
    <col min="17" max="16384" width="10" style="27"/>
  </cols>
  <sheetData>
    <row r="1" ht="25" customHeight="1" spans="1:15">
      <c r="A1" s="28"/>
      <c r="B1" s="2"/>
      <c r="C1" s="29"/>
      <c r="D1" s="73"/>
      <c r="E1" s="73"/>
      <c r="F1" s="73"/>
      <c r="G1" s="29"/>
      <c r="H1" s="29"/>
      <c r="I1" s="29"/>
      <c r="L1" s="29"/>
      <c r="M1" s="29"/>
      <c r="N1" s="30" t="s">
        <v>58</v>
      </c>
      <c r="O1" s="31"/>
    </row>
    <row r="2" ht="22.8" customHeight="1" spans="1:15">
      <c r="A2" s="28"/>
      <c r="B2" s="32" t="s">
        <v>59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1" t="s">
        <v>4</v>
      </c>
    </row>
    <row r="3" ht="19.55" customHeight="1" spans="1:15">
      <c r="A3" s="33"/>
      <c r="B3" s="34" t="s">
        <v>6</v>
      </c>
      <c r="C3" s="34"/>
      <c r="D3" s="33"/>
      <c r="E3" s="33"/>
      <c r="F3" s="58"/>
      <c r="G3" s="33"/>
      <c r="H3" s="58"/>
      <c r="I3" s="58"/>
      <c r="J3" s="58"/>
      <c r="K3" s="58"/>
      <c r="L3" s="58"/>
      <c r="M3" s="58"/>
      <c r="N3" s="35" t="s">
        <v>7</v>
      </c>
      <c r="O3" s="36"/>
    </row>
    <row r="4" ht="24.4" customHeight="1" spans="1:15">
      <c r="A4" s="37"/>
      <c r="B4" s="24" t="s">
        <v>10</v>
      </c>
      <c r="C4" s="24"/>
      <c r="D4" s="24" t="s">
        <v>60</v>
      </c>
      <c r="E4" s="24" t="s">
        <v>61</v>
      </c>
      <c r="F4" s="24" t="s">
        <v>62</v>
      </c>
      <c r="G4" s="24" t="s">
        <v>63</v>
      </c>
      <c r="H4" s="24" t="s">
        <v>64</v>
      </c>
      <c r="I4" s="24" t="s">
        <v>65</v>
      </c>
      <c r="J4" s="24" t="s">
        <v>66</v>
      </c>
      <c r="K4" s="24" t="s">
        <v>67</v>
      </c>
      <c r="L4" s="24" t="s">
        <v>68</v>
      </c>
      <c r="M4" s="24" t="s">
        <v>69</v>
      </c>
      <c r="N4" s="24" t="s">
        <v>70</v>
      </c>
      <c r="O4" s="39"/>
    </row>
    <row r="5" ht="24.4" customHeight="1" spans="1:15">
      <c r="A5" s="37"/>
      <c r="B5" s="24" t="s">
        <v>71</v>
      </c>
      <c r="C5" s="24" t="s">
        <v>72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39"/>
    </row>
    <row r="6" ht="24.4" customHeight="1" spans="1:15">
      <c r="A6" s="37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39"/>
    </row>
    <row r="7" ht="27" customHeight="1" spans="1:15">
      <c r="A7" s="40"/>
      <c r="B7" s="9"/>
      <c r="C7" s="9" t="s">
        <v>73</v>
      </c>
      <c r="D7" s="12">
        <v>4639132.96</v>
      </c>
      <c r="E7" s="12"/>
      <c r="F7" s="12">
        <v>4639132.96</v>
      </c>
      <c r="G7" s="12"/>
      <c r="H7" s="12"/>
      <c r="I7" s="12"/>
      <c r="J7" s="12"/>
      <c r="K7" s="12"/>
      <c r="L7" s="12"/>
      <c r="M7" s="12"/>
      <c r="N7" s="12"/>
      <c r="O7" s="41"/>
    </row>
    <row r="8" ht="27" customHeight="1" spans="1:15">
      <c r="A8" s="40"/>
      <c r="B8" s="25">
        <v>158001</v>
      </c>
      <c r="C8" s="25" t="s">
        <v>0</v>
      </c>
      <c r="D8" s="14">
        <v>4639132.96</v>
      </c>
      <c r="E8" s="14"/>
      <c r="F8" s="14">
        <v>4639132.96</v>
      </c>
      <c r="G8" s="12"/>
      <c r="H8" s="12"/>
      <c r="I8" s="12"/>
      <c r="J8" s="12"/>
      <c r="K8" s="12"/>
      <c r="L8" s="12"/>
      <c r="M8" s="12"/>
      <c r="N8" s="12"/>
      <c r="O8" s="41"/>
    </row>
    <row r="9" ht="27" customHeight="1" spans="1:15">
      <c r="A9" s="40"/>
      <c r="B9" s="9"/>
      <c r="C9" s="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41"/>
    </row>
    <row r="10" ht="27" customHeight="1" spans="1:15">
      <c r="A10" s="40"/>
      <c r="B10" s="9"/>
      <c r="C10" s="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41"/>
    </row>
    <row r="11" ht="27" customHeight="1" spans="1:15">
      <c r="A11" s="40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41"/>
    </row>
    <row r="12" ht="27" customHeight="1" spans="1:15">
      <c r="A12" s="40"/>
      <c r="B12" s="9"/>
      <c r="C12" s="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41"/>
    </row>
    <row r="13" ht="27" customHeight="1" spans="1:15">
      <c r="A13" s="40"/>
      <c r="B13" s="9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41"/>
    </row>
    <row r="14" ht="27" customHeight="1" spans="1:15">
      <c r="A14" s="40"/>
      <c r="B14" s="9"/>
      <c r="C14" s="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41"/>
    </row>
    <row r="15" ht="27" customHeight="1" spans="1:15">
      <c r="A15" s="40"/>
      <c r="B15" s="9"/>
      <c r="C15" s="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41"/>
    </row>
    <row r="16" ht="27" customHeight="1" spans="1:15">
      <c r="A16" s="40"/>
      <c r="B16" s="9"/>
      <c r="C16" s="9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41"/>
    </row>
    <row r="17" ht="27" customHeight="1" spans="1:15">
      <c r="A17" s="40"/>
      <c r="B17" s="9"/>
      <c r="C17" s="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41"/>
    </row>
    <row r="18" ht="27" customHeight="1" spans="1:15">
      <c r="A18" s="40"/>
      <c r="B18" s="9"/>
      <c r="C18" s="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41"/>
    </row>
    <row r="19" ht="27" customHeight="1" spans="1:15">
      <c r="A19" s="40"/>
      <c r="B19" s="9"/>
      <c r="C19" s="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41"/>
    </row>
    <row r="20" ht="27" customHeight="1" spans="1:15">
      <c r="A20" s="40"/>
      <c r="B20" s="9"/>
      <c r="C20" s="9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41"/>
    </row>
    <row r="21" ht="27" customHeight="1" spans="1:15">
      <c r="A21" s="37"/>
      <c r="B21" s="13"/>
      <c r="C21" s="13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8"/>
    </row>
    <row r="22" ht="27" customHeight="1" spans="1:15">
      <c r="A22" s="37"/>
      <c r="B22" s="13"/>
      <c r="C22" s="13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8"/>
    </row>
    <row r="23" ht="9.75" customHeight="1" spans="1: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  <c r="O23" s="4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9" sqref="B9:D18"/>
    </sheetView>
  </sheetViews>
  <sheetFormatPr defaultColWidth="10" defaultRowHeight="13.5"/>
  <cols>
    <col min="1" max="1" width="1.53333333333333" style="27" customWidth="1"/>
    <col min="2" max="4" width="6.15833333333333" style="27" customWidth="1"/>
    <col min="5" max="5" width="16.825" style="27" customWidth="1"/>
    <col min="6" max="6" width="41.025" style="27" customWidth="1"/>
    <col min="7" max="10" width="16.4166666666667" style="27" customWidth="1"/>
    <col min="11" max="11" width="22.9333333333333" style="27" customWidth="1"/>
    <col min="12" max="12" width="1.53333333333333" style="27" customWidth="1"/>
    <col min="13" max="14" width="9.76666666666667" style="27" customWidth="1"/>
    <col min="15" max="16384" width="10" style="27"/>
  </cols>
  <sheetData>
    <row r="1" ht="25" customHeight="1" spans="1:12">
      <c r="A1" s="28"/>
      <c r="B1" s="2"/>
      <c r="C1" s="2"/>
      <c r="D1" s="2"/>
      <c r="E1" s="29"/>
      <c r="F1" s="29"/>
      <c r="G1" s="73"/>
      <c r="H1" s="73"/>
      <c r="I1" s="73"/>
      <c r="J1" s="73"/>
      <c r="K1" s="30" t="s">
        <v>74</v>
      </c>
      <c r="L1" s="31"/>
    </row>
    <row r="2" ht="22.8" customHeight="1" spans="1:12">
      <c r="A2" s="28"/>
      <c r="B2" s="32" t="s">
        <v>75</v>
      </c>
      <c r="C2" s="32"/>
      <c r="D2" s="32"/>
      <c r="E2" s="32"/>
      <c r="F2" s="32"/>
      <c r="G2" s="32"/>
      <c r="H2" s="32"/>
      <c r="I2" s="32"/>
      <c r="J2" s="32"/>
      <c r="K2" s="32"/>
      <c r="L2" s="31" t="s">
        <v>4</v>
      </c>
    </row>
    <row r="3" ht="19.55" customHeight="1" spans="1:12">
      <c r="A3" s="33"/>
      <c r="B3" s="34" t="s">
        <v>6</v>
      </c>
      <c r="C3" s="34"/>
      <c r="D3" s="34"/>
      <c r="E3" s="34"/>
      <c r="F3" s="34"/>
      <c r="G3" s="33"/>
      <c r="H3" s="33"/>
      <c r="I3" s="58"/>
      <c r="J3" s="58"/>
      <c r="K3" s="35" t="s">
        <v>7</v>
      </c>
      <c r="L3" s="36"/>
    </row>
    <row r="4" ht="24.4" customHeight="1" spans="1:12">
      <c r="A4" s="31"/>
      <c r="B4" s="9" t="s">
        <v>10</v>
      </c>
      <c r="C4" s="9"/>
      <c r="D4" s="9"/>
      <c r="E4" s="9"/>
      <c r="F4" s="9"/>
      <c r="G4" s="9" t="s">
        <v>60</v>
      </c>
      <c r="H4" s="9" t="s">
        <v>76</v>
      </c>
      <c r="I4" s="9" t="s">
        <v>77</v>
      </c>
      <c r="J4" s="9" t="s">
        <v>78</v>
      </c>
      <c r="K4" s="9" t="s">
        <v>79</v>
      </c>
      <c r="L4" s="38"/>
    </row>
    <row r="5" ht="24.4" customHeight="1" spans="1:12">
      <c r="A5" s="37"/>
      <c r="B5" s="9" t="s">
        <v>80</v>
      </c>
      <c r="C5" s="9"/>
      <c r="D5" s="9"/>
      <c r="E5" s="9" t="s">
        <v>71</v>
      </c>
      <c r="F5" s="9" t="s">
        <v>81</v>
      </c>
      <c r="G5" s="9"/>
      <c r="H5" s="9"/>
      <c r="I5" s="9"/>
      <c r="J5" s="9"/>
      <c r="K5" s="9"/>
      <c r="L5" s="38"/>
    </row>
    <row r="6" ht="24.4" customHeight="1" spans="1:12">
      <c r="A6" s="37"/>
      <c r="B6" s="9" t="s">
        <v>82</v>
      </c>
      <c r="C6" s="9" t="s">
        <v>83</v>
      </c>
      <c r="D6" s="9" t="s">
        <v>84</v>
      </c>
      <c r="E6" s="9"/>
      <c r="F6" s="9"/>
      <c r="G6" s="9"/>
      <c r="H6" s="9"/>
      <c r="I6" s="9"/>
      <c r="J6" s="9"/>
      <c r="K6" s="9"/>
      <c r="L6" s="39"/>
    </row>
    <row r="7" ht="27" customHeight="1" spans="1:12">
      <c r="A7" s="40"/>
      <c r="B7" s="9"/>
      <c r="C7" s="9"/>
      <c r="D7" s="9"/>
      <c r="E7" s="9"/>
      <c r="F7" s="9" t="s">
        <v>73</v>
      </c>
      <c r="G7" s="12"/>
      <c r="H7" s="12"/>
      <c r="I7" s="12"/>
      <c r="J7" s="12"/>
      <c r="K7" s="12"/>
      <c r="L7" s="41"/>
    </row>
    <row r="8" ht="27" customHeight="1" spans="1:12">
      <c r="A8" s="40"/>
      <c r="B8" s="9"/>
      <c r="C8" s="9"/>
      <c r="D8" s="9"/>
      <c r="E8" s="25"/>
      <c r="F8" s="9" t="s">
        <v>73</v>
      </c>
      <c r="G8" s="12">
        <v>4639132.96</v>
      </c>
      <c r="H8" s="12">
        <v>3253232.96</v>
      </c>
      <c r="I8" s="12">
        <v>1385900</v>
      </c>
      <c r="J8" s="12"/>
      <c r="K8" s="12"/>
      <c r="L8" s="41"/>
    </row>
    <row r="9" ht="27" customHeight="1" spans="1:12">
      <c r="A9" s="40"/>
      <c r="B9" s="42">
        <v>201</v>
      </c>
      <c r="C9" s="42" t="s">
        <v>85</v>
      </c>
      <c r="D9" s="42" t="s">
        <v>86</v>
      </c>
      <c r="E9" s="25">
        <v>158001</v>
      </c>
      <c r="F9" s="25" t="s">
        <v>87</v>
      </c>
      <c r="G9" s="14">
        <f>H9+I9</f>
        <v>2000430.65</v>
      </c>
      <c r="H9" s="14">
        <v>2000430.65</v>
      </c>
      <c r="I9" s="14"/>
      <c r="J9" s="12"/>
      <c r="K9" s="12"/>
      <c r="L9" s="41"/>
    </row>
    <row r="10" ht="27" customHeight="1" spans="1:12">
      <c r="A10" s="40"/>
      <c r="B10" s="42">
        <v>201</v>
      </c>
      <c r="C10" s="42" t="s">
        <v>85</v>
      </c>
      <c r="D10" s="42" t="s">
        <v>88</v>
      </c>
      <c r="E10" s="25">
        <v>158001</v>
      </c>
      <c r="F10" s="25" t="s">
        <v>89</v>
      </c>
      <c r="G10" s="14">
        <f t="shared" ref="G10:G18" si="0">H10+I10</f>
        <v>1365900</v>
      </c>
      <c r="H10" s="14"/>
      <c r="I10" s="14">
        <v>1365900</v>
      </c>
      <c r="J10" s="12"/>
      <c r="K10" s="12"/>
      <c r="L10" s="41"/>
    </row>
    <row r="11" ht="27" customHeight="1" spans="1:12">
      <c r="A11" s="40"/>
      <c r="B11" s="42" t="s">
        <v>90</v>
      </c>
      <c r="C11" s="42" t="s">
        <v>85</v>
      </c>
      <c r="D11" s="42" t="s">
        <v>91</v>
      </c>
      <c r="E11" s="25">
        <v>158001</v>
      </c>
      <c r="F11" s="25" t="s">
        <v>92</v>
      </c>
      <c r="G11" s="14">
        <f t="shared" si="0"/>
        <v>20000</v>
      </c>
      <c r="H11" s="14"/>
      <c r="I11" s="14">
        <v>20000</v>
      </c>
      <c r="J11" s="12"/>
      <c r="K11" s="12"/>
      <c r="L11" s="41"/>
    </row>
    <row r="12" ht="27" customHeight="1" spans="1:12">
      <c r="A12" s="40"/>
      <c r="B12" s="42">
        <v>201</v>
      </c>
      <c r="C12" s="42" t="s">
        <v>85</v>
      </c>
      <c r="D12" s="42">
        <v>50</v>
      </c>
      <c r="E12" s="25">
        <v>158001</v>
      </c>
      <c r="F12" s="25" t="s">
        <v>93</v>
      </c>
      <c r="G12" s="14">
        <f t="shared" si="0"/>
        <v>453296.95</v>
      </c>
      <c r="H12" s="14">
        <v>453296.95</v>
      </c>
      <c r="I12" s="14"/>
      <c r="J12" s="12"/>
      <c r="K12" s="12"/>
      <c r="L12" s="41"/>
    </row>
    <row r="13" ht="27" customHeight="1" spans="1:12">
      <c r="A13" s="40"/>
      <c r="B13" s="42" t="s">
        <v>90</v>
      </c>
      <c r="C13" s="42" t="s">
        <v>94</v>
      </c>
      <c r="D13" s="42" t="s">
        <v>86</v>
      </c>
      <c r="E13" s="25">
        <v>158001</v>
      </c>
      <c r="F13" s="25" t="s">
        <v>95</v>
      </c>
      <c r="G13" s="14">
        <f t="shared" si="0"/>
        <v>96071</v>
      </c>
      <c r="H13" s="14">
        <v>96071</v>
      </c>
      <c r="I13" s="14"/>
      <c r="J13" s="12"/>
      <c r="K13" s="12"/>
      <c r="L13" s="41"/>
    </row>
    <row r="14" ht="27" customHeight="1" spans="1:12">
      <c r="A14" s="40"/>
      <c r="B14" s="42" t="s">
        <v>90</v>
      </c>
      <c r="C14" s="42" t="s">
        <v>94</v>
      </c>
      <c r="D14" s="42" t="s">
        <v>94</v>
      </c>
      <c r="E14" s="25">
        <v>158001</v>
      </c>
      <c r="F14" s="25" t="s">
        <v>96</v>
      </c>
      <c r="G14" s="14">
        <f t="shared" si="0"/>
        <v>281139.84</v>
      </c>
      <c r="H14" s="14">
        <v>281139.84</v>
      </c>
      <c r="I14" s="14"/>
      <c r="J14" s="12"/>
      <c r="K14" s="12"/>
      <c r="L14" s="41"/>
    </row>
    <row r="15" ht="27" customHeight="1" spans="1:12">
      <c r="A15" s="40"/>
      <c r="B15" s="42" t="s">
        <v>97</v>
      </c>
      <c r="C15" s="42" t="s">
        <v>98</v>
      </c>
      <c r="D15" s="42" t="s">
        <v>86</v>
      </c>
      <c r="E15" s="25">
        <v>158001</v>
      </c>
      <c r="F15" s="25" t="s">
        <v>99</v>
      </c>
      <c r="G15" s="14">
        <f t="shared" si="0"/>
        <v>123315.24</v>
      </c>
      <c r="H15" s="14">
        <v>123315.24</v>
      </c>
      <c r="I15" s="14"/>
      <c r="J15" s="12"/>
      <c r="K15" s="12"/>
      <c r="L15" s="41"/>
    </row>
    <row r="16" ht="27" customHeight="1" spans="1:12">
      <c r="A16" s="40"/>
      <c r="B16" s="42" t="s">
        <v>97</v>
      </c>
      <c r="C16" s="42" t="s">
        <v>98</v>
      </c>
      <c r="D16" s="42" t="s">
        <v>100</v>
      </c>
      <c r="E16" s="25">
        <v>158001</v>
      </c>
      <c r="F16" s="25" t="s">
        <v>101</v>
      </c>
      <c r="G16" s="14">
        <f t="shared" si="0"/>
        <v>29747.28</v>
      </c>
      <c r="H16" s="14">
        <v>29747.28</v>
      </c>
      <c r="I16" s="14"/>
      <c r="J16" s="12"/>
      <c r="K16" s="12"/>
      <c r="L16" s="41"/>
    </row>
    <row r="17" ht="27" customHeight="1" spans="1:12">
      <c r="A17" s="40"/>
      <c r="B17" s="42" t="s">
        <v>97</v>
      </c>
      <c r="C17" s="42" t="s">
        <v>98</v>
      </c>
      <c r="D17" s="42" t="s">
        <v>102</v>
      </c>
      <c r="E17" s="25">
        <v>158001</v>
      </c>
      <c r="F17" s="25" t="s">
        <v>103</v>
      </c>
      <c r="G17" s="14">
        <f t="shared" si="0"/>
        <v>30000</v>
      </c>
      <c r="H17" s="14">
        <v>30000</v>
      </c>
      <c r="I17" s="14"/>
      <c r="J17" s="12"/>
      <c r="K17" s="12"/>
      <c r="L17" s="41"/>
    </row>
    <row r="18" ht="27" customHeight="1" spans="1:12">
      <c r="A18" s="40"/>
      <c r="B18" s="42" t="s">
        <v>104</v>
      </c>
      <c r="C18" s="42" t="s">
        <v>100</v>
      </c>
      <c r="D18" s="42" t="s">
        <v>86</v>
      </c>
      <c r="E18" s="25">
        <v>158001</v>
      </c>
      <c r="F18" s="25" t="s">
        <v>105</v>
      </c>
      <c r="G18" s="14">
        <f t="shared" si="0"/>
        <v>239232</v>
      </c>
      <c r="H18" s="14">
        <v>239232</v>
      </c>
      <c r="I18" s="14"/>
      <c r="J18" s="12"/>
      <c r="K18" s="12"/>
      <c r="L18" s="41"/>
    </row>
    <row r="19" ht="27" customHeight="1" spans="1:12">
      <c r="A19" s="40"/>
      <c r="B19" s="42"/>
      <c r="C19" s="42"/>
      <c r="D19" s="42"/>
      <c r="E19" s="25"/>
      <c r="F19" s="25"/>
      <c r="G19" s="14"/>
      <c r="H19" s="14"/>
      <c r="I19" s="14"/>
      <c r="J19" s="12"/>
      <c r="K19" s="12"/>
      <c r="L19" s="41"/>
    </row>
    <row r="20" ht="27" customHeight="1" spans="1:12">
      <c r="A20" s="37"/>
      <c r="B20" s="13"/>
      <c r="C20" s="13"/>
      <c r="D20" s="13"/>
      <c r="E20" s="13"/>
      <c r="F20" s="13" t="s">
        <v>24</v>
      </c>
      <c r="G20" s="14"/>
      <c r="H20" s="14"/>
      <c r="I20" s="14"/>
      <c r="J20" s="14"/>
      <c r="K20" s="14"/>
      <c r="L20" s="38"/>
    </row>
    <row r="21" ht="27" customHeight="1" spans="1:12">
      <c r="A21" s="37"/>
      <c r="B21" s="13"/>
      <c r="C21" s="13"/>
      <c r="D21" s="13"/>
      <c r="E21" s="13"/>
      <c r="F21" s="13" t="s">
        <v>24</v>
      </c>
      <c r="G21" s="14"/>
      <c r="H21" s="14"/>
      <c r="I21" s="14"/>
      <c r="J21" s="14"/>
      <c r="K21" s="14"/>
      <c r="L21" s="38"/>
    </row>
    <row r="22" ht="27" customHeight="1" spans="1:12">
      <c r="A22" s="37"/>
      <c r="B22" s="13"/>
      <c r="C22" s="13"/>
      <c r="D22" s="13"/>
      <c r="E22" s="13"/>
      <c r="F22" s="13" t="s">
        <v>106</v>
      </c>
      <c r="G22" s="14"/>
      <c r="H22" s="14"/>
      <c r="I22" s="14"/>
      <c r="J22" s="14"/>
      <c r="K22" s="14"/>
      <c r="L22" s="39"/>
    </row>
    <row r="23" ht="9.75" customHeight="1" spans="1:12">
      <c r="A23" s="45"/>
      <c r="B23" s="46"/>
      <c r="C23" s="46"/>
      <c r="D23" s="46"/>
      <c r="E23" s="46"/>
      <c r="F23" s="45"/>
      <c r="G23" s="45"/>
      <c r="H23" s="45"/>
      <c r="I23" s="45"/>
      <c r="J23" s="46"/>
      <c r="K23" s="46"/>
      <c r="L23" s="4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27" customWidth="1"/>
    <col min="2" max="2" width="29.625" style="27" customWidth="1"/>
    <col min="3" max="3" width="14" style="27" customWidth="1"/>
    <col min="4" max="4" width="29.625" style="27" customWidth="1"/>
    <col min="5" max="5" width="13.375" style="27" customWidth="1"/>
    <col min="6" max="6" width="13.125" style="27" customWidth="1"/>
    <col min="7" max="8" width="11.25" style="27" customWidth="1"/>
    <col min="9" max="9" width="1.53333333333333" style="27" customWidth="1"/>
    <col min="10" max="12" width="9.76666666666667" style="27" customWidth="1"/>
    <col min="13" max="16384" width="10" style="27"/>
  </cols>
  <sheetData>
    <row r="1" ht="25" customHeight="1" spans="1:9">
      <c r="A1" s="61"/>
      <c r="B1" s="2"/>
      <c r="C1" s="62"/>
      <c r="D1" s="62"/>
      <c r="H1" s="63" t="s">
        <v>107</v>
      </c>
      <c r="I1" s="54" t="s">
        <v>4</v>
      </c>
    </row>
    <row r="2" ht="22.8" customHeight="1" spans="1:9">
      <c r="A2" s="64"/>
      <c r="B2" s="65" t="s">
        <v>108</v>
      </c>
      <c r="C2" s="65"/>
      <c r="D2" s="65"/>
      <c r="E2" s="65"/>
      <c r="F2" s="66"/>
      <c r="G2" s="66"/>
      <c r="H2" s="66"/>
      <c r="I2" s="69"/>
    </row>
    <row r="3" ht="19.55" customHeight="1" spans="1:9">
      <c r="A3" s="64"/>
      <c r="B3" s="34" t="s">
        <v>6</v>
      </c>
      <c r="C3" s="34"/>
      <c r="D3" s="29"/>
      <c r="F3" s="67" t="s">
        <v>7</v>
      </c>
      <c r="G3" s="67"/>
      <c r="H3" s="67"/>
      <c r="I3" s="70"/>
    </row>
    <row r="4" ht="30" customHeight="1" spans="1:9">
      <c r="A4" s="64"/>
      <c r="B4" s="9" t="s">
        <v>8</v>
      </c>
      <c r="C4" s="9"/>
      <c r="D4" s="9" t="s">
        <v>9</v>
      </c>
      <c r="E4" s="9"/>
      <c r="F4" s="9"/>
      <c r="G4" s="9"/>
      <c r="H4" s="9"/>
      <c r="I4" s="71"/>
    </row>
    <row r="5" ht="30" customHeight="1" spans="1:9">
      <c r="A5" s="64"/>
      <c r="B5" s="9" t="s">
        <v>10</v>
      </c>
      <c r="C5" s="9" t="s">
        <v>11</v>
      </c>
      <c r="D5" s="9" t="s">
        <v>10</v>
      </c>
      <c r="E5" s="9" t="s">
        <v>60</v>
      </c>
      <c r="F5" s="24" t="s">
        <v>109</v>
      </c>
      <c r="G5" s="24" t="s">
        <v>110</v>
      </c>
      <c r="H5" s="24" t="s">
        <v>111</v>
      </c>
      <c r="I5" s="54"/>
    </row>
    <row r="6" ht="30" customHeight="1" spans="1:9">
      <c r="A6" s="31"/>
      <c r="B6" s="13" t="s">
        <v>112</v>
      </c>
      <c r="C6" s="14">
        <v>4639132.96</v>
      </c>
      <c r="D6" s="13" t="s">
        <v>113</v>
      </c>
      <c r="E6" s="14">
        <v>4639132.96</v>
      </c>
      <c r="F6" s="14">
        <v>4639132.96</v>
      </c>
      <c r="G6" s="14"/>
      <c r="H6" s="14"/>
      <c r="I6" s="39"/>
    </row>
    <row r="7" ht="30" customHeight="1" spans="1:9">
      <c r="A7" s="31"/>
      <c r="B7" s="13" t="s">
        <v>114</v>
      </c>
      <c r="C7" s="14"/>
      <c r="D7" s="13" t="s">
        <v>115</v>
      </c>
      <c r="E7" s="14">
        <v>3839627.6</v>
      </c>
      <c r="F7" s="14">
        <v>3839627.6</v>
      </c>
      <c r="G7" s="14"/>
      <c r="H7" s="14"/>
      <c r="I7" s="39"/>
    </row>
    <row r="8" ht="30" customHeight="1" spans="1:9">
      <c r="A8" s="31"/>
      <c r="B8" s="13" t="s">
        <v>116</v>
      </c>
      <c r="C8" s="14"/>
      <c r="D8" s="13" t="s">
        <v>117</v>
      </c>
      <c r="E8" s="14"/>
      <c r="F8" s="14"/>
      <c r="G8" s="14"/>
      <c r="H8" s="14"/>
      <c r="I8" s="39"/>
    </row>
    <row r="9" ht="30" customHeight="1" spans="1:9">
      <c r="A9" s="31"/>
      <c r="B9" s="13" t="s">
        <v>118</v>
      </c>
      <c r="C9" s="14"/>
      <c r="D9" s="13" t="s">
        <v>119</v>
      </c>
      <c r="E9" s="14"/>
      <c r="F9" s="14"/>
      <c r="G9" s="14"/>
      <c r="H9" s="14"/>
      <c r="I9" s="39"/>
    </row>
    <row r="10" ht="30" customHeight="1" spans="1:9">
      <c r="A10" s="31"/>
      <c r="B10" s="13" t="s">
        <v>120</v>
      </c>
      <c r="C10" s="14"/>
      <c r="D10" s="13" t="s">
        <v>121</v>
      </c>
      <c r="E10" s="14"/>
      <c r="F10" s="14"/>
      <c r="G10" s="14"/>
      <c r="H10" s="14"/>
      <c r="I10" s="39"/>
    </row>
    <row r="11" ht="30" customHeight="1" spans="1:9">
      <c r="A11" s="31"/>
      <c r="B11" s="13" t="s">
        <v>114</v>
      </c>
      <c r="C11" s="14"/>
      <c r="D11" s="13" t="s">
        <v>122</v>
      </c>
      <c r="E11" s="14"/>
      <c r="F11" s="14"/>
      <c r="G11" s="14"/>
      <c r="H11" s="14"/>
      <c r="I11" s="39"/>
    </row>
    <row r="12" ht="30" customHeight="1" spans="1:9">
      <c r="A12" s="31"/>
      <c r="B12" s="13" t="s">
        <v>116</v>
      </c>
      <c r="C12" s="14"/>
      <c r="D12" s="13" t="s">
        <v>123</v>
      </c>
      <c r="E12" s="14"/>
      <c r="F12" s="14"/>
      <c r="G12" s="14"/>
      <c r="H12" s="14"/>
      <c r="I12" s="39"/>
    </row>
    <row r="13" ht="30" customHeight="1" spans="1:9">
      <c r="A13" s="31"/>
      <c r="B13" s="13" t="s">
        <v>118</v>
      </c>
      <c r="C13" s="14"/>
      <c r="D13" s="13" t="s">
        <v>124</v>
      </c>
      <c r="E13" s="14"/>
      <c r="F13" s="14"/>
      <c r="G13" s="14"/>
      <c r="H13" s="14"/>
      <c r="I13" s="39"/>
    </row>
    <row r="14" ht="30" customHeight="1" spans="1:9">
      <c r="A14" s="31"/>
      <c r="B14" s="13" t="s">
        <v>106</v>
      </c>
      <c r="C14" s="14"/>
      <c r="D14" s="13" t="s">
        <v>125</v>
      </c>
      <c r="E14" s="14">
        <v>377210.84</v>
      </c>
      <c r="F14" s="14">
        <v>377210.84</v>
      </c>
      <c r="G14" s="14"/>
      <c r="H14" s="14"/>
      <c r="I14" s="39"/>
    </row>
    <row r="15" ht="30" customHeight="1" spans="1:9">
      <c r="A15" s="31"/>
      <c r="B15" s="13" t="s">
        <v>106</v>
      </c>
      <c r="C15" s="14"/>
      <c r="D15" s="13" t="s">
        <v>126</v>
      </c>
      <c r="E15" s="14"/>
      <c r="F15" s="14"/>
      <c r="G15" s="14"/>
      <c r="H15" s="14"/>
      <c r="I15" s="39"/>
    </row>
    <row r="16" ht="30" customHeight="1" spans="1:9">
      <c r="A16" s="31"/>
      <c r="B16" s="13" t="s">
        <v>106</v>
      </c>
      <c r="C16" s="14"/>
      <c r="D16" s="13" t="s">
        <v>127</v>
      </c>
      <c r="E16" s="14">
        <v>183062.52</v>
      </c>
      <c r="F16" s="14">
        <v>183062.52</v>
      </c>
      <c r="G16" s="14"/>
      <c r="H16" s="14"/>
      <c r="I16" s="39"/>
    </row>
    <row r="17" ht="30" customHeight="1" spans="1:9">
      <c r="A17" s="31"/>
      <c r="B17" s="13" t="s">
        <v>106</v>
      </c>
      <c r="C17" s="14"/>
      <c r="D17" s="13" t="s">
        <v>128</v>
      </c>
      <c r="E17" s="14"/>
      <c r="F17" s="14"/>
      <c r="G17" s="14"/>
      <c r="H17" s="14"/>
      <c r="I17" s="39"/>
    </row>
    <row r="18" ht="30" customHeight="1" spans="1:9">
      <c r="A18" s="31"/>
      <c r="B18" s="13" t="s">
        <v>106</v>
      </c>
      <c r="C18" s="14"/>
      <c r="D18" s="13" t="s">
        <v>129</v>
      </c>
      <c r="E18" s="14"/>
      <c r="F18" s="14"/>
      <c r="G18" s="14"/>
      <c r="H18" s="14"/>
      <c r="I18" s="39"/>
    </row>
    <row r="19" ht="30" customHeight="1" spans="1:9">
      <c r="A19" s="31"/>
      <c r="B19" s="13" t="s">
        <v>106</v>
      </c>
      <c r="C19" s="14"/>
      <c r="D19" s="13" t="s">
        <v>130</v>
      </c>
      <c r="E19" s="14"/>
      <c r="F19" s="14"/>
      <c r="G19" s="14"/>
      <c r="H19" s="14"/>
      <c r="I19" s="39"/>
    </row>
    <row r="20" ht="30" customHeight="1" spans="1:9">
      <c r="A20" s="31"/>
      <c r="B20" s="13" t="s">
        <v>106</v>
      </c>
      <c r="C20" s="14"/>
      <c r="D20" s="13" t="s">
        <v>131</v>
      </c>
      <c r="E20" s="14"/>
      <c r="F20" s="14"/>
      <c r="G20" s="14"/>
      <c r="H20" s="14"/>
      <c r="I20" s="39"/>
    </row>
    <row r="21" ht="30" customHeight="1" spans="1:9">
      <c r="A21" s="31"/>
      <c r="B21" s="13" t="s">
        <v>106</v>
      </c>
      <c r="C21" s="14"/>
      <c r="D21" s="13" t="s">
        <v>132</v>
      </c>
      <c r="E21" s="14"/>
      <c r="F21" s="14"/>
      <c r="G21" s="14"/>
      <c r="H21" s="14"/>
      <c r="I21" s="39"/>
    </row>
    <row r="22" ht="30" customHeight="1" spans="1:9">
      <c r="A22" s="31"/>
      <c r="B22" s="13" t="s">
        <v>106</v>
      </c>
      <c r="C22" s="14"/>
      <c r="D22" s="13" t="s">
        <v>133</v>
      </c>
      <c r="E22" s="14"/>
      <c r="F22" s="14"/>
      <c r="G22" s="14"/>
      <c r="H22" s="14"/>
      <c r="I22" s="39"/>
    </row>
    <row r="23" ht="30" customHeight="1" spans="1:9">
      <c r="A23" s="31"/>
      <c r="B23" s="13" t="s">
        <v>106</v>
      </c>
      <c r="C23" s="14"/>
      <c r="D23" s="13" t="s">
        <v>134</v>
      </c>
      <c r="E23" s="14"/>
      <c r="F23" s="14"/>
      <c r="G23" s="14"/>
      <c r="H23" s="14"/>
      <c r="I23" s="39"/>
    </row>
    <row r="24" ht="30" customHeight="1" spans="1:9">
      <c r="A24" s="31"/>
      <c r="B24" s="13" t="s">
        <v>106</v>
      </c>
      <c r="C24" s="14"/>
      <c r="D24" s="13" t="s">
        <v>135</v>
      </c>
      <c r="E24" s="14"/>
      <c r="F24" s="14"/>
      <c r="G24" s="14"/>
      <c r="H24" s="14"/>
      <c r="I24" s="39"/>
    </row>
    <row r="25" ht="30" customHeight="1" spans="1:9">
      <c r="A25" s="31"/>
      <c r="B25" s="13" t="s">
        <v>106</v>
      </c>
      <c r="C25" s="14"/>
      <c r="D25" s="13" t="s">
        <v>136</v>
      </c>
      <c r="E25" s="14"/>
      <c r="F25" s="14"/>
      <c r="G25" s="14"/>
      <c r="H25" s="14"/>
      <c r="I25" s="39"/>
    </row>
    <row r="26" ht="30" customHeight="1" spans="1:9">
      <c r="A26" s="31"/>
      <c r="B26" s="13" t="s">
        <v>106</v>
      </c>
      <c r="C26" s="14"/>
      <c r="D26" s="13" t="s">
        <v>137</v>
      </c>
      <c r="E26" s="14">
        <v>239232</v>
      </c>
      <c r="F26" s="14">
        <v>239232</v>
      </c>
      <c r="G26" s="14"/>
      <c r="H26" s="14"/>
      <c r="I26" s="39"/>
    </row>
    <row r="27" ht="30" customHeight="1" spans="1:9">
      <c r="A27" s="31"/>
      <c r="B27" s="13" t="s">
        <v>106</v>
      </c>
      <c r="C27" s="14"/>
      <c r="D27" s="13" t="s">
        <v>138</v>
      </c>
      <c r="E27" s="14"/>
      <c r="F27" s="14"/>
      <c r="G27" s="14"/>
      <c r="H27" s="14"/>
      <c r="I27" s="39"/>
    </row>
    <row r="28" ht="30" customHeight="1" spans="1:9">
      <c r="A28" s="31"/>
      <c r="B28" s="13" t="s">
        <v>106</v>
      </c>
      <c r="C28" s="14"/>
      <c r="D28" s="13" t="s">
        <v>139</v>
      </c>
      <c r="E28" s="14"/>
      <c r="F28" s="14"/>
      <c r="G28" s="14"/>
      <c r="H28" s="14"/>
      <c r="I28" s="39"/>
    </row>
    <row r="29" ht="30" customHeight="1" spans="1:9">
      <c r="A29" s="31"/>
      <c r="B29" s="13" t="s">
        <v>106</v>
      </c>
      <c r="C29" s="14"/>
      <c r="D29" s="13" t="s">
        <v>140</v>
      </c>
      <c r="E29" s="14"/>
      <c r="F29" s="14"/>
      <c r="G29" s="14"/>
      <c r="H29" s="14"/>
      <c r="I29" s="39"/>
    </row>
    <row r="30" ht="30" customHeight="1" spans="1:9">
      <c r="A30" s="31"/>
      <c r="B30" s="13" t="s">
        <v>106</v>
      </c>
      <c r="C30" s="14"/>
      <c r="D30" s="13" t="s">
        <v>141</v>
      </c>
      <c r="E30" s="14"/>
      <c r="F30" s="14"/>
      <c r="G30" s="14"/>
      <c r="H30" s="14"/>
      <c r="I30" s="39"/>
    </row>
    <row r="31" ht="30" customHeight="1" spans="1:9">
      <c r="A31" s="31"/>
      <c r="B31" s="13" t="s">
        <v>106</v>
      </c>
      <c r="C31" s="14"/>
      <c r="D31" s="13" t="s">
        <v>142</v>
      </c>
      <c r="E31" s="14"/>
      <c r="F31" s="14"/>
      <c r="G31" s="14"/>
      <c r="H31" s="14"/>
      <c r="I31" s="39"/>
    </row>
    <row r="32" ht="30" customHeight="1" spans="1:9">
      <c r="A32" s="31"/>
      <c r="B32" s="13" t="s">
        <v>106</v>
      </c>
      <c r="C32" s="14"/>
      <c r="D32" s="13" t="s">
        <v>143</v>
      </c>
      <c r="E32" s="14"/>
      <c r="F32" s="14"/>
      <c r="G32" s="14"/>
      <c r="H32" s="14"/>
      <c r="I32" s="39"/>
    </row>
    <row r="33" ht="30" customHeight="1" spans="1:9">
      <c r="A33" s="31"/>
      <c r="B33" s="13" t="s">
        <v>106</v>
      </c>
      <c r="C33" s="14"/>
      <c r="D33" s="13" t="s">
        <v>144</v>
      </c>
      <c r="E33" s="14"/>
      <c r="F33" s="14"/>
      <c r="G33" s="14"/>
      <c r="H33" s="14"/>
      <c r="I33" s="39"/>
    </row>
    <row r="34" ht="9.75" customHeight="1" spans="1:9">
      <c r="A34" s="68"/>
      <c r="B34" s="68"/>
      <c r="C34" s="68"/>
      <c r="D34" s="29"/>
      <c r="E34" s="68"/>
      <c r="F34" s="68"/>
      <c r="G34" s="68"/>
      <c r="H34" s="68"/>
      <c r="I34" s="7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topLeftCell="B1" workbookViewId="0">
      <pane ySplit="6" topLeftCell="A14" activePane="bottomLeft" state="frozen"/>
      <selection/>
      <selection pane="bottomLeft" activeCell="I8" sqref="I8:I31"/>
    </sheetView>
  </sheetViews>
  <sheetFormatPr defaultColWidth="10" defaultRowHeight="13.5"/>
  <cols>
    <col min="1" max="1" width="1.53333333333333" style="27" customWidth="1"/>
    <col min="2" max="3" width="5.875" style="27" customWidth="1"/>
    <col min="4" max="4" width="11.625" style="27" customWidth="1"/>
    <col min="5" max="5" width="29.125" style="27" customWidth="1"/>
    <col min="6" max="6" width="13.875" style="27" customWidth="1"/>
    <col min="7" max="7" width="14.5" style="27" customWidth="1"/>
    <col min="8" max="8" width="14.375" style="27" customWidth="1"/>
    <col min="9" max="9" width="14.125" style="27" customWidth="1"/>
    <col min="10" max="10" width="15.625" style="27" customWidth="1"/>
    <col min="11" max="13" width="5.875" style="27" customWidth="1"/>
    <col min="14" max="16" width="7.25" style="27" customWidth="1"/>
    <col min="17" max="23" width="5.875" style="27" customWidth="1"/>
    <col min="24" max="26" width="7.25" style="27" customWidth="1"/>
    <col min="27" max="33" width="5.875" style="27" customWidth="1"/>
    <col min="34" max="39" width="7.25" style="27" customWidth="1"/>
    <col min="40" max="40" width="1.53333333333333" style="27" customWidth="1"/>
    <col min="41" max="42" width="9.76666666666667" style="27" customWidth="1"/>
    <col min="43" max="16384" width="10" style="27"/>
  </cols>
  <sheetData>
    <row r="1" ht="25" customHeight="1" spans="1:40">
      <c r="A1" s="48"/>
      <c r="B1" s="2"/>
      <c r="C1" s="2"/>
      <c r="D1" s="49"/>
      <c r="E1" s="49"/>
      <c r="F1" s="28"/>
      <c r="G1" s="28"/>
      <c r="H1" s="28"/>
      <c r="I1" s="49"/>
      <c r="J1" s="49"/>
      <c r="K1" s="28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145</v>
      </c>
      <c r="AN1" s="59"/>
    </row>
    <row r="2" ht="22.8" customHeight="1" spans="1:40">
      <c r="A2" s="28"/>
      <c r="B2" s="32" t="s">
        <v>146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59"/>
    </row>
    <row r="3" ht="19.55" customHeight="1" spans="1:40">
      <c r="A3" s="33"/>
      <c r="B3" s="34" t="s">
        <v>6</v>
      </c>
      <c r="C3" s="34"/>
      <c r="D3" s="34"/>
      <c r="E3" s="34"/>
      <c r="F3" s="56"/>
      <c r="G3" s="33"/>
      <c r="H3" s="51"/>
      <c r="I3" s="56"/>
      <c r="J3" s="56"/>
      <c r="K3" s="5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1" t="s">
        <v>7</v>
      </c>
      <c r="AM3" s="51"/>
      <c r="AN3" s="60"/>
    </row>
    <row r="4" ht="24.4" customHeight="1" spans="1:40">
      <c r="A4" s="31"/>
      <c r="B4" s="24" t="s">
        <v>10</v>
      </c>
      <c r="C4" s="24"/>
      <c r="D4" s="24"/>
      <c r="E4" s="24"/>
      <c r="F4" s="24" t="s">
        <v>147</v>
      </c>
      <c r="G4" s="24" t="s">
        <v>148</v>
      </c>
      <c r="H4" s="24"/>
      <c r="I4" s="24"/>
      <c r="J4" s="24"/>
      <c r="K4" s="24"/>
      <c r="L4" s="24"/>
      <c r="M4" s="24"/>
      <c r="N4" s="24"/>
      <c r="O4" s="24"/>
      <c r="P4" s="24"/>
      <c r="Q4" s="24" t="s">
        <v>149</v>
      </c>
      <c r="R4" s="24"/>
      <c r="S4" s="24"/>
      <c r="T4" s="24"/>
      <c r="U4" s="24"/>
      <c r="V4" s="24"/>
      <c r="W4" s="24"/>
      <c r="X4" s="24"/>
      <c r="Y4" s="24"/>
      <c r="Z4" s="24"/>
      <c r="AA4" s="24" t="s">
        <v>150</v>
      </c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54"/>
    </row>
    <row r="5" ht="24.4" customHeight="1" spans="1:40">
      <c r="A5" s="31"/>
      <c r="B5" s="24" t="s">
        <v>80</v>
      </c>
      <c r="C5" s="24"/>
      <c r="D5" s="24" t="s">
        <v>71</v>
      </c>
      <c r="E5" s="24" t="s">
        <v>81</v>
      </c>
      <c r="F5" s="24"/>
      <c r="G5" s="24" t="s">
        <v>60</v>
      </c>
      <c r="H5" s="24" t="s">
        <v>151</v>
      </c>
      <c r="I5" s="24"/>
      <c r="J5" s="24"/>
      <c r="K5" s="24" t="s">
        <v>152</v>
      </c>
      <c r="L5" s="24"/>
      <c r="M5" s="24"/>
      <c r="N5" s="24" t="s">
        <v>153</v>
      </c>
      <c r="O5" s="24"/>
      <c r="P5" s="24"/>
      <c r="Q5" s="24" t="s">
        <v>60</v>
      </c>
      <c r="R5" s="24" t="s">
        <v>151</v>
      </c>
      <c r="S5" s="24"/>
      <c r="T5" s="24"/>
      <c r="U5" s="24" t="s">
        <v>152</v>
      </c>
      <c r="V5" s="24"/>
      <c r="W5" s="24"/>
      <c r="X5" s="24" t="s">
        <v>153</v>
      </c>
      <c r="Y5" s="24"/>
      <c r="Z5" s="24"/>
      <c r="AA5" s="24" t="s">
        <v>60</v>
      </c>
      <c r="AB5" s="24" t="s">
        <v>151</v>
      </c>
      <c r="AC5" s="24"/>
      <c r="AD5" s="24"/>
      <c r="AE5" s="24" t="s">
        <v>152</v>
      </c>
      <c r="AF5" s="24"/>
      <c r="AG5" s="24"/>
      <c r="AH5" s="24" t="s">
        <v>153</v>
      </c>
      <c r="AI5" s="24"/>
      <c r="AJ5" s="24"/>
      <c r="AK5" s="24" t="s">
        <v>154</v>
      </c>
      <c r="AL5" s="24"/>
      <c r="AM5" s="24"/>
      <c r="AN5" s="54"/>
    </row>
    <row r="6" ht="39" customHeight="1" spans="1:40">
      <c r="A6" s="29"/>
      <c r="B6" s="24" t="s">
        <v>82</v>
      </c>
      <c r="C6" s="24" t="s">
        <v>83</v>
      </c>
      <c r="D6" s="24"/>
      <c r="E6" s="24"/>
      <c r="F6" s="24"/>
      <c r="G6" s="24"/>
      <c r="H6" s="24" t="s">
        <v>155</v>
      </c>
      <c r="I6" s="24" t="s">
        <v>76</v>
      </c>
      <c r="J6" s="24" t="s">
        <v>77</v>
      </c>
      <c r="K6" s="24" t="s">
        <v>155</v>
      </c>
      <c r="L6" s="24" t="s">
        <v>76</v>
      </c>
      <c r="M6" s="24" t="s">
        <v>77</v>
      </c>
      <c r="N6" s="24" t="s">
        <v>155</v>
      </c>
      <c r="O6" s="24" t="s">
        <v>156</v>
      </c>
      <c r="P6" s="24" t="s">
        <v>157</v>
      </c>
      <c r="Q6" s="24"/>
      <c r="R6" s="24" t="s">
        <v>155</v>
      </c>
      <c r="S6" s="24" t="s">
        <v>76</v>
      </c>
      <c r="T6" s="24" t="s">
        <v>77</v>
      </c>
      <c r="U6" s="24" t="s">
        <v>155</v>
      </c>
      <c r="V6" s="24" t="s">
        <v>76</v>
      </c>
      <c r="W6" s="24" t="s">
        <v>77</v>
      </c>
      <c r="X6" s="24" t="s">
        <v>155</v>
      </c>
      <c r="Y6" s="24" t="s">
        <v>156</v>
      </c>
      <c r="Z6" s="24" t="s">
        <v>157</v>
      </c>
      <c r="AA6" s="24"/>
      <c r="AB6" s="24" t="s">
        <v>155</v>
      </c>
      <c r="AC6" s="24" t="s">
        <v>76</v>
      </c>
      <c r="AD6" s="24" t="s">
        <v>77</v>
      </c>
      <c r="AE6" s="24" t="s">
        <v>155</v>
      </c>
      <c r="AF6" s="24" t="s">
        <v>76</v>
      </c>
      <c r="AG6" s="24" t="s">
        <v>77</v>
      </c>
      <c r="AH6" s="24" t="s">
        <v>155</v>
      </c>
      <c r="AI6" s="24" t="s">
        <v>156</v>
      </c>
      <c r="AJ6" s="24" t="s">
        <v>157</v>
      </c>
      <c r="AK6" s="24" t="s">
        <v>155</v>
      </c>
      <c r="AL6" s="24" t="s">
        <v>156</v>
      </c>
      <c r="AM6" s="24" t="s">
        <v>157</v>
      </c>
      <c r="AN6" s="54"/>
    </row>
    <row r="7" ht="22.8" customHeight="1" spans="1:40">
      <c r="A7" s="31"/>
      <c r="B7" s="9"/>
      <c r="C7" s="9"/>
      <c r="D7" s="9"/>
      <c r="E7" s="9" t="s">
        <v>73</v>
      </c>
      <c r="F7" s="12">
        <f>SUM(F8:F31)</f>
        <v>4639132.96</v>
      </c>
      <c r="G7" s="12">
        <f>SUM(G8:G31)</f>
        <v>4639132.96</v>
      </c>
      <c r="H7" s="12">
        <f>SUM(H8:H31)</f>
        <v>4639132.96</v>
      </c>
      <c r="I7" s="12">
        <f>SUM(I8:I31)</f>
        <v>3253232.96</v>
      </c>
      <c r="J7" s="12">
        <f>SUM(J8:J31)</f>
        <v>1385900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54"/>
    </row>
    <row r="8" ht="22.8" customHeight="1" spans="1:40">
      <c r="A8" s="31"/>
      <c r="B8" s="25">
        <v>301</v>
      </c>
      <c r="C8" s="25" t="s">
        <v>86</v>
      </c>
      <c r="D8" s="25">
        <v>158001</v>
      </c>
      <c r="E8" s="43" t="s">
        <v>158</v>
      </c>
      <c r="F8" s="14">
        <f>G8</f>
        <v>657972</v>
      </c>
      <c r="G8" s="14">
        <f>I8+J8</f>
        <v>657972</v>
      </c>
      <c r="H8" s="14">
        <f>I8+J8</f>
        <v>657972</v>
      </c>
      <c r="I8" s="14">
        <v>657972</v>
      </c>
      <c r="J8" s="1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54"/>
    </row>
    <row r="9" ht="22.8" customHeight="1" spans="1:40">
      <c r="A9" s="31"/>
      <c r="B9" s="25">
        <v>301</v>
      </c>
      <c r="C9" s="42" t="s">
        <v>100</v>
      </c>
      <c r="D9" s="25">
        <v>158001</v>
      </c>
      <c r="E9" s="43" t="s">
        <v>159</v>
      </c>
      <c r="F9" s="14">
        <f t="shared" ref="F9:F31" si="0">G9</f>
        <v>523248</v>
      </c>
      <c r="G9" s="14">
        <f t="shared" ref="G9:G31" si="1">I9+J9</f>
        <v>523248</v>
      </c>
      <c r="H9" s="14">
        <f t="shared" ref="H9:H31" si="2">I9+J9</f>
        <v>523248</v>
      </c>
      <c r="I9" s="14">
        <v>523248</v>
      </c>
      <c r="J9" s="1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54"/>
    </row>
    <row r="10" ht="22.8" customHeight="1" spans="1:40">
      <c r="A10" s="31"/>
      <c r="B10" s="25">
        <v>301</v>
      </c>
      <c r="C10" s="25" t="s">
        <v>102</v>
      </c>
      <c r="D10" s="25">
        <v>158001</v>
      </c>
      <c r="E10" s="25" t="s">
        <v>160</v>
      </c>
      <c r="F10" s="14">
        <f t="shared" si="0"/>
        <v>575847</v>
      </c>
      <c r="G10" s="14">
        <f t="shared" si="1"/>
        <v>575847</v>
      </c>
      <c r="H10" s="14">
        <f t="shared" si="2"/>
        <v>575847</v>
      </c>
      <c r="I10" s="14">
        <v>575847</v>
      </c>
      <c r="J10" s="1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54"/>
    </row>
    <row r="11" ht="22.8" customHeight="1" spans="1:40">
      <c r="A11" s="31"/>
      <c r="B11" s="25">
        <v>301</v>
      </c>
      <c r="C11" s="25" t="s">
        <v>161</v>
      </c>
      <c r="D11" s="25">
        <v>158001</v>
      </c>
      <c r="E11" s="25" t="s">
        <v>162</v>
      </c>
      <c r="F11" s="14">
        <f t="shared" si="0"/>
        <v>237382</v>
      </c>
      <c r="G11" s="14">
        <f t="shared" si="1"/>
        <v>237382</v>
      </c>
      <c r="H11" s="14">
        <f t="shared" si="2"/>
        <v>237382</v>
      </c>
      <c r="I11" s="14">
        <v>237382</v>
      </c>
      <c r="J11" s="14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54"/>
    </row>
    <row r="12" ht="22.8" customHeight="1" spans="1:40">
      <c r="A12" s="31"/>
      <c r="B12" s="25">
        <v>301</v>
      </c>
      <c r="C12" s="25" t="s">
        <v>85</v>
      </c>
      <c r="D12" s="25">
        <v>158001</v>
      </c>
      <c r="E12" s="25" t="s">
        <v>163</v>
      </c>
      <c r="F12" s="14">
        <f t="shared" si="0"/>
        <v>281139.84</v>
      </c>
      <c r="G12" s="14">
        <f t="shared" si="1"/>
        <v>281139.84</v>
      </c>
      <c r="H12" s="14">
        <f t="shared" si="2"/>
        <v>281139.84</v>
      </c>
      <c r="I12" s="14">
        <v>281139.84</v>
      </c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54"/>
    </row>
    <row r="13" ht="22.8" customHeight="1" spans="1:40">
      <c r="A13" s="31"/>
      <c r="B13" s="25">
        <v>301</v>
      </c>
      <c r="C13" s="25">
        <v>10</v>
      </c>
      <c r="D13" s="25">
        <v>158001</v>
      </c>
      <c r="E13" s="25" t="s">
        <v>164</v>
      </c>
      <c r="F13" s="14">
        <f t="shared" si="0"/>
        <v>153062.52</v>
      </c>
      <c r="G13" s="14">
        <f t="shared" si="1"/>
        <v>153062.52</v>
      </c>
      <c r="H13" s="14">
        <f t="shared" si="2"/>
        <v>153062.52</v>
      </c>
      <c r="I13" s="14">
        <v>153062.52</v>
      </c>
      <c r="J13" s="14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54"/>
    </row>
    <row r="14" ht="22.8" customHeight="1" spans="1:40">
      <c r="A14" s="31"/>
      <c r="B14" s="25">
        <v>301</v>
      </c>
      <c r="C14" s="25">
        <v>11</v>
      </c>
      <c r="D14" s="25">
        <v>158001</v>
      </c>
      <c r="E14" s="25" t="s">
        <v>165</v>
      </c>
      <c r="F14" s="14">
        <f t="shared" si="0"/>
        <v>30000</v>
      </c>
      <c r="G14" s="14">
        <f t="shared" si="1"/>
        <v>30000</v>
      </c>
      <c r="H14" s="14">
        <f t="shared" si="2"/>
        <v>30000</v>
      </c>
      <c r="I14" s="14">
        <v>30000</v>
      </c>
      <c r="J14" s="14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54"/>
    </row>
    <row r="15" ht="22.8" customHeight="1" spans="1:40">
      <c r="A15" s="31"/>
      <c r="B15" s="25">
        <v>301</v>
      </c>
      <c r="C15" s="25">
        <v>12</v>
      </c>
      <c r="D15" s="25">
        <v>158001</v>
      </c>
      <c r="E15" s="25" t="s">
        <v>166</v>
      </c>
      <c r="F15" s="14">
        <f t="shared" si="0"/>
        <v>8319.84</v>
      </c>
      <c r="G15" s="14">
        <f t="shared" si="1"/>
        <v>8319.84</v>
      </c>
      <c r="H15" s="14">
        <f t="shared" si="2"/>
        <v>8319.84</v>
      </c>
      <c r="I15" s="14">
        <v>8319.84</v>
      </c>
      <c r="J15" s="14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54"/>
    </row>
    <row r="16" ht="22.8" customHeight="1" spans="1:40">
      <c r="A16" s="31"/>
      <c r="B16" s="25">
        <v>301</v>
      </c>
      <c r="C16" s="25">
        <v>13</v>
      </c>
      <c r="D16" s="25">
        <v>158001</v>
      </c>
      <c r="E16" s="25" t="s">
        <v>167</v>
      </c>
      <c r="F16" s="14">
        <f t="shared" si="0"/>
        <v>239232</v>
      </c>
      <c r="G16" s="14">
        <f t="shared" si="1"/>
        <v>239232</v>
      </c>
      <c r="H16" s="14">
        <f t="shared" si="2"/>
        <v>239232</v>
      </c>
      <c r="I16" s="14">
        <v>239232</v>
      </c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54"/>
    </row>
    <row r="17" ht="22.8" customHeight="1" spans="1:40">
      <c r="A17" s="31"/>
      <c r="B17" s="25">
        <v>301</v>
      </c>
      <c r="C17" s="25">
        <v>14</v>
      </c>
      <c r="D17" s="25">
        <v>158001</v>
      </c>
      <c r="E17" s="25" t="s">
        <v>168</v>
      </c>
      <c r="F17" s="14">
        <f t="shared" si="0"/>
        <v>59636</v>
      </c>
      <c r="G17" s="14">
        <f t="shared" si="1"/>
        <v>59636</v>
      </c>
      <c r="H17" s="14">
        <f t="shared" si="2"/>
        <v>59636</v>
      </c>
      <c r="I17" s="14">
        <v>59636</v>
      </c>
      <c r="J17" s="14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54"/>
    </row>
    <row r="18" ht="22.8" customHeight="1" spans="1:40">
      <c r="A18" s="31"/>
      <c r="B18" s="25">
        <v>301</v>
      </c>
      <c r="C18" s="25">
        <v>99</v>
      </c>
      <c r="D18" s="25">
        <v>158001</v>
      </c>
      <c r="E18" s="25" t="s">
        <v>169</v>
      </c>
      <c r="F18" s="14">
        <f t="shared" si="0"/>
        <v>97600</v>
      </c>
      <c r="G18" s="14">
        <f t="shared" si="1"/>
        <v>97600</v>
      </c>
      <c r="H18" s="14">
        <f t="shared" si="2"/>
        <v>97600</v>
      </c>
      <c r="I18" s="14">
        <v>97600</v>
      </c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54"/>
    </row>
    <row r="19" ht="22.8" customHeight="1" spans="1:40">
      <c r="A19" s="31"/>
      <c r="B19" s="25">
        <v>302</v>
      </c>
      <c r="C19" s="25" t="s">
        <v>86</v>
      </c>
      <c r="D19" s="25">
        <v>158001</v>
      </c>
      <c r="E19" s="25" t="s">
        <v>170</v>
      </c>
      <c r="F19" s="14">
        <f t="shared" si="0"/>
        <v>56000</v>
      </c>
      <c r="G19" s="14">
        <f t="shared" si="1"/>
        <v>56000</v>
      </c>
      <c r="H19" s="14">
        <f t="shared" si="2"/>
        <v>56000</v>
      </c>
      <c r="I19" s="14">
        <v>56000</v>
      </c>
      <c r="J19" s="1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54"/>
    </row>
    <row r="20" ht="22.8" customHeight="1" spans="1:40">
      <c r="A20" s="31"/>
      <c r="B20" s="25">
        <v>302</v>
      </c>
      <c r="C20" s="25" t="s">
        <v>94</v>
      </c>
      <c r="D20" s="25">
        <v>158001</v>
      </c>
      <c r="E20" s="25" t="s">
        <v>171</v>
      </c>
      <c r="F20" s="14">
        <f t="shared" si="0"/>
        <v>1200</v>
      </c>
      <c r="G20" s="14">
        <f t="shared" si="1"/>
        <v>1200</v>
      </c>
      <c r="H20" s="14">
        <f t="shared" si="2"/>
        <v>1200</v>
      </c>
      <c r="I20" s="14">
        <v>1200</v>
      </c>
      <c r="J20" s="14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54"/>
    </row>
    <row r="21" ht="22.8" customHeight="1" spans="1:40">
      <c r="A21" s="31"/>
      <c r="B21" s="25">
        <v>302</v>
      </c>
      <c r="C21" s="25" t="s">
        <v>91</v>
      </c>
      <c r="D21" s="25">
        <v>158001</v>
      </c>
      <c r="E21" s="57" t="s">
        <v>172</v>
      </c>
      <c r="F21" s="14">
        <f t="shared" si="0"/>
        <v>14000</v>
      </c>
      <c r="G21" s="14">
        <f t="shared" si="1"/>
        <v>14000</v>
      </c>
      <c r="H21" s="14">
        <f t="shared" si="2"/>
        <v>14000</v>
      </c>
      <c r="I21" s="14">
        <v>14000</v>
      </c>
      <c r="J21" s="14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54"/>
    </row>
    <row r="22" ht="22.8" customHeight="1" spans="1:40">
      <c r="A22" s="31"/>
      <c r="B22" s="25">
        <v>302</v>
      </c>
      <c r="C22" s="25" t="s">
        <v>161</v>
      </c>
      <c r="D22" s="25">
        <v>158001</v>
      </c>
      <c r="E22" s="25" t="s">
        <v>173</v>
      </c>
      <c r="F22" s="14">
        <f t="shared" si="0"/>
        <v>30200</v>
      </c>
      <c r="G22" s="14">
        <f t="shared" si="1"/>
        <v>30200</v>
      </c>
      <c r="H22" s="14">
        <f t="shared" si="2"/>
        <v>30200</v>
      </c>
      <c r="I22" s="14">
        <v>10200</v>
      </c>
      <c r="J22" s="14">
        <v>20000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54"/>
    </row>
    <row r="23" ht="22.8" customHeight="1" spans="1:40">
      <c r="A23" s="31"/>
      <c r="B23" s="25">
        <v>302</v>
      </c>
      <c r="C23" s="25">
        <v>11</v>
      </c>
      <c r="D23" s="25">
        <v>158001</v>
      </c>
      <c r="E23" s="25" t="s">
        <v>174</v>
      </c>
      <c r="F23" s="14">
        <f t="shared" si="0"/>
        <v>22000</v>
      </c>
      <c r="G23" s="14">
        <f t="shared" si="1"/>
        <v>22000</v>
      </c>
      <c r="H23" s="14">
        <f t="shared" si="2"/>
        <v>22000</v>
      </c>
      <c r="I23" s="14">
        <v>22000</v>
      </c>
      <c r="J23" s="14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54"/>
    </row>
    <row r="24" ht="22.8" customHeight="1" spans="1:40">
      <c r="A24" s="31"/>
      <c r="B24" s="25">
        <v>302</v>
      </c>
      <c r="C24" s="25">
        <v>16</v>
      </c>
      <c r="D24" s="25">
        <v>158001</v>
      </c>
      <c r="E24" s="25" t="s">
        <v>175</v>
      </c>
      <c r="F24" s="14">
        <f t="shared" si="0"/>
        <v>16000</v>
      </c>
      <c r="G24" s="14">
        <f t="shared" si="1"/>
        <v>16000</v>
      </c>
      <c r="H24" s="14">
        <f t="shared" si="2"/>
        <v>16000</v>
      </c>
      <c r="I24" s="14">
        <v>16000</v>
      </c>
      <c r="J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54"/>
    </row>
    <row r="25" ht="22.8" customHeight="1" spans="1:40">
      <c r="A25" s="31"/>
      <c r="B25" s="25">
        <v>302</v>
      </c>
      <c r="C25" s="25">
        <v>17</v>
      </c>
      <c r="D25" s="25">
        <v>158001</v>
      </c>
      <c r="E25" s="25" t="s">
        <v>176</v>
      </c>
      <c r="F25" s="14">
        <f t="shared" si="0"/>
        <v>4323</v>
      </c>
      <c r="G25" s="14">
        <f t="shared" si="1"/>
        <v>4323</v>
      </c>
      <c r="H25" s="14">
        <f t="shared" si="2"/>
        <v>4323</v>
      </c>
      <c r="I25" s="14">
        <v>4323</v>
      </c>
      <c r="J25" s="14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54"/>
    </row>
    <row r="26" ht="22.8" customHeight="1" spans="1:40">
      <c r="A26" s="31"/>
      <c r="B26" s="25">
        <v>302</v>
      </c>
      <c r="C26" s="25">
        <v>28</v>
      </c>
      <c r="D26" s="25">
        <v>158001</v>
      </c>
      <c r="E26" s="25" t="s">
        <v>177</v>
      </c>
      <c r="F26" s="14">
        <f t="shared" si="0"/>
        <v>26660.6</v>
      </c>
      <c r="G26" s="14">
        <f t="shared" si="1"/>
        <v>26660.6</v>
      </c>
      <c r="H26" s="14">
        <f t="shared" si="2"/>
        <v>26660.6</v>
      </c>
      <c r="I26" s="14">
        <v>26660.6</v>
      </c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54"/>
    </row>
    <row r="27" ht="22.8" customHeight="1" spans="1:40">
      <c r="A27" s="31"/>
      <c r="B27" s="25">
        <v>302</v>
      </c>
      <c r="C27" s="25">
        <v>29</v>
      </c>
      <c r="D27" s="25">
        <v>158001</v>
      </c>
      <c r="E27" s="25" t="s">
        <v>178</v>
      </c>
      <c r="F27" s="14">
        <f t="shared" si="0"/>
        <v>26939.16</v>
      </c>
      <c r="G27" s="14">
        <f t="shared" si="1"/>
        <v>26939.16</v>
      </c>
      <c r="H27" s="14">
        <f t="shared" si="2"/>
        <v>26939.16</v>
      </c>
      <c r="I27" s="14">
        <v>26939.16</v>
      </c>
      <c r="J27" s="14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54"/>
    </row>
    <row r="28" ht="22.8" customHeight="1" spans="1:40">
      <c r="A28" s="31"/>
      <c r="B28" s="25">
        <v>302</v>
      </c>
      <c r="C28" s="25">
        <v>39</v>
      </c>
      <c r="D28" s="25">
        <v>158001</v>
      </c>
      <c r="E28" s="25" t="s">
        <v>179</v>
      </c>
      <c r="F28" s="14">
        <f t="shared" si="0"/>
        <v>106800</v>
      </c>
      <c r="G28" s="14">
        <f t="shared" si="1"/>
        <v>106800</v>
      </c>
      <c r="H28" s="14">
        <f t="shared" si="2"/>
        <v>106800</v>
      </c>
      <c r="I28" s="14">
        <v>106800</v>
      </c>
      <c r="J28" s="14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54"/>
    </row>
    <row r="29" ht="22.8" customHeight="1" spans="1:40">
      <c r="A29" s="31"/>
      <c r="B29" s="25">
        <v>302</v>
      </c>
      <c r="C29" s="25">
        <v>99</v>
      </c>
      <c r="D29" s="25">
        <v>158001</v>
      </c>
      <c r="E29" s="25" t="s">
        <v>180</v>
      </c>
      <c r="F29" s="14">
        <f t="shared" si="0"/>
        <v>1385400</v>
      </c>
      <c r="G29" s="14">
        <f t="shared" si="1"/>
        <v>1385400</v>
      </c>
      <c r="H29" s="14">
        <f t="shared" si="2"/>
        <v>1385400</v>
      </c>
      <c r="I29" s="14">
        <v>19500</v>
      </c>
      <c r="J29" s="14">
        <v>1365900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4"/>
    </row>
    <row r="30" ht="22.8" customHeight="1" spans="1:40">
      <c r="A30" s="31"/>
      <c r="B30" s="25">
        <v>303</v>
      </c>
      <c r="C30" s="25" t="s">
        <v>94</v>
      </c>
      <c r="D30" s="25">
        <v>158001</v>
      </c>
      <c r="E30" s="25" t="s">
        <v>181</v>
      </c>
      <c r="F30" s="14">
        <f t="shared" si="0"/>
        <v>64098</v>
      </c>
      <c r="G30" s="14">
        <f t="shared" si="1"/>
        <v>64098</v>
      </c>
      <c r="H30" s="14">
        <f t="shared" si="2"/>
        <v>64098</v>
      </c>
      <c r="I30" s="14">
        <v>64098</v>
      </c>
      <c r="J30" s="14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54"/>
    </row>
    <row r="31" ht="22.8" customHeight="1" spans="1:40">
      <c r="A31" s="31"/>
      <c r="B31" s="25">
        <v>303</v>
      </c>
      <c r="C31" s="25">
        <v>99</v>
      </c>
      <c r="D31" s="25">
        <v>158001</v>
      </c>
      <c r="E31" s="25" t="s">
        <v>182</v>
      </c>
      <c r="F31" s="14">
        <f t="shared" si="0"/>
        <v>22073</v>
      </c>
      <c r="G31" s="14">
        <f t="shared" si="1"/>
        <v>22073</v>
      </c>
      <c r="H31" s="14">
        <f t="shared" si="2"/>
        <v>22073</v>
      </c>
      <c r="I31" s="14">
        <v>22073</v>
      </c>
      <c r="J31" s="14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1" topLeftCell="A2" activePane="bottomLeft" state="frozen"/>
      <selection/>
      <selection pane="bottomLeft" activeCell="E18" sqref="E18"/>
    </sheetView>
  </sheetViews>
  <sheetFormatPr defaultColWidth="10" defaultRowHeight="13.5"/>
  <cols>
    <col min="1" max="1" width="1.53333333333333" style="27" customWidth="1"/>
    <col min="2" max="4" width="6.15833333333333" style="27" customWidth="1"/>
    <col min="5" max="5" width="32.5" style="27" customWidth="1"/>
    <col min="6" max="6" width="41.025" style="27" customWidth="1"/>
    <col min="7" max="7" width="24.375" style="27" customWidth="1"/>
    <col min="8" max="8" width="20.875" style="27" customWidth="1"/>
    <col min="9" max="9" width="16.4166666666667" style="27" customWidth="1"/>
    <col min="10" max="10" width="10.375" style="27" customWidth="1"/>
    <col min="11" max="12" width="9.76666666666667" style="27" customWidth="1"/>
    <col min="13" max="13" width="15.375" style="27" customWidth="1"/>
    <col min="14" max="101" width="10" style="27"/>
    <col min="102" max="102" width="14.625" style="27" customWidth="1"/>
    <col min="103" max="103" width="15.125" style="27" customWidth="1"/>
    <col min="104" max="104" width="16.75" style="27" customWidth="1"/>
    <col min="105" max="105" width="10" style="27"/>
    <col min="106" max="106" width="17.875" style="27" customWidth="1"/>
    <col min="107" max="16384" width="10" style="27"/>
  </cols>
  <sheetData>
    <row r="1" ht="38" customHeight="1" spans="1:10">
      <c r="A1" s="28"/>
      <c r="B1" s="2"/>
      <c r="C1" s="30"/>
      <c r="D1" s="30"/>
      <c r="E1" s="30"/>
      <c r="F1" s="30" t="s">
        <v>183</v>
      </c>
      <c r="G1" s="30"/>
      <c r="H1" s="30"/>
      <c r="I1" s="55"/>
      <c r="J1" s="55"/>
    </row>
    <row r="2" ht="32" customHeight="1" spans="1:10">
      <c r="A2" s="45"/>
      <c r="B2" s="32" t="s">
        <v>184</v>
      </c>
      <c r="C2" s="32"/>
      <c r="D2" s="32"/>
      <c r="E2" s="32"/>
      <c r="F2" s="32"/>
      <c r="G2" s="32"/>
      <c r="H2" s="32"/>
      <c r="I2" s="45"/>
      <c r="J2" s="47"/>
    </row>
    <row r="3" spans="2:8">
      <c r="B3" s="34" t="s">
        <v>185</v>
      </c>
      <c r="C3" s="34"/>
      <c r="D3" s="34"/>
      <c r="E3" s="34"/>
      <c r="F3" s="33"/>
      <c r="H3" s="51" t="s">
        <v>7</v>
      </c>
    </row>
    <row r="4" ht="25" customHeight="1" spans="2:8">
      <c r="B4" s="9" t="s">
        <v>10</v>
      </c>
      <c r="C4" s="9"/>
      <c r="D4" s="9"/>
      <c r="E4" s="9"/>
      <c r="F4" s="9" t="s">
        <v>60</v>
      </c>
      <c r="G4" s="24" t="s">
        <v>148</v>
      </c>
      <c r="H4" s="24" t="s">
        <v>150</v>
      </c>
    </row>
    <row r="5" ht="21" customHeight="1" spans="2:8">
      <c r="B5" s="9" t="s">
        <v>80</v>
      </c>
      <c r="C5" s="9"/>
      <c r="D5" s="9"/>
      <c r="E5" s="9" t="s">
        <v>186</v>
      </c>
      <c r="F5" s="9"/>
      <c r="G5" s="24"/>
      <c r="H5" s="24"/>
    </row>
    <row r="6" ht="25" customHeight="1" spans="2:8">
      <c r="B6" s="9" t="s">
        <v>82</v>
      </c>
      <c r="C6" s="9" t="s">
        <v>83</v>
      </c>
      <c r="D6" s="9" t="s">
        <v>84</v>
      </c>
      <c r="E6" s="9"/>
      <c r="F6" s="9"/>
      <c r="G6" s="24"/>
      <c r="H6" s="24"/>
    </row>
    <row r="7" ht="21" customHeight="1" spans="2:8">
      <c r="B7" s="9"/>
      <c r="C7" s="9"/>
      <c r="D7" s="9"/>
      <c r="E7" s="9" t="s">
        <v>73</v>
      </c>
      <c r="F7" s="12">
        <f>SUM(F8:F17)</f>
        <v>4639132.96</v>
      </c>
      <c r="G7" s="12">
        <f>SUM(G8:G17)</f>
        <v>4639132.96</v>
      </c>
      <c r="H7" s="12"/>
    </row>
    <row r="8" ht="21" customHeight="1" spans="2:8">
      <c r="B8" s="25">
        <v>201</v>
      </c>
      <c r="C8" s="25" t="s">
        <v>85</v>
      </c>
      <c r="D8" s="25" t="s">
        <v>86</v>
      </c>
      <c r="E8" s="25" t="s">
        <v>187</v>
      </c>
      <c r="F8" s="14">
        <v>2000430.65</v>
      </c>
      <c r="G8" s="14">
        <v>2000430.65</v>
      </c>
      <c r="H8" s="12"/>
    </row>
    <row r="9" ht="21" customHeight="1" spans="2:8">
      <c r="B9" s="25">
        <v>201</v>
      </c>
      <c r="C9" s="25" t="s">
        <v>85</v>
      </c>
      <c r="D9" s="25" t="s">
        <v>88</v>
      </c>
      <c r="E9" s="25" t="s">
        <v>89</v>
      </c>
      <c r="F9" s="14">
        <v>1365900</v>
      </c>
      <c r="G9" s="14">
        <v>1365900</v>
      </c>
      <c r="H9" s="12"/>
    </row>
    <row r="10" ht="21" customHeight="1" spans="2:8">
      <c r="B10" s="25" t="s">
        <v>90</v>
      </c>
      <c r="C10" s="25" t="s">
        <v>85</v>
      </c>
      <c r="D10" s="25" t="s">
        <v>91</v>
      </c>
      <c r="E10" s="25" t="s">
        <v>92</v>
      </c>
      <c r="F10" s="14">
        <v>20000</v>
      </c>
      <c r="G10" s="14">
        <v>20000</v>
      </c>
      <c r="H10" s="12"/>
    </row>
    <row r="11" ht="21" customHeight="1" spans="2:8">
      <c r="B11" s="25">
        <v>201</v>
      </c>
      <c r="C11" s="25" t="s">
        <v>85</v>
      </c>
      <c r="D11" s="25">
        <v>50</v>
      </c>
      <c r="E11" s="25" t="s">
        <v>93</v>
      </c>
      <c r="F11" s="14">
        <v>453296.95</v>
      </c>
      <c r="G11" s="14">
        <v>453296.95</v>
      </c>
      <c r="H11" s="12"/>
    </row>
    <row r="12" ht="21" customHeight="1" spans="2:8">
      <c r="B12" s="25" t="s">
        <v>90</v>
      </c>
      <c r="C12" s="25" t="s">
        <v>94</v>
      </c>
      <c r="D12" s="25" t="s">
        <v>86</v>
      </c>
      <c r="E12" s="25" t="s">
        <v>188</v>
      </c>
      <c r="F12" s="14">
        <v>96071</v>
      </c>
      <c r="G12" s="14">
        <v>96071</v>
      </c>
      <c r="H12" s="12"/>
    </row>
    <row r="13" ht="21" customHeight="1" spans="2:8">
      <c r="B13" s="25" t="s">
        <v>90</v>
      </c>
      <c r="C13" s="25" t="s">
        <v>94</v>
      </c>
      <c r="D13" s="25" t="s">
        <v>94</v>
      </c>
      <c r="E13" s="25" t="s">
        <v>189</v>
      </c>
      <c r="F13" s="14">
        <v>281139.84</v>
      </c>
      <c r="G13" s="14">
        <v>281139.84</v>
      </c>
      <c r="H13" s="12"/>
    </row>
    <row r="14" ht="21" customHeight="1" spans="2:8">
      <c r="B14" s="25" t="s">
        <v>97</v>
      </c>
      <c r="C14" s="25" t="s">
        <v>98</v>
      </c>
      <c r="D14" s="25" t="s">
        <v>86</v>
      </c>
      <c r="E14" s="25" t="s">
        <v>190</v>
      </c>
      <c r="F14" s="14">
        <v>123315.24</v>
      </c>
      <c r="G14" s="14">
        <v>123315.24</v>
      </c>
      <c r="H14" s="12"/>
    </row>
    <row r="15" ht="21" customHeight="1" spans="2:8">
      <c r="B15" s="25" t="s">
        <v>97</v>
      </c>
      <c r="C15" s="25" t="s">
        <v>98</v>
      </c>
      <c r="D15" s="25" t="s">
        <v>100</v>
      </c>
      <c r="E15" s="25" t="s">
        <v>191</v>
      </c>
      <c r="F15" s="14">
        <v>29747.28</v>
      </c>
      <c r="G15" s="14">
        <v>29747.28</v>
      </c>
      <c r="H15" s="12"/>
    </row>
    <row r="16" ht="21" customHeight="1" spans="2:8">
      <c r="B16" s="25" t="s">
        <v>97</v>
      </c>
      <c r="C16" s="25" t="s">
        <v>98</v>
      </c>
      <c r="D16" s="25" t="s">
        <v>102</v>
      </c>
      <c r="E16" s="25" t="s">
        <v>192</v>
      </c>
      <c r="F16" s="14">
        <v>30000</v>
      </c>
      <c r="G16" s="14">
        <v>30000</v>
      </c>
      <c r="H16" s="12"/>
    </row>
    <row r="17" ht="21" customHeight="1" spans="2:8">
      <c r="B17" s="25" t="s">
        <v>104</v>
      </c>
      <c r="C17" s="25" t="s">
        <v>100</v>
      </c>
      <c r="D17" s="25" t="s">
        <v>86</v>
      </c>
      <c r="E17" s="25" t="s">
        <v>167</v>
      </c>
      <c r="F17" s="14">
        <v>239232</v>
      </c>
      <c r="G17" s="14">
        <v>239232</v>
      </c>
      <c r="H17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17" activePane="bottomLeft" state="frozen"/>
      <selection/>
      <selection pane="bottomLeft" activeCell="F8" sqref="F8:H31"/>
    </sheetView>
  </sheetViews>
  <sheetFormatPr defaultColWidth="10" defaultRowHeight="13.5"/>
  <cols>
    <col min="1" max="1" width="1.53333333333333" style="27" customWidth="1"/>
    <col min="2" max="3" width="6.15833333333333" style="27" customWidth="1"/>
    <col min="4" max="4" width="24.375" style="27" customWidth="1"/>
    <col min="5" max="5" width="41.025" style="27" customWidth="1"/>
    <col min="6" max="8" width="17.375" style="27" customWidth="1"/>
    <col min="9" max="9" width="1.53333333333333" style="27" customWidth="1"/>
    <col min="10" max="10" width="9.76666666666667" style="27" customWidth="1"/>
    <col min="11" max="16384" width="10" style="27"/>
  </cols>
  <sheetData>
    <row r="1" ht="25" customHeight="1" spans="1:9">
      <c r="A1" s="48"/>
      <c r="B1" s="2"/>
      <c r="C1" s="2"/>
      <c r="D1" s="49"/>
      <c r="E1" s="49"/>
      <c r="G1" s="28"/>
      <c r="H1" s="50" t="s">
        <v>193</v>
      </c>
      <c r="I1" s="54"/>
    </row>
    <row r="2" ht="22.8" customHeight="1" spans="1:9">
      <c r="A2" s="28"/>
      <c r="B2" s="32" t="s">
        <v>194</v>
      </c>
      <c r="C2" s="32"/>
      <c r="D2" s="32"/>
      <c r="E2" s="32"/>
      <c r="F2" s="32"/>
      <c r="G2" s="32"/>
      <c r="H2" s="32"/>
      <c r="I2" s="54"/>
    </row>
    <row r="3" ht="19.55" customHeight="1" spans="1:9">
      <c r="A3" s="33"/>
      <c r="B3" s="34" t="s">
        <v>6</v>
      </c>
      <c r="C3" s="34"/>
      <c r="D3" s="34"/>
      <c r="E3" s="34"/>
      <c r="G3" s="33"/>
      <c r="H3" s="51" t="s">
        <v>7</v>
      </c>
      <c r="I3" s="54"/>
    </row>
    <row r="4" ht="24.4" customHeight="1" spans="1:9">
      <c r="A4" s="31"/>
      <c r="B4" s="9" t="s">
        <v>10</v>
      </c>
      <c r="C4" s="9"/>
      <c r="D4" s="9"/>
      <c r="E4" s="9"/>
      <c r="F4" s="9" t="s">
        <v>76</v>
      </c>
      <c r="G4" s="9"/>
      <c r="H4" s="9"/>
      <c r="I4" s="54"/>
    </row>
    <row r="5" ht="24.4" customHeight="1" spans="1:9">
      <c r="A5" s="31"/>
      <c r="B5" s="9" t="s">
        <v>80</v>
      </c>
      <c r="C5" s="9"/>
      <c r="D5" s="9" t="s">
        <v>71</v>
      </c>
      <c r="E5" s="9" t="s">
        <v>81</v>
      </c>
      <c r="F5" s="9" t="s">
        <v>60</v>
      </c>
      <c r="G5" s="9" t="s">
        <v>195</v>
      </c>
      <c r="H5" s="9" t="s">
        <v>196</v>
      </c>
      <c r="I5" s="54"/>
    </row>
    <row r="6" ht="24.4" customHeight="1" spans="1:9">
      <c r="A6" s="29"/>
      <c r="B6" s="9" t="s">
        <v>82</v>
      </c>
      <c r="C6" s="9" t="s">
        <v>83</v>
      </c>
      <c r="D6" s="9"/>
      <c r="E6" s="9"/>
      <c r="F6" s="9"/>
      <c r="G6" s="9"/>
      <c r="H6" s="9"/>
      <c r="I6" s="54"/>
    </row>
    <row r="7" ht="22.8" customHeight="1" spans="1:9">
      <c r="A7" s="31"/>
      <c r="B7" s="9"/>
      <c r="C7" s="9"/>
      <c r="D7" s="9"/>
      <c r="E7" s="9" t="s">
        <v>73</v>
      </c>
      <c r="F7" s="12">
        <f>SUM(F8:F31)</f>
        <v>3253232.96</v>
      </c>
      <c r="G7" s="12">
        <f>SUM(G8:G31)</f>
        <v>2949610.2</v>
      </c>
      <c r="H7" s="12">
        <f>SUM(H8:H31)</f>
        <v>303622.76</v>
      </c>
      <c r="I7" s="54"/>
    </row>
    <row r="8" ht="22.8" customHeight="1" spans="1:9">
      <c r="A8" s="31"/>
      <c r="B8" s="25">
        <v>301</v>
      </c>
      <c r="C8" s="25" t="s">
        <v>86</v>
      </c>
      <c r="D8" s="25">
        <v>158001</v>
      </c>
      <c r="E8" s="43" t="s">
        <v>158</v>
      </c>
      <c r="F8" s="14">
        <f>G8+H8</f>
        <v>657972</v>
      </c>
      <c r="G8" s="52">
        <v>657972</v>
      </c>
      <c r="H8" s="14"/>
      <c r="I8" s="54"/>
    </row>
    <row r="9" ht="22.8" customHeight="1" spans="1:9">
      <c r="A9" s="31"/>
      <c r="B9" s="25">
        <v>301</v>
      </c>
      <c r="C9" s="25" t="s">
        <v>100</v>
      </c>
      <c r="D9" s="25">
        <v>158001</v>
      </c>
      <c r="E9" s="43" t="s">
        <v>159</v>
      </c>
      <c r="F9" s="14">
        <f t="shared" ref="F9:F31" si="0">G9+H9</f>
        <v>523248</v>
      </c>
      <c r="G9" s="52">
        <v>523248</v>
      </c>
      <c r="H9" s="14"/>
      <c r="I9" s="54"/>
    </row>
    <row r="10" ht="22.8" customHeight="1" spans="1:9">
      <c r="A10" s="31"/>
      <c r="B10" s="25">
        <v>301</v>
      </c>
      <c r="C10" s="25" t="s">
        <v>102</v>
      </c>
      <c r="D10" s="25">
        <v>158001</v>
      </c>
      <c r="E10" s="43" t="s">
        <v>160</v>
      </c>
      <c r="F10" s="14">
        <f t="shared" si="0"/>
        <v>575847</v>
      </c>
      <c r="G10" s="52">
        <v>575847</v>
      </c>
      <c r="H10" s="14"/>
      <c r="I10" s="54"/>
    </row>
    <row r="11" ht="22.8" customHeight="1" spans="1:9">
      <c r="A11" s="31"/>
      <c r="B11" s="25">
        <v>301</v>
      </c>
      <c r="C11" s="25" t="s">
        <v>161</v>
      </c>
      <c r="D11" s="25">
        <v>158001</v>
      </c>
      <c r="E11" s="43" t="s">
        <v>162</v>
      </c>
      <c r="F11" s="14">
        <f t="shared" si="0"/>
        <v>237382</v>
      </c>
      <c r="G11" s="52">
        <v>237382</v>
      </c>
      <c r="H11" s="14"/>
      <c r="I11" s="54"/>
    </row>
    <row r="12" ht="22.8" customHeight="1" spans="1:9">
      <c r="A12" s="31"/>
      <c r="B12" s="25">
        <v>301</v>
      </c>
      <c r="C12" s="25" t="s">
        <v>85</v>
      </c>
      <c r="D12" s="25">
        <v>158001</v>
      </c>
      <c r="E12" s="43" t="s">
        <v>163</v>
      </c>
      <c r="F12" s="14">
        <f t="shared" si="0"/>
        <v>281139.84</v>
      </c>
      <c r="G12" s="52">
        <v>281139.84</v>
      </c>
      <c r="H12" s="14"/>
      <c r="I12" s="54"/>
    </row>
    <row r="13" ht="22.8" customHeight="1" spans="1:9">
      <c r="A13" s="31"/>
      <c r="B13" s="25">
        <v>301</v>
      </c>
      <c r="C13" s="25">
        <v>10</v>
      </c>
      <c r="D13" s="25">
        <v>158001</v>
      </c>
      <c r="E13" s="43" t="s">
        <v>164</v>
      </c>
      <c r="F13" s="14">
        <f t="shared" si="0"/>
        <v>153062.52</v>
      </c>
      <c r="G13" s="52">
        <v>153062.52</v>
      </c>
      <c r="H13" s="14"/>
      <c r="I13" s="54"/>
    </row>
    <row r="14" ht="22.8" customHeight="1" spans="1:9">
      <c r="A14" s="31"/>
      <c r="B14" s="25">
        <v>301</v>
      </c>
      <c r="C14" s="25">
        <v>11</v>
      </c>
      <c r="D14" s="25">
        <v>158001</v>
      </c>
      <c r="E14" s="43" t="s">
        <v>165</v>
      </c>
      <c r="F14" s="14">
        <f t="shared" si="0"/>
        <v>30000</v>
      </c>
      <c r="G14" s="52">
        <v>30000</v>
      </c>
      <c r="H14" s="14"/>
      <c r="I14" s="54"/>
    </row>
    <row r="15" ht="22.8" customHeight="1" spans="1:9">
      <c r="A15" s="31"/>
      <c r="B15" s="25">
        <v>301</v>
      </c>
      <c r="C15" s="25">
        <v>12</v>
      </c>
      <c r="D15" s="25">
        <v>158001</v>
      </c>
      <c r="E15" s="43" t="s">
        <v>166</v>
      </c>
      <c r="F15" s="14">
        <f t="shared" si="0"/>
        <v>8319.84</v>
      </c>
      <c r="G15" s="52">
        <v>8319.84</v>
      </c>
      <c r="H15" s="14"/>
      <c r="I15" s="54"/>
    </row>
    <row r="16" ht="22.8" customHeight="1" spans="1:9">
      <c r="A16" s="31"/>
      <c r="B16" s="25">
        <v>301</v>
      </c>
      <c r="C16" s="25">
        <v>13</v>
      </c>
      <c r="D16" s="25">
        <v>158001</v>
      </c>
      <c r="E16" s="43" t="s">
        <v>167</v>
      </c>
      <c r="F16" s="14">
        <f t="shared" si="0"/>
        <v>239232</v>
      </c>
      <c r="G16" s="52">
        <v>239232</v>
      </c>
      <c r="H16" s="14"/>
      <c r="I16" s="54"/>
    </row>
    <row r="17" ht="22.8" customHeight="1" spans="1:9">
      <c r="A17" s="31"/>
      <c r="B17" s="25">
        <v>301</v>
      </c>
      <c r="C17" s="25">
        <v>14</v>
      </c>
      <c r="D17" s="25">
        <v>158001</v>
      </c>
      <c r="E17" s="43" t="s">
        <v>168</v>
      </c>
      <c r="F17" s="14">
        <f t="shared" si="0"/>
        <v>59636</v>
      </c>
      <c r="G17" s="52">
        <v>59636</v>
      </c>
      <c r="H17" s="14"/>
      <c r="I17" s="54"/>
    </row>
    <row r="18" ht="22.8" customHeight="1" spans="1:9">
      <c r="A18" s="31"/>
      <c r="B18" s="25">
        <v>301</v>
      </c>
      <c r="C18" s="25">
        <v>99</v>
      </c>
      <c r="D18" s="25">
        <v>158001</v>
      </c>
      <c r="E18" s="43" t="s">
        <v>169</v>
      </c>
      <c r="F18" s="14">
        <f t="shared" si="0"/>
        <v>97600</v>
      </c>
      <c r="G18" s="52">
        <v>97600</v>
      </c>
      <c r="H18" s="14"/>
      <c r="I18" s="54"/>
    </row>
    <row r="19" ht="22.8" customHeight="1" spans="1:9">
      <c r="A19" s="31"/>
      <c r="B19" s="25">
        <v>302</v>
      </c>
      <c r="C19" s="25" t="s">
        <v>86</v>
      </c>
      <c r="D19" s="25">
        <v>158001</v>
      </c>
      <c r="E19" s="43" t="s">
        <v>170</v>
      </c>
      <c r="F19" s="14">
        <f t="shared" si="0"/>
        <v>56000</v>
      </c>
      <c r="G19" s="53"/>
      <c r="H19" s="14">
        <v>56000</v>
      </c>
      <c r="I19" s="54"/>
    </row>
    <row r="20" ht="22.8" customHeight="1" spans="1:9">
      <c r="A20" s="31"/>
      <c r="B20" s="25">
        <v>302</v>
      </c>
      <c r="C20" s="25" t="s">
        <v>94</v>
      </c>
      <c r="D20" s="25">
        <v>158001</v>
      </c>
      <c r="E20" s="43" t="s">
        <v>171</v>
      </c>
      <c r="F20" s="14">
        <f t="shared" si="0"/>
        <v>1200</v>
      </c>
      <c r="G20" s="53"/>
      <c r="H20" s="14">
        <v>1200</v>
      </c>
      <c r="I20" s="54"/>
    </row>
    <row r="21" ht="22.8" customHeight="1" spans="1:9">
      <c r="A21" s="31"/>
      <c r="B21" s="25">
        <v>302</v>
      </c>
      <c r="C21" s="25" t="s">
        <v>91</v>
      </c>
      <c r="D21" s="25">
        <v>158001</v>
      </c>
      <c r="E21" s="43" t="s">
        <v>172</v>
      </c>
      <c r="F21" s="14">
        <f t="shared" si="0"/>
        <v>14000</v>
      </c>
      <c r="G21" s="53"/>
      <c r="H21" s="14">
        <v>14000</v>
      </c>
      <c r="I21" s="54"/>
    </row>
    <row r="22" ht="22.8" customHeight="1" spans="1:9">
      <c r="A22" s="31"/>
      <c r="B22" s="25">
        <v>302</v>
      </c>
      <c r="C22" s="25" t="s">
        <v>161</v>
      </c>
      <c r="D22" s="25">
        <v>158001</v>
      </c>
      <c r="E22" s="43" t="s">
        <v>173</v>
      </c>
      <c r="F22" s="14">
        <f t="shared" si="0"/>
        <v>10200</v>
      </c>
      <c r="G22" s="53"/>
      <c r="H22" s="14">
        <v>10200</v>
      </c>
      <c r="I22" s="54"/>
    </row>
    <row r="23" ht="22.8" customHeight="1" spans="1:9">
      <c r="A23" s="31"/>
      <c r="B23" s="25">
        <v>302</v>
      </c>
      <c r="C23" s="25">
        <v>11</v>
      </c>
      <c r="D23" s="25">
        <v>158001</v>
      </c>
      <c r="E23" s="43" t="s">
        <v>174</v>
      </c>
      <c r="F23" s="14">
        <f t="shared" si="0"/>
        <v>22000</v>
      </c>
      <c r="G23" s="53"/>
      <c r="H23" s="14">
        <v>22000</v>
      </c>
      <c r="I23" s="54"/>
    </row>
    <row r="24" ht="22.8" customHeight="1" spans="1:9">
      <c r="A24" s="31"/>
      <c r="B24" s="25">
        <v>302</v>
      </c>
      <c r="C24" s="25">
        <v>16</v>
      </c>
      <c r="D24" s="25">
        <v>158001</v>
      </c>
      <c r="E24" s="43" t="s">
        <v>175</v>
      </c>
      <c r="F24" s="14">
        <f t="shared" si="0"/>
        <v>16000</v>
      </c>
      <c r="G24" s="53"/>
      <c r="H24" s="14">
        <v>16000</v>
      </c>
      <c r="I24" s="54"/>
    </row>
    <row r="25" ht="22.8" customHeight="1" spans="1:9">
      <c r="A25" s="31"/>
      <c r="B25" s="25">
        <v>302</v>
      </c>
      <c r="C25" s="25">
        <v>17</v>
      </c>
      <c r="D25" s="25">
        <v>158001</v>
      </c>
      <c r="E25" s="43" t="s">
        <v>176</v>
      </c>
      <c r="F25" s="14">
        <f t="shared" si="0"/>
        <v>4323</v>
      </c>
      <c r="G25" s="53"/>
      <c r="H25" s="14">
        <v>4323</v>
      </c>
      <c r="I25" s="54"/>
    </row>
    <row r="26" ht="22.8" customHeight="1" spans="1:9">
      <c r="A26" s="31"/>
      <c r="B26" s="25">
        <v>302</v>
      </c>
      <c r="C26" s="25">
        <v>28</v>
      </c>
      <c r="D26" s="25">
        <v>158001</v>
      </c>
      <c r="E26" s="43" t="s">
        <v>177</v>
      </c>
      <c r="F26" s="14">
        <f t="shared" si="0"/>
        <v>26660.6</v>
      </c>
      <c r="G26" s="53"/>
      <c r="H26" s="14">
        <v>26660.6</v>
      </c>
      <c r="I26" s="54"/>
    </row>
    <row r="27" ht="22.8" customHeight="1" spans="1:9">
      <c r="A27" s="31"/>
      <c r="B27" s="25">
        <v>302</v>
      </c>
      <c r="C27" s="25">
        <v>29</v>
      </c>
      <c r="D27" s="25">
        <v>158001</v>
      </c>
      <c r="E27" s="43" t="s">
        <v>178</v>
      </c>
      <c r="F27" s="14">
        <f t="shared" si="0"/>
        <v>26939.16</v>
      </c>
      <c r="G27" s="53"/>
      <c r="H27" s="14">
        <v>26939.16</v>
      </c>
      <c r="I27" s="54"/>
    </row>
    <row r="28" ht="22.8" customHeight="1" spans="1:9">
      <c r="A28" s="31"/>
      <c r="B28" s="25">
        <v>302</v>
      </c>
      <c r="C28" s="25">
        <v>39</v>
      </c>
      <c r="D28" s="25">
        <v>158001</v>
      </c>
      <c r="E28" s="43" t="s">
        <v>179</v>
      </c>
      <c r="F28" s="14">
        <f t="shared" si="0"/>
        <v>106800</v>
      </c>
      <c r="G28" s="53"/>
      <c r="H28" s="14">
        <v>106800</v>
      </c>
      <c r="I28" s="54"/>
    </row>
    <row r="29" ht="22.8" customHeight="1" spans="1:9">
      <c r="A29" s="31"/>
      <c r="B29" s="25">
        <v>302</v>
      </c>
      <c r="C29" s="25">
        <v>99</v>
      </c>
      <c r="D29" s="25">
        <v>158001</v>
      </c>
      <c r="E29" s="43" t="s">
        <v>180</v>
      </c>
      <c r="F29" s="14">
        <f t="shared" si="0"/>
        <v>19500</v>
      </c>
      <c r="G29" s="53"/>
      <c r="H29" s="14">
        <v>19500</v>
      </c>
      <c r="I29" s="54"/>
    </row>
    <row r="30" ht="22.8" customHeight="1" spans="1:9">
      <c r="A30" s="31"/>
      <c r="B30" s="25">
        <v>303</v>
      </c>
      <c r="C30" s="25" t="s">
        <v>94</v>
      </c>
      <c r="D30" s="25">
        <v>158001</v>
      </c>
      <c r="E30" s="43" t="s">
        <v>181</v>
      </c>
      <c r="F30" s="14">
        <f t="shared" si="0"/>
        <v>64098</v>
      </c>
      <c r="G30" s="52">
        <v>64098</v>
      </c>
      <c r="H30" s="14"/>
      <c r="I30" s="54"/>
    </row>
    <row r="31" ht="22.8" customHeight="1" spans="1:9">
      <c r="A31" s="31"/>
      <c r="B31" s="25">
        <v>303</v>
      </c>
      <c r="C31" s="25">
        <v>99</v>
      </c>
      <c r="D31" s="25">
        <v>158001</v>
      </c>
      <c r="E31" s="43" t="s">
        <v>182</v>
      </c>
      <c r="F31" s="14">
        <f t="shared" si="0"/>
        <v>22073</v>
      </c>
      <c r="G31" s="52">
        <v>22073</v>
      </c>
      <c r="H31" s="14"/>
      <c r="I31" s="5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G7" sqref="G7:G8"/>
    </sheetView>
  </sheetViews>
  <sheetFormatPr defaultColWidth="10" defaultRowHeight="13.5" outlineLevelCol="7"/>
  <cols>
    <col min="1" max="1" width="1.53333333333333" style="27" customWidth="1"/>
    <col min="2" max="4" width="6.625" style="27" customWidth="1"/>
    <col min="5" max="5" width="26.625" style="27" customWidth="1"/>
    <col min="6" max="6" width="48.625" style="27" customWidth="1"/>
    <col min="7" max="7" width="26.625" style="27" customWidth="1"/>
    <col min="8" max="8" width="1.53333333333333" style="27" customWidth="1"/>
    <col min="9" max="10" width="9.76666666666667" style="27" customWidth="1"/>
    <col min="11" max="16384" width="10" style="27"/>
  </cols>
  <sheetData>
    <row r="1" ht="25" customHeight="1" spans="1:8">
      <c r="A1" s="28"/>
      <c r="B1" s="2"/>
      <c r="C1" s="2"/>
      <c r="D1" s="2"/>
      <c r="E1" s="29"/>
      <c r="F1" s="29"/>
      <c r="G1" s="30" t="s">
        <v>197</v>
      </c>
      <c r="H1" s="31"/>
    </row>
    <row r="2" ht="22.8" customHeight="1" spans="1:8">
      <c r="A2" s="28"/>
      <c r="B2" s="32" t="s">
        <v>198</v>
      </c>
      <c r="C2" s="32"/>
      <c r="D2" s="32"/>
      <c r="E2" s="32"/>
      <c r="F2" s="32"/>
      <c r="G2" s="32"/>
      <c r="H2" s="31" t="s">
        <v>4</v>
      </c>
    </row>
    <row r="3" ht="19.55" customHeight="1" spans="1:8">
      <c r="A3" s="33"/>
      <c r="B3" s="34" t="s">
        <v>6</v>
      </c>
      <c r="C3" s="34"/>
      <c r="D3" s="34"/>
      <c r="E3" s="34"/>
      <c r="F3" s="34"/>
      <c r="G3" s="35" t="s">
        <v>7</v>
      </c>
      <c r="H3" s="36"/>
    </row>
    <row r="4" ht="24.4" customHeight="1" spans="1:8">
      <c r="A4" s="37"/>
      <c r="B4" s="9" t="s">
        <v>80</v>
      </c>
      <c r="C4" s="9"/>
      <c r="D4" s="9"/>
      <c r="E4" s="9" t="s">
        <v>71</v>
      </c>
      <c r="F4" s="9" t="s">
        <v>81</v>
      </c>
      <c r="G4" s="9" t="s">
        <v>199</v>
      </c>
      <c r="H4" s="38"/>
    </row>
    <row r="5" ht="24.4" customHeight="1" spans="1:8">
      <c r="A5" s="37"/>
      <c r="B5" s="9" t="s">
        <v>82</v>
      </c>
      <c r="C5" s="9" t="s">
        <v>83</v>
      </c>
      <c r="D5" s="9" t="s">
        <v>84</v>
      </c>
      <c r="E5" s="9"/>
      <c r="F5" s="9"/>
      <c r="G5" s="9"/>
      <c r="H5" s="39"/>
    </row>
    <row r="6" ht="22.8" customHeight="1" spans="1:8">
      <c r="A6" s="40"/>
      <c r="B6" s="9"/>
      <c r="C6" s="9"/>
      <c r="D6" s="9"/>
      <c r="E6" s="9"/>
      <c r="F6" s="9" t="s">
        <v>73</v>
      </c>
      <c r="G6" s="12">
        <v>1385900</v>
      </c>
      <c r="H6" s="41"/>
    </row>
    <row r="7" ht="22.8" customHeight="1" spans="1:8">
      <c r="A7" s="40"/>
      <c r="B7" s="42">
        <v>201</v>
      </c>
      <c r="C7" s="42" t="s">
        <v>85</v>
      </c>
      <c r="D7" s="42" t="s">
        <v>88</v>
      </c>
      <c r="E7" s="25">
        <v>158001</v>
      </c>
      <c r="F7" s="43" t="s">
        <v>200</v>
      </c>
      <c r="G7" s="14">
        <v>1365900</v>
      </c>
      <c r="H7" s="41"/>
    </row>
    <row r="8" ht="22.8" customHeight="1" spans="1:8">
      <c r="A8" s="40"/>
      <c r="B8" s="42" t="s">
        <v>201</v>
      </c>
      <c r="C8" s="42" t="s">
        <v>85</v>
      </c>
      <c r="D8" s="42" t="s">
        <v>91</v>
      </c>
      <c r="E8" s="25">
        <v>158001</v>
      </c>
      <c r="F8" s="25" t="s">
        <v>202</v>
      </c>
      <c r="G8" s="14">
        <v>20000</v>
      </c>
      <c r="H8" s="41"/>
    </row>
    <row r="9" ht="22.8" customHeight="1" spans="1:8">
      <c r="A9" s="40"/>
      <c r="B9" s="44"/>
      <c r="C9" s="44"/>
      <c r="D9" s="44"/>
      <c r="E9" s="9"/>
      <c r="F9" s="9"/>
      <c r="G9" s="12"/>
      <c r="H9" s="41"/>
    </row>
    <row r="10" ht="22.8" customHeight="1" spans="1:8">
      <c r="A10" s="40"/>
      <c r="B10" s="44"/>
      <c r="C10" s="44"/>
      <c r="D10" s="44"/>
      <c r="E10" s="9"/>
      <c r="F10" s="9"/>
      <c r="G10" s="12"/>
      <c r="H10" s="41"/>
    </row>
    <row r="11" ht="22.8" customHeight="1" spans="1:8">
      <c r="A11" s="40"/>
      <c r="B11" s="44"/>
      <c r="C11" s="44"/>
      <c r="D11" s="44"/>
      <c r="E11" s="9"/>
      <c r="F11" s="9"/>
      <c r="G11" s="12"/>
      <c r="H11" s="41"/>
    </row>
    <row r="12" ht="22.8" customHeight="1" spans="1:8">
      <c r="A12" s="40"/>
      <c r="B12" s="44"/>
      <c r="C12" s="44"/>
      <c r="D12" s="44"/>
      <c r="E12" s="9"/>
      <c r="F12" s="9"/>
      <c r="G12" s="12"/>
      <c r="H12" s="41"/>
    </row>
    <row r="13" ht="22.8" customHeight="1" spans="1:8">
      <c r="A13" s="40"/>
      <c r="B13" s="44"/>
      <c r="C13" s="44"/>
      <c r="D13" s="44"/>
      <c r="E13" s="9"/>
      <c r="F13" s="9"/>
      <c r="G13" s="12"/>
      <c r="H13" s="41"/>
    </row>
    <row r="14" ht="22.8" customHeight="1" spans="1:8">
      <c r="A14" s="37"/>
      <c r="B14" s="13"/>
      <c r="C14" s="13"/>
      <c r="D14" s="13"/>
      <c r="E14" s="13"/>
      <c r="F14" s="13" t="s">
        <v>24</v>
      </c>
      <c r="G14" s="14"/>
      <c r="H14" s="38"/>
    </row>
    <row r="15" ht="22.8" customHeight="1" spans="1:8">
      <c r="A15" s="37"/>
      <c r="B15" s="13"/>
      <c r="C15" s="13"/>
      <c r="D15" s="13"/>
      <c r="E15" s="13"/>
      <c r="F15" s="13" t="s">
        <v>24</v>
      </c>
      <c r="G15" s="14"/>
      <c r="H15" s="38"/>
    </row>
    <row r="16" ht="22.8" customHeight="1" spans="1:8">
      <c r="A16" s="37"/>
      <c r="B16" s="13"/>
      <c r="C16" s="13"/>
      <c r="D16" s="13"/>
      <c r="E16" s="13"/>
      <c r="F16" s="13" t="s">
        <v>106</v>
      </c>
      <c r="G16" s="14"/>
      <c r="H16" s="39"/>
    </row>
    <row r="17" ht="22.8" customHeight="1" spans="1:8">
      <c r="A17" s="37"/>
      <c r="B17" s="13"/>
      <c r="C17" s="13"/>
      <c r="D17" s="13"/>
      <c r="E17" s="13"/>
      <c r="F17" s="13" t="s">
        <v>203</v>
      </c>
      <c r="G17" s="14"/>
      <c r="H17" s="39"/>
    </row>
    <row r="18" ht="9.75" customHeight="1" spans="1:8">
      <c r="A18" s="45"/>
      <c r="B18" s="46"/>
      <c r="C18" s="46"/>
      <c r="D18" s="46"/>
      <c r="E18" s="46"/>
      <c r="F18" s="45"/>
      <c r="G18" s="45"/>
      <c r="H18" s="4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</cp:lastModifiedBy>
  <dcterms:created xsi:type="dcterms:W3CDTF">2022-03-04T19:28:00Z</dcterms:created>
  <dcterms:modified xsi:type="dcterms:W3CDTF">2024-03-08T02:29:33Z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B87294CD5E7F4C4CA2C638261255C251_13</vt:lpwstr>
  </property>
</Properties>
</file>