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6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'1-2'!$B$1:$K$44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<sst xmlns="http://schemas.openxmlformats.org/spreadsheetml/2006/main" count="820" uniqueCount="308">
  <si>
    <t>攀枝花市仁和区人民政府大河中路街道办事处</t>
  </si>
  <si>
    <t>2024年部门预算</t>
  </si>
  <si>
    <t>表1</t>
  </si>
  <si>
    <t xml:space="preserve"> </t>
  </si>
  <si>
    <t>部门收支总表</t>
  </si>
  <si>
    <t>部门：攀枝花市仁和区人民政府大河中路街道办事处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</si>
  <si>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</si>
  <si>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</si>
  <si>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</si>
  <si>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</si>
  <si>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</si>
  <si>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</si>
  <si>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</si>
  <si>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</si>
  <si>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</si>
  <si>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</si>
  <si>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</si>
  <si>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</si>
  <si>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</si>
  <si>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</si>
  <si>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</si>
  <si>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</si>
  <si>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</si>
  <si>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</si>
  <si>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</si>
  <si>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</si>
  <si>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</si>
  <si>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</si>
  <si>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</si>
  <si>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</si>
  <si>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</si>
  <si>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</si>
  <si>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</si>
  <si>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</si>
  <si>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</si>
  <si>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</si>
  <si>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</si>
  <si>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</si>
  <si>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</si>
  <si>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</si>
  <si>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</si>
  <si>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</si>
  <si>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</si>
  <si>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</si>
  <si>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</si>
  <si>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</si>
  <si>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</si>
  <si>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</si>
  <si>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</si>
  <si>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</si>
  <si>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</si>
  <si>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</si>
  <si>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</si>
  <si>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</si>
  <si>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</si>
  <si>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</si>
  <si>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</si>
  <si>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</si>
  <si>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</si>
  <si>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</si>
  <si>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</si>
  <si>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</si>
  <si>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</si>
  <si>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</si>
  <si>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</si>
  <si>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</si>
  <si>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</si>
  <si>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</si>
  <si>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</si>
  <si>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</si>
  <si>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</si>
  <si>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</si>
  <si>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</si>
  <si>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</si>
  <si>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</si>
  <si>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</si>
  <si>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</si>
  <si>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</si>
  <si>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</si>
  <si>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</si>
  <si>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</si>
  <si>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</si>
  <si>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</si>
  <si>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</si>
  <si>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一般公共服务支出</t>
  </si>
  <si>
    <t>01</t>
  </si>
  <si>
    <t>人大事务</t>
  </si>
  <si>
    <t>行政运行</t>
  </si>
  <si>
    <t>02</t>
  </si>
  <si>
    <t>一般行政管理事务</t>
  </si>
  <si>
    <t>03</t>
  </si>
  <si>
    <t>政府办公厅（室）及相关机构事务</t>
  </si>
  <si>
    <t>50</t>
  </si>
  <si>
    <t>事业运行</t>
  </si>
  <si>
    <t>06</t>
  </si>
  <si>
    <t>财政事务</t>
  </si>
  <si>
    <t>29</t>
  </si>
  <si>
    <t>群众团体事务</t>
  </si>
  <si>
    <t>31</t>
  </si>
  <si>
    <t>党委办公厅（室）及相关机构事务</t>
  </si>
  <si>
    <t>文化旅游体育与传媒支出</t>
  </si>
  <si>
    <t>文化和旅游</t>
  </si>
  <si>
    <t>99</t>
  </si>
  <si>
    <t>其他文化和旅游支出</t>
  </si>
  <si>
    <t>社会保障和就业支出</t>
  </si>
  <si>
    <t>人力资源和社会保障管理事务</t>
  </si>
  <si>
    <t>民政管理事务</t>
  </si>
  <si>
    <t>08</t>
  </si>
  <si>
    <t>基层政权建设和社区治理</t>
  </si>
  <si>
    <t>05</t>
  </si>
  <si>
    <t>行政事业单位养老支出</t>
  </si>
  <si>
    <t>行政单位离退休</t>
  </si>
  <si>
    <t>事业单位离退休</t>
  </si>
  <si>
    <t>机关事业单位基本养老保险缴费支出</t>
  </si>
  <si>
    <t>抚恤</t>
  </si>
  <si>
    <t>义务兵优待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</si>
  <si>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</si>
  <si>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</si>
  <si>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</si>
  <si>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</si>
  <si>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</si>
  <si>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</si>
  <si>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</si>
  <si>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</si>
  <si>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</si>
  <si>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</si>
  <si>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</si>
  <si>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</si>
  <si>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</si>
  <si>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</si>
  <si>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</si>
  <si>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</si>
  <si>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</si>
  <si>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</si>
  <si>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</si>
  <si>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</si>
  <si>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</si>
  <si>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</si>
  <si>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</si>
  <si>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</si>
  <si>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</si>
  <si>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</si>
  <si>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</si>
  <si>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</si>
  <si>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</si>
  <si>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</si>
  <si>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</si>
  <si>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</si>
  <si>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</si>
  <si>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</si>
  <si>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</si>
  <si>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</si>
  <si>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</si>
  <si>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</si>
  <si>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</si>
  <si>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</si>
  <si>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</si>
  <si>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</si>
  <si>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</si>
  <si>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</si>
  <si>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</si>
  <si>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</si>
  <si>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</si>
  <si>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</si>
  <si>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</si>
  <si>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</si>
  <si>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</si>
  <si>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</si>
  <si>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</si>
  <si>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</si>
  <si>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</si>
  <si>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</si>
  <si>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</si>
  <si>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</si>
  <si>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</si>
  <si>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</si>
  <si>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</si>
  <si>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</si>
  <si>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</si>
  <si>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</si>
  <si>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</si>
  <si>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</si>
  <si>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</si>
  <si>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</si>
  <si>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</si>
  <si>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</si>
  <si>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</si>
  <si>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</si>
  <si>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</si>
  <si>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</si>
  <si>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</si>
  <si>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</si>
  <si>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</si>
  <si>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</si>
  <si>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商品和服务支出</t>
  </si>
  <si>
    <t>302</t>
  </si>
  <si>
    <t>办公费</t>
  </si>
  <si>
    <t>水费</t>
  </si>
  <si>
    <t>电费</t>
  </si>
  <si>
    <t>邮电费</t>
  </si>
  <si>
    <t>差旅费</t>
  </si>
  <si>
    <t>17</t>
  </si>
  <si>
    <t>公务接待费</t>
  </si>
  <si>
    <t>28</t>
  </si>
  <si>
    <t>工会经费</t>
  </si>
  <si>
    <t>福利费</t>
  </si>
  <si>
    <t>公务用车运行维护费</t>
  </si>
  <si>
    <t>39</t>
  </si>
  <si>
    <t>其他交通费用</t>
  </si>
  <si>
    <t>其他商品和服务支出</t>
  </si>
  <si>
    <t>对个人和家庭的补助</t>
  </si>
  <si>
    <t>303</t>
  </si>
  <si>
    <t>生活补助</t>
  </si>
  <si>
    <t>医疗费补助</t>
  </si>
  <si>
    <t>表3</t>
  </si>
  <si>
    <t>一般公共预算支出预算表</t>
  </si>
  <si>
    <t>单位：攀枝花市仁和区人民政府大河中路街道办事处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</si>
  <si>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</si>
  <si>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</si>
  <si>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</si>
  <si>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</si>
  <si>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</si>
  <si>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</si>
  <si>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</si>
  <si>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</si>
  <si>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</si>
  <si>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</si>
  <si>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</si>
  <si>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</si>
  <si>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</si>
  <si>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</si>
  <si>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</si>
  <si>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</si>
  <si>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攀枝花市仁和区人民政府大河中路街道办事处部门</t>
  </si>
  <si>
    <t>表4</t>
  </si>
  <si>
    <t xml:space="preserve">政府性基金预算支出预算表 </t>
  </si>
  <si>
    <t>本年政府性基金预算支出</t>
  </si>
  <si>
    <t>本页无内容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</si>
  <si>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</si>
  <si>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</si>
  <si>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</si>
  <si>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</si>
  <si>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</si>
  <si>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</si>
  <si>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</si>
  <si>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</si>
  <si>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(2024年度)</t>
  </si>
  <si>
    <t>项目名称</t>
  </si>
  <si>
    <t>大河中路街道办事处基层公益设施管护项目</t>
  </si>
  <si>
    <t>部门（单位）</t>
  </si>
  <si>
    <t>仁和区大河中路街道办事处</t>
  </si>
  <si>
    <t>项目资金
（万元）</t>
  </si>
  <si>
    <t>年度资金总额</t>
  </si>
  <si>
    <t>财政拨款</t>
  </si>
  <si>
    <t>其他资金</t>
  </si>
  <si>
    <t>总体目标</t>
  </si>
  <si>
    <t>调动街道加强城乡基层治理的积极性，按照责权对等的原则由街道对城乡环境治理及垃圾收运，网格员管理、党员培训、社区文化站点运行维护、社会管理创新、社区办公经费等项目进行管理，保障辖区基层公益设施有资金、有人员、有目标地进行管护。进一步加强基层治理工作，发挥城乡基层组织的作用，全面整治城乡环境，不断改善乡村风貌，提升城乡人居环境质量，助力乡村振兴战略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</si>
  <si>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</si>
  <si>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</si>
  <si>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</si>
  <si>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</si>
  <si>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</si>
  <si>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</si>
  <si>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</si>
  <si>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基层党建群团经费</t>
  </si>
  <si>
    <r>
      <t>党员培训活动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次，</t>
    </r>
    <r>
      <rPr>
        <sz val="9"/>
        <rFont val="Times New Roman"/>
        <charset val="0"/>
      </rPr>
      <t>6</t>
    </r>
    <r>
      <rPr>
        <sz val="9"/>
        <rFont val="宋体"/>
        <charset val="0"/>
      </rPr>
      <t>个社区的正常运转</t>
    </r>
  </si>
  <si>
    <t>基层文化广播旅游设施维护经费</t>
  </si>
  <si>
    <r>
      <t>全年对</t>
    </r>
    <r>
      <rPr>
        <sz val="9"/>
        <rFont val="Times New Roman"/>
        <charset val="0"/>
      </rPr>
      <t>7</t>
    </r>
    <r>
      <rPr>
        <sz val="9"/>
        <rFont val="宋体"/>
        <charset val="0"/>
      </rPr>
      <t>个文化站点对外运行和人员经费</t>
    </r>
  </si>
  <si>
    <t>关爱下一代，打造青少年和儿童活动场所</t>
  </si>
  <si>
    <t>更换社区的图书角、运动场所设备</t>
  </si>
  <si>
    <t>城乡市场管理和铁路护路补助经费</t>
  </si>
  <si>
    <r>
      <t>3</t>
    </r>
    <r>
      <rPr>
        <sz val="9"/>
        <rFont val="宋体"/>
        <charset val="0"/>
      </rPr>
      <t>个市场的运转和铁路的运转维护</t>
    </r>
  </si>
  <si>
    <t>质量指标</t>
  </si>
  <si>
    <t>基层党建群团活动</t>
  </si>
  <si>
    <t>按照党建培训、保障社区运转</t>
  </si>
  <si>
    <t>文化站点费用</t>
  </si>
  <si>
    <t>全年免费开放、增强社区文化熏陶</t>
  </si>
  <si>
    <t>社区公用经费</t>
  </si>
  <si>
    <t>社区全年正常运转</t>
  </si>
  <si>
    <t>时效指标</t>
  </si>
  <si>
    <t>按照年度要求推进</t>
  </si>
  <si>
    <r>
      <t>2024</t>
    </r>
    <r>
      <rPr>
        <sz val="9"/>
        <rFont val="宋体"/>
        <charset val="0"/>
      </rPr>
      <t>年全年</t>
    </r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</si>
  <si>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</si>
  <si>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</si>
  <si>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</si>
  <si>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</si>
  <si>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</si>
  <si>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</si>
  <si>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</si>
  <si>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</si>
  <si>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</si>
  <si>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部门预算项目绩效目标表（XX年度）</t>
  </si>
  <si>
    <t>(   年度)</t>
  </si>
  <si>
    <t>表7</t>
  </si>
  <si>
    <t>部门整体支出绩效目标表</t>
  </si>
  <si>
    <t>（XX年度）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</si>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</sst>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  <scheme val="minor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2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8" applyNumberFormat="0" applyAlignment="0" applyProtection="0">
      <alignment vertical="center"/>
    </xf>
    <xf numFmtId="0" fontId="44" fillId="12" borderId="24" applyNumberFormat="0" applyAlignment="0" applyProtection="0">
      <alignment vertical="center"/>
    </xf>
    <xf numFmtId="0" fontId="45" fillId="13" borderId="2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8" xfId="0" applyFont="1" applyFill="1" applyBorder="1">
      <alignment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left" vertical="center"/>
    </xf>
    <xf numFmtId="49" fontId="23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9" fontId="17" fillId="2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49" fontId="17" fillId="2" borderId="4" xfId="0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4" fontId="19" fillId="0" borderId="8" xfId="0" applyNumberFormat="1" applyFont="1" applyBorder="1" applyAlignment="1">
      <alignment horizontal="right" vertical="center"/>
    </xf>
    <xf numFmtId="0" fontId="20" fillId="0" borderId="5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5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0" fillId="0" borderId="5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20" fillId="0" borderId="18" xfId="0" applyFont="1" applyFill="1" applyBorder="1">
      <alignment vertical="center"/>
    </xf>
    <xf numFmtId="0" fontId="20" fillId="0" borderId="2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2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0" fontId="12" fillId="0" borderId="18" xfId="0" applyFont="1" applyFill="1" applyBorder="1" applyAlignment="1">
      <alignment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25" style="197" customWidth="1"/>
    <col min="2" max="16384" width="9" style="197"/>
  </cols>
  <sheetData>
    <row r="1" ht="137" customHeight="1" spans="1:1">
      <c r="A1" s="198" t="s">
        <v>0</v>
      </c>
    </row>
    <row r="2" ht="46.5" spans="1:1">
      <c r="A2" s="199" t="s">
        <v>1</v>
      </c>
    </row>
    <row r="3" ht="20.25" spans="1:1">
      <c r="A3" s="200">
        <v>45356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225</v>
      </c>
      <c r="J1" s="75"/>
    </row>
    <row r="2" ht="22.8" customHeight="1" spans="1:10">
      <c r="A2" s="70"/>
      <c r="B2" s="3" t="s">
        <v>226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91" t="s">
        <v>5</v>
      </c>
      <c r="C3" s="91"/>
      <c r="D3" s="91"/>
      <c r="E3" s="85"/>
      <c r="F3" s="85"/>
      <c r="G3" s="85"/>
      <c r="H3" s="85"/>
      <c r="I3" s="85" t="s">
        <v>6</v>
      </c>
      <c r="J3" s="86"/>
    </row>
    <row r="4" ht="24.4" customHeight="1" spans="1:10">
      <c r="A4" s="75"/>
      <c r="B4" s="76" t="s">
        <v>227</v>
      </c>
      <c r="C4" s="76" t="s">
        <v>80</v>
      </c>
      <c r="D4" s="76" t="s">
        <v>228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2" t="s">
        <v>229</v>
      </c>
      <c r="F5" s="76" t="s">
        <v>230</v>
      </c>
      <c r="G5" s="76"/>
      <c r="H5" s="76"/>
      <c r="I5" s="76" t="s">
        <v>202</v>
      </c>
      <c r="J5" s="87"/>
    </row>
    <row r="6" ht="24.4" customHeight="1" spans="1:10">
      <c r="A6" s="77"/>
      <c r="B6" s="76"/>
      <c r="C6" s="76"/>
      <c r="D6" s="76"/>
      <c r="E6" s="92"/>
      <c r="F6" s="76" t="s">
        <v>174</v>
      </c>
      <c r="G6" s="76" t="s">
        <v>231</v>
      </c>
      <c r="H6" s="76" t="s">
        <v>232</v>
      </c>
      <c r="I6" s="76"/>
      <c r="J6" s="88"/>
    </row>
    <row r="7" ht="22.8" customHeight="1" spans="1:10">
      <c r="A7" s="78"/>
      <c r="B7" s="76"/>
      <c r="C7" s="76" t="s">
        <v>72</v>
      </c>
      <c r="D7" s="79">
        <v>209500</v>
      </c>
      <c r="E7" s="79"/>
      <c r="F7" s="79">
        <v>200000</v>
      </c>
      <c r="G7" s="79"/>
      <c r="H7" s="79">
        <v>200000</v>
      </c>
      <c r="I7" s="79">
        <v>9500</v>
      </c>
      <c r="J7" s="89"/>
    </row>
    <row r="8" ht="45" customHeight="1" spans="1:10">
      <c r="A8" s="78"/>
      <c r="B8" s="93">
        <v>714</v>
      </c>
      <c r="C8" s="94" t="s">
        <v>233</v>
      </c>
      <c r="D8" s="95">
        <v>209500</v>
      </c>
      <c r="E8" s="95"/>
      <c r="F8" s="95">
        <v>200000</v>
      </c>
      <c r="G8" s="95"/>
      <c r="H8" s="95">
        <v>200000</v>
      </c>
      <c r="I8" s="95">
        <v>9500</v>
      </c>
      <c r="J8" s="89"/>
    </row>
    <row r="9" ht="44" customHeight="1" spans="1:10">
      <c r="A9" s="78"/>
      <c r="B9" s="76">
        <v>714001</v>
      </c>
      <c r="C9" s="94" t="s">
        <v>0</v>
      </c>
      <c r="D9" s="95">
        <v>209500</v>
      </c>
      <c r="E9" s="95"/>
      <c r="F9" s="95">
        <v>200000</v>
      </c>
      <c r="G9" s="95"/>
      <c r="H9" s="95">
        <v>200000</v>
      </c>
      <c r="I9" s="95">
        <v>9500</v>
      </c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76"/>
      <c r="C12" s="76"/>
      <c r="D12" s="79"/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234</v>
      </c>
      <c r="J1" s="75"/>
    </row>
    <row r="2" ht="22.8" customHeight="1" spans="1:10">
      <c r="A2" s="70"/>
      <c r="B2" s="3" t="s">
        <v>235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6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236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80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8"/>
      <c r="B8" s="76"/>
      <c r="C8" s="76"/>
      <c r="D8" s="76"/>
      <c r="E8" s="93"/>
      <c r="F8" s="76" t="s">
        <v>237</v>
      </c>
      <c r="G8" s="79"/>
      <c r="H8" s="79"/>
      <c r="I8" s="79"/>
      <c r="J8" s="89"/>
    </row>
    <row r="9" ht="22.8" customHeight="1" spans="1:10">
      <c r="A9" s="78"/>
      <c r="B9" s="76"/>
      <c r="C9" s="76"/>
      <c r="D9" s="76"/>
      <c r="E9" s="76"/>
      <c r="F9" s="76"/>
      <c r="G9" s="79"/>
      <c r="H9" s="79"/>
      <c r="I9" s="79"/>
      <c r="J9" s="89"/>
    </row>
    <row r="10" ht="22.8" customHeight="1" spans="1:10">
      <c r="A10" s="78"/>
      <c r="B10" s="76"/>
      <c r="C10" s="76"/>
      <c r="D10" s="76"/>
      <c r="E10" s="76"/>
      <c r="F10" s="76"/>
      <c r="G10" s="79"/>
      <c r="H10" s="79"/>
      <c r="I10" s="79"/>
      <c r="J10" s="89"/>
    </row>
    <row r="11" ht="22.8" customHeight="1" spans="1:10">
      <c r="A11" s="78"/>
      <c r="B11" s="76"/>
      <c r="C11" s="76"/>
      <c r="D11" s="76"/>
      <c r="E11" s="76"/>
      <c r="F11" s="76"/>
      <c r="G11" s="79"/>
      <c r="H11" s="79"/>
      <c r="I11" s="79"/>
      <c r="J11" s="89"/>
    </row>
    <row r="12" ht="22.8" customHeight="1" spans="1:10">
      <c r="A12" s="78"/>
      <c r="B12" s="76"/>
      <c r="C12" s="76"/>
      <c r="D12" s="76"/>
      <c r="E12" s="76"/>
      <c r="F12" s="76"/>
      <c r="G12" s="79"/>
      <c r="H12" s="79"/>
      <c r="I12" s="79"/>
      <c r="J12" s="89"/>
    </row>
    <row r="13" ht="22.8" customHeight="1" spans="1:10">
      <c r="A13" s="78"/>
      <c r="B13" s="76"/>
      <c r="C13" s="76"/>
      <c r="D13" s="76"/>
      <c r="E13" s="76"/>
      <c r="F13" s="76"/>
      <c r="G13" s="79"/>
      <c r="H13" s="79"/>
      <c r="I13" s="79"/>
      <c r="J13" s="89"/>
    </row>
    <row r="14" ht="22.8" customHeight="1" spans="1:10">
      <c r="A14" s="78"/>
      <c r="B14" s="76"/>
      <c r="C14" s="76"/>
      <c r="D14" s="76"/>
      <c r="E14" s="76"/>
      <c r="F14" s="76"/>
      <c r="G14" s="79"/>
      <c r="H14" s="79"/>
      <c r="I14" s="79"/>
      <c r="J14" s="89"/>
    </row>
    <row r="15" ht="22.8" customHeight="1" spans="1:10">
      <c r="A15" s="77"/>
      <c r="B15" s="80"/>
      <c r="C15" s="80"/>
      <c r="D15" s="80"/>
      <c r="E15" s="80"/>
      <c r="F15" s="80" t="s">
        <v>23</v>
      </c>
      <c r="G15" s="81"/>
      <c r="H15" s="81"/>
      <c r="I15" s="81"/>
      <c r="J15" s="87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23" sqref="C2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238</v>
      </c>
      <c r="J1" s="75"/>
    </row>
    <row r="2" ht="22.8" customHeight="1" spans="1:10">
      <c r="A2" s="70"/>
      <c r="B2" s="3" t="s">
        <v>239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91" t="s">
        <v>5</v>
      </c>
      <c r="C3" s="91"/>
      <c r="D3" s="91"/>
      <c r="E3" s="85"/>
      <c r="F3" s="85"/>
      <c r="G3" s="85"/>
      <c r="H3" s="85"/>
      <c r="I3" s="85" t="s">
        <v>240</v>
      </c>
      <c r="J3" s="86"/>
    </row>
    <row r="4" ht="24.4" customHeight="1" spans="1:10">
      <c r="A4" s="75"/>
      <c r="B4" s="76" t="s">
        <v>227</v>
      </c>
      <c r="C4" s="76" t="s">
        <v>80</v>
      </c>
      <c r="D4" s="76" t="s">
        <v>228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2" t="s">
        <v>229</v>
      </c>
      <c r="F5" s="76" t="s">
        <v>230</v>
      </c>
      <c r="G5" s="76"/>
      <c r="H5" s="76"/>
      <c r="I5" s="76" t="s">
        <v>202</v>
      </c>
      <c r="J5" s="87"/>
    </row>
    <row r="6" ht="24.4" customHeight="1" spans="1:10">
      <c r="A6" s="77"/>
      <c r="B6" s="76"/>
      <c r="C6" s="76"/>
      <c r="D6" s="76"/>
      <c r="E6" s="92"/>
      <c r="F6" s="76" t="s">
        <v>174</v>
      </c>
      <c r="G6" s="76" t="s">
        <v>231</v>
      </c>
      <c r="H6" s="76" t="s">
        <v>232</v>
      </c>
      <c r="I6" s="76"/>
      <c r="J6" s="88"/>
    </row>
    <row r="7" ht="22.8" customHeight="1" spans="1:10">
      <c r="A7" s="78"/>
      <c r="B7" s="76"/>
      <c r="C7" s="76" t="s">
        <v>72</v>
      </c>
      <c r="D7" s="79"/>
      <c r="E7" s="79"/>
      <c r="F7" s="79"/>
      <c r="G7" s="79"/>
      <c r="H7" s="79"/>
      <c r="I7" s="79"/>
      <c r="J7" s="89"/>
    </row>
    <row r="8" ht="22.8" customHeight="1" spans="1:10">
      <c r="A8" s="78"/>
      <c r="B8" s="76"/>
      <c r="C8" s="76"/>
      <c r="D8" s="79"/>
      <c r="E8" s="79"/>
      <c r="F8" s="79"/>
      <c r="G8" s="79"/>
      <c r="H8" s="79"/>
      <c r="I8" s="79"/>
      <c r="J8" s="89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 t="s">
        <v>59</v>
      </c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93"/>
      <c r="C12" s="93" t="s">
        <v>237</v>
      </c>
      <c r="D12" s="79"/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  <row r="17" ht="22.8" customHeight="1" spans="1:10">
      <c r="A17" s="78"/>
      <c r="B17" s="76"/>
      <c r="C17" s="76"/>
      <c r="D17" s="79"/>
      <c r="E17" s="79"/>
      <c r="F17" s="79"/>
      <c r="G17" s="79"/>
      <c r="H17" s="79"/>
      <c r="I17" s="79"/>
      <c r="J17" s="8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241</v>
      </c>
      <c r="J1" s="75"/>
    </row>
    <row r="2" ht="22.8" customHeight="1" spans="1:10">
      <c r="A2" s="70"/>
      <c r="B2" s="3" t="s">
        <v>242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240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243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80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7"/>
      <c r="B8" s="80"/>
      <c r="C8" s="80"/>
      <c r="D8" s="80"/>
      <c r="E8" s="80"/>
      <c r="F8" s="80" t="s">
        <v>237</v>
      </c>
      <c r="G8" s="81"/>
      <c r="H8" s="81"/>
      <c r="I8" s="81"/>
      <c r="J8" s="87"/>
    </row>
    <row r="9" ht="22.8" customHeight="1" spans="1:10">
      <c r="A9" s="77"/>
      <c r="B9" s="80"/>
      <c r="C9" s="80"/>
      <c r="D9" s="80"/>
      <c r="E9" s="80"/>
      <c r="F9" s="80"/>
      <c r="G9" s="81"/>
      <c r="H9" s="81"/>
      <c r="I9" s="81"/>
      <c r="J9" s="87"/>
    </row>
    <row r="10" ht="22.8" customHeight="1" spans="1:10">
      <c r="A10" s="77"/>
      <c r="B10" s="80"/>
      <c r="C10" s="80"/>
      <c r="D10" s="80"/>
      <c r="E10" s="80"/>
      <c r="F10" s="80"/>
      <c r="G10" s="81"/>
      <c r="H10" s="81"/>
      <c r="I10" s="81"/>
      <c r="J10" s="87"/>
    </row>
    <row r="11" ht="22.8" customHeight="1" spans="1:10">
      <c r="A11" s="77"/>
      <c r="B11" s="80"/>
      <c r="C11" s="80"/>
      <c r="D11" s="80"/>
      <c r="E11" s="80"/>
      <c r="F11" s="80"/>
      <c r="G11" s="81"/>
      <c r="H11" s="81"/>
      <c r="I11" s="81"/>
      <c r="J11" s="87"/>
    </row>
    <row r="12" ht="22.8" customHeight="1" spans="1:10">
      <c r="A12" s="77"/>
      <c r="B12" s="80"/>
      <c r="C12" s="80"/>
      <c r="D12" s="80"/>
      <c r="E12" s="80"/>
      <c r="F12" s="80"/>
      <c r="G12" s="81"/>
      <c r="H12" s="81"/>
      <c r="I12" s="81"/>
      <c r="J12" s="87"/>
    </row>
    <row r="13" ht="22.8" customHeight="1" spans="1:10">
      <c r="A13" s="77"/>
      <c r="B13" s="80"/>
      <c r="C13" s="80"/>
      <c r="D13" s="80"/>
      <c r="E13" s="80"/>
      <c r="F13" s="80"/>
      <c r="G13" s="81"/>
      <c r="H13" s="81"/>
      <c r="I13" s="81"/>
      <c r="J13" s="87"/>
    </row>
    <row r="14" ht="22.8" customHeight="1" spans="1:10">
      <c r="A14" s="77"/>
      <c r="B14" s="80"/>
      <c r="C14" s="80"/>
      <c r="D14" s="80"/>
      <c r="E14" s="80"/>
      <c r="F14" s="80"/>
      <c r="G14" s="81"/>
      <c r="H14" s="81"/>
      <c r="I14" s="81"/>
      <c r="J14" s="87"/>
    </row>
    <row r="15" ht="22.8" customHeight="1" spans="1:10">
      <c r="A15" s="77"/>
      <c r="B15" s="80"/>
      <c r="C15" s="80"/>
      <c r="D15" s="80"/>
      <c r="E15" s="80"/>
      <c r="F15" s="80"/>
      <c r="G15" s="81"/>
      <c r="H15" s="81"/>
      <c r="I15" s="81"/>
      <c r="J15" s="87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8" customHeight="1" spans="1:10">
      <c r="A17" s="77"/>
      <c r="B17" s="80"/>
      <c r="C17" s="80"/>
      <c r="D17" s="80"/>
      <c r="E17" s="80"/>
      <c r="F17" s="80" t="s">
        <v>143</v>
      </c>
      <c r="G17" s="81"/>
      <c r="H17" s="81"/>
      <c r="I17" s="81"/>
      <c r="J17" s="88"/>
    </row>
    <row r="18" ht="9.75" customHeight="1" spans="1:10">
      <c r="A18" s="82"/>
      <c r="B18" s="83"/>
      <c r="C18" s="83"/>
      <c r="D18" s="83"/>
      <c r="E18" s="83"/>
      <c r="F18" s="82"/>
      <c r="G18" s="82"/>
      <c r="H18" s="82"/>
      <c r="I18" s="82"/>
      <c r="J18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F22" sqref="F22:I2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244</v>
      </c>
    </row>
    <row r="2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48"/>
      <c r="J2" s="65"/>
      <c r="K2" s="65"/>
      <c r="L2" s="65"/>
    </row>
    <row r="3" spans="1:11">
      <c r="A3" s="18"/>
      <c r="B3" s="19"/>
      <c r="C3" s="18"/>
      <c r="D3" s="19"/>
      <c r="E3" s="19"/>
      <c r="F3" s="19"/>
      <c r="G3" s="19"/>
      <c r="H3" s="19"/>
      <c r="I3" s="49" t="s">
        <v>6</v>
      </c>
      <c r="J3" s="49"/>
      <c r="K3" s="49"/>
    </row>
    <row r="4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66"/>
      <c r="K4" s="66"/>
      <c r="L4" s="66"/>
    </row>
    <row r="5" ht="25" customHeight="1" spans="1:12">
      <c r="A5" s="21" t="s">
        <v>247</v>
      </c>
      <c r="B5" s="22" t="s">
        <v>248</v>
      </c>
      <c r="C5" s="22"/>
      <c r="D5" s="22"/>
      <c r="E5" s="22"/>
      <c r="F5" s="22"/>
      <c r="G5" s="22"/>
      <c r="H5" s="22"/>
      <c r="I5" s="22"/>
      <c r="J5" s="67"/>
      <c r="K5" s="67"/>
      <c r="L5" s="67"/>
    </row>
    <row r="6" ht="25" customHeight="1" spans="1:12">
      <c r="A6" s="21" t="s">
        <v>249</v>
      </c>
      <c r="B6" s="22" t="s">
        <v>250</v>
      </c>
      <c r="C6" s="22"/>
      <c r="D6" s="22"/>
      <c r="E6" s="22"/>
      <c r="F6" s="22"/>
      <c r="G6" s="22"/>
      <c r="H6" s="22"/>
      <c r="I6" s="22"/>
      <c r="J6" s="67"/>
      <c r="K6" s="67"/>
      <c r="L6" s="67"/>
    </row>
    <row r="7" ht="25" customHeight="1" spans="1:12">
      <c r="A7" s="24" t="s">
        <v>251</v>
      </c>
      <c r="B7" s="25" t="s">
        <v>252</v>
      </c>
      <c r="C7" s="25"/>
      <c r="D7" s="25"/>
      <c r="E7" s="55">
        <v>1198570.8</v>
      </c>
      <c r="F7" s="55"/>
      <c r="G7" s="55"/>
      <c r="H7" s="55"/>
      <c r="I7" s="55"/>
      <c r="J7" s="67"/>
      <c r="K7" s="67"/>
      <c r="L7" s="67"/>
    </row>
    <row r="8" ht="25" customHeight="1" spans="1:12">
      <c r="A8" s="27"/>
      <c r="B8" s="25" t="s">
        <v>253</v>
      </c>
      <c r="C8" s="25"/>
      <c r="D8" s="25"/>
      <c r="E8" s="55">
        <v>1198570.8</v>
      </c>
      <c r="F8" s="55"/>
      <c r="G8" s="55"/>
      <c r="H8" s="55"/>
      <c r="I8" s="55"/>
      <c r="J8" s="67"/>
      <c r="K8" s="67"/>
      <c r="L8" s="67"/>
    </row>
    <row r="9" ht="25" customHeight="1" spans="1:12">
      <c r="A9" s="27"/>
      <c r="B9" s="25" t="s">
        <v>254</v>
      </c>
      <c r="C9" s="25"/>
      <c r="D9" s="25"/>
      <c r="E9" s="26"/>
      <c r="F9" s="26"/>
      <c r="G9" s="26"/>
      <c r="H9" s="26"/>
      <c r="I9" s="26"/>
      <c r="J9" s="67"/>
      <c r="K9" s="67"/>
      <c r="L9" s="67"/>
    </row>
    <row r="10" ht="25" customHeight="1" spans="1:12">
      <c r="A10" s="24" t="s">
        <v>255</v>
      </c>
      <c r="B10" s="29" t="s">
        <v>256</v>
      </c>
      <c r="C10" s="29"/>
      <c r="D10" s="29"/>
      <c r="E10" s="29"/>
      <c r="F10" s="29"/>
      <c r="G10" s="29"/>
      <c r="H10" s="29"/>
      <c r="I10" s="29"/>
      <c r="J10" s="67"/>
      <c r="K10" s="67"/>
      <c r="L10" s="67"/>
    </row>
    <row r="11" ht="25" customHeight="1" spans="1:12">
      <c r="A11" s="24"/>
      <c r="B11" s="29"/>
      <c r="C11" s="29"/>
      <c r="D11" s="29"/>
      <c r="E11" s="29"/>
      <c r="F11" s="29"/>
      <c r="G11" s="29"/>
      <c r="H11" s="29"/>
      <c r="I11" s="29"/>
      <c r="J11" s="67"/>
      <c r="K11" s="67"/>
      <c r="L11" s="67"/>
    </row>
    <row r="12" ht="25" customHeight="1" spans="1:12">
      <c r="A12" s="27" t="s">
        <v>257</v>
      </c>
      <c r="B12" s="21" t="s">
        <v>258</v>
      </c>
      <c r="C12" s="21" t="s">
        <v>259</v>
      </c>
      <c r="D12" s="25" t="s">
        <v>260</v>
      </c>
      <c r="E12" s="25"/>
      <c r="F12" s="25" t="s">
        <v>261</v>
      </c>
      <c r="G12" s="25"/>
      <c r="H12" s="25"/>
      <c r="I12" s="25"/>
      <c r="J12" s="67"/>
      <c r="K12" s="67"/>
      <c r="L12" s="67"/>
    </row>
    <row r="13" ht="25" customHeight="1" spans="1:12">
      <c r="A13" s="27"/>
      <c r="B13" s="27" t="s">
        <v>262</v>
      </c>
      <c r="C13" s="27" t="s">
        <v>263</v>
      </c>
      <c r="D13" s="56" t="s">
        <v>264</v>
      </c>
      <c r="E13" s="57"/>
      <c r="F13" s="58" t="s">
        <v>265</v>
      </c>
      <c r="G13" s="36"/>
      <c r="H13" s="36"/>
      <c r="I13" s="36"/>
      <c r="J13" s="67"/>
      <c r="K13" s="67"/>
      <c r="L13" s="67"/>
    </row>
    <row r="14" ht="38" customHeight="1" spans="1:12">
      <c r="A14" s="27"/>
      <c r="B14" s="27"/>
      <c r="C14" s="27"/>
      <c r="D14" s="56" t="s">
        <v>266</v>
      </c>
      <c r="E14" s="57"/>
      <c r="F14" s="58" t="s">
        <v>267</v>
      </c>
      <c r="G14" s="36"/>
      <c r="H14" s="36"/>
      <c r="I14" s="36"/>
      <c r="J14" s="68"/>
      <c r="K14" s="68"/>
      <c r="L14" s="68"/>
    </row>
    <row r="15" ht="71.25" spans="1:9">
      <c r="A15" s="27"/>
      <c r="B15" s="27"/>
      <c r="C15" s="27"/>
      <c r="D15" s="56" t="s">
        <v>268</v>
      </c>
      <c r="E15" s="57"/>
      <c r="F15" s="59" t="s">
        <v>269</v>
      </c>
      <c r="G15" s="60"/>
      <c r="H15" s="60"/>
      <c r="I15" s="69"/>
    </row>
    <row r="16" ht="14.25" spans="1:9">
      <c r="A16" s="27"/>
      <c r="B16" s="27"/>
      <c r="C16" s="27"/>
      <c r="D16" s="56" t="s">
        <v>270</v>
      </c>
      <c r="E16" s="57"/>
      <c r="F16" s="36" t="s">
        <v>271</v>
      </c>
      <c r="G16" s="36"/>
      <c r="H16" s="36"/>
      <c r="I16" s="36"/>
    </row>
    <row r="17" ht="28.5" spans="1:9">
      <c r="A17" s="27"/>
      <c r="B17" s="27"/>
      <c r="C17" s="61" t="s">
        <v>272</v>
      </c>
      <c r="D17" s="56" t="s">
        <v>273</v>
      </c>
      <c r="E17" s="57"/>
      <c r="F17" s="40" t="s">
        <v>274</v>
      </c>
      <c r="G17" s="36"/>
      <c r="H17" s="36"/>
      <c r="I17" s="36"/>
    </row>
    <row r="18" ht="28.5" spans="1:9">
      <c r="A18" s="27"/>
      <c r="B18" s="27"/>
      <c r="C18" s="62"/>
      <c r="D18" s="56" t="s">
        <v>275</v>
      </c>
      <c r="E18" s="57"/>
      <c r="F18" s="59" t="s">
        <v>276</v>
      </c>
      <c r="G18" s="60"/>
      <c r="H18" s="60"/>
      <c r="I18" s="69"/>
    </row>
    <row r="19" ht="28.5" spans="1:9">
      <c r="A19" s="27"/>
      <c r="B19" s="27"/>
      <c r="C19" s="63"/>
      <c r="D19" s="56" t="s">
        <v>277</v>
      </c>
      <c r="E19" s="57"/>
      <c r="F19" s="59" t="s">
        <v>278</v>
      </c>
      <c r="G19" s="60"/>
      <c r="H19" s="60"/>
      <c r="I19" s="69"/>
    </row>
    <row r="20" spans="1:9">
      <c r="A20" s="27"/>
      <c r="B20" s="27"/>
      <c r="C20" s="27" t="s">
        <v>279</v>
      </c>
      <c r="D20" s="58" t="s">
        <v>280</v>
      </c>
      <c r="E20" s="36"/>
      <c r="F20" s="36" t="s">
        <v>281</v>
      </c>
      <c r="G20" s="36"/>
      <c r="H20" s="36"/>
      <c r="I20" s="36"/>
    </row>
    <row r="21" ht="14.25" spans="1:9">
      <c r="A21" s="27"/>
      <c r="B21" s="27"/>
      <c r="C21" s="27" t="s">
        <v>282</v>
      </c>
      <c r="D21" s="39"/>
      <c r="E21" s="39"/>
      <c r="F21" s="40"/>
      <c r="G21" s="36"/>
      <c r="H21" s="36"/>
      <c r="I21" s="36"/>
    </row>
    <row r="22" ht="24" spans="1:9">
      <c r="A22" s="27"/>
      <c r="B22" s="27" t="s">
        <v>283</v>
      </c>
      <c r="C22" s="24" t="s">
        <v>284</v>
      </c>
      <c r="D22" s="40"/>
      <c r="E22" s="36"/>
      <c r="F22" s="40"/>
      <c r="G22" s="36"/>
      <c r="H22" s="36"/>
      <c r="I22" s="36"/>
    </row>
    <row r="23" ht="24" spans="1:9">
      <c r="A23" s="27"/>
      <c r="B23" s="27"/>
      <c r="C23" s="24" t="s">
        <v>285</v>
      </c>
      <c r="D23" s="40"/>
      <c r="E23" s="36"/>
      <c r="F23" s="40"/>
      <c r="G23" s="36"/>
      <c r="H23" s="36"/>
      <c r="I23" s="36"/>
    </row>
    <row r="24" ht="24" spans="1:9">
      <c r="A24" s="27"/>
      <c r="B24" s="27"/>
      <c r="C24" s="24" t="s">
        <v>286</v>
      </c>
      <c r="D24" s="64"/>
      <c r="E24" s="64"/>
      <c r="F24" s="46"/>
      <c r="G24" s="46"/>
      <c r="H24" s="46"/>
      <c r="I24" s="46"/>
    </row>
    <row r="25" ht="24" spans="1:9">
      <c r="A25" s="27"/>
      <c r="B25" s="27"/>
      <c r="C25" s="24" t="s">
        <v>287</v>
      </c>
      <c r="D25" s="64"/>
      <c r="E25" s="64"/>
      <c r="F25" s="46"/>
      <c r="G25" s="46"/>
      <c r="H25" s="46"/>
      <c r="I25" s="46"/>
    </row>
    <row r="26" ht="24" spans="1:9">
      <c r="A26" s="27"/>
      <c r="B26" s="27" t="s">
        <v>288</v>
      </c>
      <c r="C26" s="24" t="s">
        <v>289</v>
      </c>
      <c r="D26" s="40"/>
      <c r="E26" s="36"/>
      <c r="F26" s="40"/>
      <c r="G26" s="36"/>
      <c r="H26" s="36"/>
      <c r="I26" s="36"/>
    </row>
  </sheetData>
  <mergeCells count="4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7:A9"/>
    <mergeCell ref="A10:A11"/>
    <mergeCell ref="A12:A26"/>
    <mergeCell ref="B13:B21"/>
    <mergeCell ref="B22:B25"/>
    <mergeCell ref="C13:C16"/>
    <mergeCell ref="C17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1" sqref="I1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2"/>
      <c r="B1" s="15"/>
      <c r="C1" s="1"/>
      <c r="D1" s="1"/>
      <c r="E1" s="1"/>
      <c r="F1" s="1"/>
      <c r="G1" s="1"/>
      <c r="H1" s="1"/>
      <c r="I1" s="1" t="s">
        <v>290</v>
      </c>
    </row>
    <row r="2" ht="19.5" spans="1:9">
      <c r="A2" s="16" t="s">
        <v>291</v>
      </c>
      <c r="B2" s="17"/>
      <c r="C2" s="17"/>
      <c r="D2" s="17"/>
      <c r="E2" s="17"/>
      <c r="F2" s="17"/>
      <c r="G2" s="17"/>
      <c r="H2" s="17"/>
      <c r="I2" s="48"/>
    </row>
    <row r="3" spans="1:9">
      <c r="A3" s="18"/>
      <c r="B3" s="19"/>
      <c r="C3" s="18"/>
      <c r="D3" s="19"/>
      <c r="E3" s="19"/>
      <c r="F3" s="19"/>
      <c r="G3" s="19"/>
      <c r="H3" s="19"/>
      <c r="I3" s="49" t="s">
        <v>6</v>
      </c>
    </row>
    <row r="4" spans="1:9">
      <c r="A4" s="20" t="s">
        <v>292</v>
      </c>
      <c r="B4" s="20"/>
      <c r="C4" s="20"/>
      <c r="D4" s="20"/>
      <c r="E4" s="20"/>
      <c r="F4" s="20"/>
      <c r="G4" s="20"/>
      <c r="H4" s="20"/>
      <c r="I4" s="20"/>
    </row>
    <row r="5" ht="34" customHeight="1" spans="1:9">
      <c r="A5" s="21" t="s">
        <v>247</v>
      </c>
      <c r="B5" s="22"/>
      <c r="C5" s="22"/>
      <c r="D5" s="22"/>
      <c r="E5" s="22"/>
      <c r="F5" s="22"/>
      <c r="G5" s="22"/>
      <c r="H5" s="22"/>
      <c r="I5" s="50"/>
    </row>
    <row r="6" ht="26" customHeight="1" spans="1:9">
      <c r="A6" s="23" t="s">
        <v>249</v>
      </c>
      <c r="B6" s="22"/>
      <c r="C6" s="22"/>
      <c r="D6" s="22"/>
      <c r="E6" s="22"/>
      <c r="F6" s="22"/>
      <c r="G6" s="22"/>
      <c r="H6" s="22"/>
      <c r="I6" s="50"/>
    </row>
    <row r="7" ht="24" customHeight="1" spans="1:9">
      <c r="A7" s="24" t="s">
        <v>251</v>
      </c>
      <c r="B7" s="25" t="s">
        <v>252</v>
      </c>
      <c r="C7" s="25"/>
      <c r="D7" s="25"/>
      <c r="E7" s="26"/>
      <c r="F7" s="26"/>
      <c r="G7" s="26"/>
      <c r="H7" s="26"/>
      <c r="I7" s="51"/>
    </row>
    <row r="8" ht="22" customHeight="1" spans="1:9">
      <c r="A8" s="27"/>
      <c r="B8" s="25" t="s">
        <v>253</v>
      </c>
      <c r="C8" s="25"/>
      <c r="D8" s="25"/>
      <c r="E8" s="26"/>
      <c r="F8" s="26"/>
      <c r="G8" s="26"/>
      <c r="H8" s="26"/>
      <c r="I8" s="51"/>
    </row>
    <row r="9" ht="22" customHeight="1" spans="1:9">
      <c r="A9" s="27"/>
      <c r="B9" s="25" t="s">
        <v>254</v>
      </c>
      <c r="C9" s="25"/>
      <c r="D9" s="25"/>
      <c r="E9" s="26"/>
      <c r="F9" s="26"/>
      <c r="G9" s="26"/>
      <c r="H9" s="26"/>
      <c r="I9" s="51"/>
    </row>
    <row r="10" ht="22" customHeight="1" spans="1:9">
      <c r="A10" s="28" t="s">
        <v>255</v>
      </c>
      <c r="B10" s="29"/>
      <c r="C10" s="29"/>
      <c r="D10" s="29"/>
      <c r="E10" s="29"/>
      <c r="F10" s="29"/>
      <c r="G10" s="29"/>
      <c r="H10" s="29"/>
      <c r="I10" s="52"/>
    </row>
    <row r="11" ht="22" customHeight="1" spans="1:9">
      <c r="A11" s="30"/>
      <c r="B11" s="29"/>
      <c r="C11" s="29"/>
      <c r="D11" s="29"/>
      <c r="E11" s="29"/>
      <c r="F11" s="29"/>
      <c r="G11" s="29"/>
      <c r="H11" s="29"/>
      <c r="I11" s="52"/>
    </row>
    <row r="12" spans="1:9">
      <c r="A12" s="27" t="s">
        <v>257</v>
      </c>
      <c r="B12" s="31" t="s">
        <v>258</v>
      </c>
      <c r="C12" s="31" t="s">
        <v>259</v>
      </c>
      <c r="D12" s="32" t="s">
        <v>260</v>
      </c>
      <c r="E12" s="33"/>
      <c r="F12" s="34" t="s">
        <v>261</v>
      </c>
      <c r="G12" s="34"/>
      <c r="H12" s="34"/>
      <c r="I12" s="53"/>
    </row>
    <row r="13" spans="1:9">
      <c r="A13" s="27"/>
      <c r="B13" s="35" t="s">
        <v>262</v>
      </c>
      <c r="C13" s="35" t="s">
        <v>263</v>
      </c>
      <c r="D13" s="36"/>
      <c r="E13" s="36"/>
      <c r="F13" s="36"/>
      <c r="G13" s="36"/>
      <c r="H13" s="36"/>
      <c r="I13" s="37"/>
    </row>
    <row r="14" spans="1:9">
      <c r="A14" s="27"/>
      <c r="B14" s="35"/>
      <c r="C14" s="35"/>
      <c r="D14" s="36"/>
      <c r="E14" s="36"/>
      <c r="F14" s="37"/>
      <c r="G14" s="38"/>
      <c r="H14" s="38"/>
      <c r="I14" s="54"/>
    </row>
    <row r="15" spans="1:9">
      <c r="A15" s="27"/>
      <c r="B15" s="35"/>
      <c r="C15" s="35"/>
      <c r="D15" s="36"/>
      <c r="E15" s="36"/>
      <c r="F15" s="36"/>
      <c r="G15" s="36"/>
      <c r="H15" s="36"/>
      <c r="I15" s="36"/>
    </row>
    <row r="16" ht="14.25" spans="1:9">
      <c r="A16" s="27"/>
      <c r="B16" s="35"/>
      <c r="C16" s="27" t="s">
        <v>272</v>
      </c>
      <c r="D16" s="39"/>
      <c r="E16" s="39"/>
      <c r="F16" s="40"/>
      <c r="G16" s="36"/>
      <c r="H16" s="36"/>
      <c r="I16" s="36"/>
    </row>
    <row r="17" spans="1:9">
      <c r="A17" s="27"/>
      <c r="B17" s="35"/>
      <c r="C17" s="27" t="s">
        <v>279</v>
      </c>
      <c r="D17" s="36"/>
      <c r="E17" s="36"/>
      <c r="F17" s="36"/>
      <c r="G17" s="36"/>
      <c r="H17" s="36"/>
      <c r="I17" s="36"/>
    </row>
    <row r="18" ht="14.25" spans="1:9">
      <c r="A18" s="27"/>
      <c r="B18" s="35"/>
      <c r="C18" s="41" t="s">
        <v>282</v>
      </c>
      <c r="D18" s="39"/>
      <c r="E18" s="39"/>
      <c r="F18" s="40"/>
      <c r="G18" s="36"/>
      <c r="H18" s="36"/>
      <c r="I18" s="36"/>
    </row>
    <row r="19" ht="24" spans="1:9">
      <c r="A19" s="27"/>
      <c r="B19" s="42" t="s">
        <v>283</v>
      </c>
      <c r="C19" s="30" t="s">
        <v>284</v>
      </c>
      <c r="D19" s="40"/>
      <c r="E19" s="36"/>
      <c r="F19" s="40"/>
      <c r="G19" s="36"/>
      <c r="H19" s="36"/>
      <c r="I19" s="36"/>
    </row>
    <row r="20" ht="24" spans="1:9">
      <c r="A20" s="27"/>
      <c r="B20" s="43"/>
      <c r="C20" s="30" t="s">
        <v>285</v>
      </c>
      <c r="D20" s="40"/>
      <c r="E20" s="36"/>
      <c r="F20" s="40"/>
      <c r="G20" s="36"/>
      <c r="H20" s="36"/>
      <c r="I20" s="36"/>
    </row>
    <row r="21" ht="24" spans="1:9">
      <c r="A21" s="27"/>
      <c r="B21" s="43"/>
      <c r="C21" s="30" t="s">
        <v>286</v>
      </c>
      <c r="D21" s="44"/>
      <c r="E21" s="45"/>
      <c r="F21" s="46"/>
      <c r="G21" s="46"/>
      <c r="H21" s="46"/>
      <c r="I21" s="46"/>
    </row>
    <row r="22" ht="24" spans="1:9">
      <c r="A22" s="27"/>
      <c r="B22" s="43"/>
      <c r="C22" s="30" t="s">
        <v>287</v>
      </c>
      <c r="D22" s="44"/>
      <c r="E22" s="45"/>
      <c r="F22" s="46"/>
      <c r="G22" s="46"/>
      <c r="H22" s="46"/>
      <c r="I22" s="46"/>
    </row>
    <row r="23" ht="24" spans="1:9">
      <c r="A23" s="27"/>
      <c r="B23" s="27" t="s">
        <v>288</v>
      </c>
      <c r="C23" s="47" t="s">
        <v>289</v>
      </c>
      <c r="D23" s="40"/>
      <c r="E23" s="36"/>
      <c r="F23" s="40"/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H10" sqref="H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293</v>
      </c>
    </row>
    <row r="2" ht="27" customHeight="1" spans="1:8">
      <c r="A2" s="3" t="s">
        <v>294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296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297</v>
      </c>
      <c r="B5" s="5" t="s">
        <v>298</v>
      </c>
      <c r="C5" s="5"/>
      <c r="D5" s="5" t="s">
        <v>299</v>
      </c>
      <c r="E5" s="5"/>
      <c r="F5" s="5"/>
      <c r="G5" s="5"/>
      <c r="H5" s="5"/>
    </row>
    <row r="6" ht="26.5" customHeight="1" spans="1:8">
      <c r="A6" s="5"/>
      <c r="B6" s="6"/>
      <c r="C6" s="6"/>
      <c r="D6" s="6"/>
      <c r="E6" s="6"/>
      <c r="F6" s="6"/>
      <c r="G6" s="6"/>
      <c r="H6" s="6"/>
    </row>
    <row r="7" ht="26.5" customHeight="1" spans="1:8">
      <c r="A7" s="5"/>
      <c r="B7" s="6"/>
      <c r="C7" s="6"/>
      <c r="D7" s="6"/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300</v>
      </c>
      <c r="C10" s="5"/>
      <c r="D10" s="5"/>
      <c r="E10" s="5"/>
      <c r="F10" s="5" t="s">
        <v>301</v>
      </c>
      <c r="G10" s="5" t="s">
        <v>253</v>
      </c>
      <c r="H10" s="5" t="s">
        <v>254</v>
      </c>
    </row>
    <row r="11" ht="26.5" customHeight="1" spans="1:8">
      <c r="A11" s="5"/>
      <c r="B11" s="5"/>
      <c r="C11" s="5"/>
      <c r="D11" s="5"/>
      <c r="E11" s="5"/>
      <c r="F11" s="7"/>
      <c r="G11" s="7"/>
      <c r="H11" s="7"/>
    </row>
    <row r="12" ht="26.5" customHeight="1" spans="1:8">
      <c r="A12" s="8" t="s">
        <v>302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303</v>
      </c>
      <c r="B13" s="10" t="s">
        <v>258</v>
      </c>
      <c r="C13" s="10" t="s">
        <v>259</v>
      </c>
      <c r="D13" s="10"/>
      <c r="E13" s="10" t="s">
        <v>260</v>
      </c>
      <c r="F13" s="10"/>
      <c r="G13" s="10" t="s">
        <v>304</v>
      </c>
      <c r="H13" s="10"/>
    </row>
    <row r="14" ht="26.5" customHeight="1" spans="1:8">
      <c r="A14" s="10"/>
      <c r="B14" s="11" t="s">
        <v>305</v>
      </c>
      <c r="C14" s="11" t="s">
        <v>263</v>
      </c>
      <c r="D14" s="11"/>
      <c r="E14" s="11"/>
      <c r="F14" s="11"/>
      <c r="G14" s="11"/>
      <c r="H14" s="11"/>
    </row>
    <row r="15" ht="26.5" customHeight="1" spans="1:8">
      <c r="A15" s="10"/>
      <c r="B15" s="11"/>
      <c r="C15" s="11"/>
      <c r="D15" s="11"/>
      <c r="E15" s="11"/>
      <c r="F15" s="11"/>
      <c r="G15" s="11"/>
      <c r="H15" s="11"/>
    </row>
    <row r="16" ht="26.5" customHeight="1" spans="1:8">
      <c r="A16" s="10"/>
      <c r="B16" s="11"/>
      <c r="C16" s="11" t="s">
        <v>272</v>
      </c>
      <c r="D16" s="11"/>
      <c r="E16" s="10"/>
      <c r="F16" s="10"/>
      <c r="G16" s="10"/>
      <c r="H16" s="10"/>
    </row>
    <row r="17" ht="26.5" customHeight="1" spans="1:8">
      <c r="A17" s="10"/>
      <c r="B17" s="11"/>
      <c r="C17" s="11"/>
      <c r="D17" s="11"/>
      <c r="E17" s="11"/>
      <c r="F17" s="11"/>
      <c r="G17" s="11"/>
      <c r="H17" s="11"/>
    </row>
    <row r="18" ht="26.5" customHeight="1" spans="1:8">
      <c r="A18" s="10"/>
      <c r="B18" s="11"/>
      <c r="C18" s="11" t="s">
        <v>279</v>
      </c>
      <c r="D18" s="11"/>
      <c r="E18" s="10"/>
      <c r="F18" s="10"/>
      <c r="G18" s="10"/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282</v>
      </c>
      <c r="D20" s="11"/>
      <c r="E20" s="10"/>
      <c r="F20" s="10"/>
      <c r="G20" s="10"/>
      <c r="H20" s="10"/>
    </row>
    <row r="21" ht="26.5" customHeight="1" spans="1:8">
      <c r="A21" s="10"/>
      <c r="B21" s="11"/>
      <c r="C21" s="11"/>
      <c r="D21" s="11"/>
      <c r="E21" s="11"/>
      <c r="F21" s="11"/>
      <c r="G21" s="11"/>
      <c r="H21" s="11"/>
    </row>
    <row r="22" ht="26.5" customHeight="1" spans="1:8">
      <c r="A22" s="10"/>
      <c r="B22" s="11" t="s">
        <v>306</v>
      </c>
      <c r="C22" s="11" t="s">
        <v>285</v>
      </c>
      <c r="D22" s="11"/>
      <c r="E22" s="11"/>
      <c r="F22" s="11"/>
      <c r="G22" s="11"/>
      <c r="H22" s="11"/>
    </row>
    <row r="23" ht="26.5" customHeight="1" spans="1:8">
      <c r="A23" s="10"/>
      <c r="B23" s="11"/>
      <c r="C23" s="11" t="s">
        <v>284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286</v>
      </c>
      <c r="D24" s="11"/>
      <c r="E24" s="11"/>
      <c r="F24" s="11"/>
      <c r="G24" s="11"/>
      <c r="H24" s="11"/>
    </row>
    <row r="25" ht="26.5" customHeight="1" spans="1:8">
      <c r="A25" s="10"/>
      <c r="B25" s="11"/>
      <c r="C25" s="11" t="s">
        <v>287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288</v>
      </c>
      <c r="C26" s="11" t="s">
        <v>289</v>
      </c>
      <c r="D26" s="11"/>
      <c r="E26" s="11"/>
      <c r="F26" s="11"/>
      <c r="G26" s="11"/>
      <c r="H26" s="11"/>
    </row>
    <row r="27" ht="45" customHeight="1" spans="1:8">
      <c r="A27" s="12" t="s">
        <v>307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C1" workbookViewId="0">
      <pane ySplit="5" topLeftCell="A16" activePane="bottomLeft" state="frozen"/>
      <selection/>
      <selection pane="bottomLeft" activeCell="D20" sqref="D20"/>
    </sheetView>
  </sheetViews>
  <sheetFormatPr defaultColWidth="10" defaultRowHeight="13.5" outlineLevelCol="5"/>
  <cols>
    <col min="1" max="1" width="1.53333333333333" style="96" customWidth="1"/>
    <col min="2" max="2" width="42.625" style="96" customWidth="1"/>
    <col min="3" max="3" width="16.625" style="96" customWidth="1"/>
    <col min="4" max="4" width="42.625" style="96" customWidth="1"/>
    <col min="5" max="5" width="16.625" style="96" customWidth="1"/>
    <col min="6" max="6" width="1.53333333333333" style="96" customWidth="1"/>
    <col min="7" max="11" width="9.76666666666667" style="96" customWidth="1"/>
    <col min="12" max="16384" width="10" style="96"/>
  </cols>
  <sheetData>
    <row r="1" s="187" customFormat="1" ht="25" customHeight="1" spans="1:6">
      <c r="A1" s="188"/>
      <c r="D1" s="2"/>
      <c r="E1" s="142" t="s">
        <v>2</v>
      </c>
      <c r="F1" s="189" t="s">
        <v>3</v>
      </c>
    </row>
    <row r="2" ht="22.8" customHeight="1" spans="1:6">
      <c r="A2" s="173"/>
      <c r="B2" s="174" t="s">
        <v>4</v>
      </c>
      <c r="C2" s="174"/>
      <c r="D2" s="174"/>
      <c r="E2" s="174"/>
      <c r="F2" s="140"/>
    </row>
    <row r="3" ht="19.55" customHeight="1" spans="1:6">
      <c r="A3" s="173"/>
      <c r="B3" s="107" t="s">
        <v>5</v>
      </c>
      <c r="D3" s="100"/>
      <c r="E3" s="190" t="s">
        <v>6</v>
      </c>
      <c r="F3" s="140"/>
    </row>
    <row r="4" ht="26" customHeight="1" spans="1:6">
      <c r="A4" s="173"/>
      <c r="B4" s="76" t="s">
        <v>7</v>
      </c>
      <c r="C4" s="76"/>
      <c r="D4" s="76" t="s">
        <v>8</v>
      </c>
      <c r="E4" s="76"/>
      <c r="F4" s="140"/>
    </row>
    <row r="5" ht="26" customHeight="1" spans="1:6">
      <c r="A5" s="173"/>
      <c r="B5" s="76" t="s">
        <v>9</v>
      </c>
      <c r="C5" s="76" t="s">
        <v>10</v>
      </c>
      <c r="D5" s="76" t="s">
        <v>9</v>
      </c>
      <c r="E5" s="76" t="s">
        <v>10</v>
      </c>
      <c r="F5" s="140"/>
    </row>
    <row r="6" ht="26" customHeight="1" spans="1:6">
      <c r="A6" s="103"/>
      <c r="B6" s="80" t="s">
        <v>11</v>
      </c>
      <c r="C6" s="81">
        <v>16239268.68</v>
      </c>
      <c r="D6" s="80" t="s">
        <v>12</v>
      </c>
      <c r="E6" s="81">
        <v>6322352.8</v>
      </c>
      <c r="F6" s="113"/>
    </row>
    <row r="7" ht="26" customHeight="1" spans="1:6">
      <c r="A7" s="103"/>
      <c r="B7" s="80" t="s">
        <v>13</v>
      </c>
      <c r="C7" s="81"/>
      <c r="D7" s="80" t="s">
        <v>14</v>
      </c>
      <c r="E7" s="81"/>
      <c r="F7" s="113"/>
    </row>
    <row r="8" ht="26" customHeight="1" spans="1:6">
      <c r="A8" s="103"/>
      <c r="B8" s="80" t="s">
        <v>15</v>
      </c>
      <c r="C8" s="81"/>
      <c r="D8" s="80" t="s">
        <v>16</v>
      </c>
      <c r="E8" s="81"/>
      <c r="F8" s="113"/>
    </row>
    <row r="9" ht="26" customHeight="1" spans="1:6">
      <c r="A9" s="103"/>
      <c r="B9" s="80" t="s">
        <v>17</v>
      </c>
      <c r="C9" s="81"/>
      <c r="D9" s="80" t="s">
        <v>18</v>
      </c>
      <c r="E9" s="81"/>
      <c r="F9" s="113"/>
    </row>
    <row r="10" ht="26" customHeight="1" spans="1:6">
      <c r="A10" s="103"/>
      <c r="B10" s="80" t="s">
        <v>19</v>
      </c>
      <c r="C10" s="81"/>
      <c r="D10" s="80" t="s">
        <v>20</v>
      </c>
      <c r="E10" s="81"/>
      <c r="F10" s="113"/>
    </row>
    <row r="11" ht="26" customHeight="1" spans="1:6">
      <c r="A11" s="103"/>
      <c r="B11" s="80" t="s">
        <v>21</v>
      </c>
      <c r="C11" s="81"/>
      <c r="D11" s="80" t="s">
        <v>22</v>
      </c>
      <c r="E11" s="81"/>
      <c r="F11" s="113"/>
    </row>
    <row r="12" ht="26" customHeight="1" spans="1:6">
      <c r="A12" s="103"/>
      <c r="B12" s="80" t="s">
        <v>23</v>
      </c>
      <c r="C12" s="81"/>
      <c r="D12" s="80" t="s">
        <v>24</v>
      </c>
      <c r="E12" s="81">
        <v>381619.6</v>
      </c>
      <c r="F12" s="113"/>
    </row>
    <row r="13" ht="26" customHeight="1" spans="1:6">
      <c r="A13" s="103"/>
      <c r="B13" s="80" t="s">
        <v>23</v>
      </c>
      <c r="C13" s="81"/>
      <c r="D13" s="80" t="s">
        <v>25</v>
      </c>
      <c r="E13" s="81">
        <v>8791663.12</v>
      </c>
      <c r="F13" s="113"/>
    </row>
    <row r="14" ht="26" customHeight="1" spans="1:6">
      <c r="A14" s="103"/>
      <c r="B14" s="80" t="s">
        <v>23</v>
      </c>
      <c r="C14" s="81"/>
      <c r="D14" s="80" t="s">
        <v>26</v>
      </c>
      <c r="E14" s="81"/>
      <c r="F14" s="113"/>
    </row>
    <row r="15" ht="26" customHeight="1" spans="1:6">
      <c r="A15" s="103"/>
      <c r="B15" s="80" t="s">
        <v>23</v>
      </c>
      <c r="C15" s="81"/>
      <c r="D15" s="80" t="s">
        <v>27</v>
      </c>
      <c r="E15" s="81">
        <v>315593.16</v>
      </c>
      <c r="F15" s="113"/>
    </row>
    <row r="16" ht="26" customHeight="1" spans="1:6">
      <c r="A16" s="103"/>
      <c r="B16" s="80" t="s">
        <v>23</v>
      </c>
      <c r="C16" s="81"/>
      <c r="D16" s="80" t="s">
        <v>28</v>
      </c>
      <c r="E16" s="81"/>
      <c r="F16" s="113"/>
    </row>
    <row r="17" ht="26" customHeight="1" spans="1:6">
      <c r="A17" s="103"/>
      <c r="B17" s="80" t="s">
        <v>23</v>
      </c>
      <c r="C17" s="81"/>
      <c r="D17" s="80" t="s">
        <v>29</v>
      </c>
      <c r="E17" s="81"/>
      <c r="F17" s="113"/>
    </row>
    <row r="18" ht="26" customHeight="1" spans="1:6">
      <c r="A18" s="103"/>
      <c r="B18" s="80" t="s">
        <v>23</v>
      </c>
      <c r="C18" s="81"/>
      <c r="D18" s="80" t="s">
        <v>30</v>
      </c>
      <c r="E18" s="81"/>
      <c r="F18" s="113"/>
    </row>
    <row r="19" ht="26" customHeight="1" spans="1:6">
      <c r="A19" s="103"/>
      <c r="B19" s="80" t="s">
        <v>23</v>
      </c>
      <c r="C19" s="81"/>
      <c r="D19" s="80" t="s">
        <v>31</v>
      </c>
      <c r="E19" s="81"/>
      <c r="F19" s="113"/>
    </row>
    <row r="20" ht="26" customHeight="1" spans="1:6">
      <c r="A20" s="103"/>
      <c r="B20" s="80" t="s">
        <v>23</v>
      </c>
      <c r="C20" s="81"/>
      <c r="D20" s="80" t="s">
        <v>32</v>
      </c>
      <c r="E20" s="81"/>
      <c r="F20" s="113"/>
    </row>
    <row r="21" ht="26" customHeight="1" spans="1:6">
      <c r="A21" s="103"/>
      <c r="B21" s="80" t="s">
        <v>23</v>
      </c>
      <c r="C21" s="81"/>
      <c r="D21" s="80" t="s">
        <v>33</v>
      </c>
      <c r="E21" s="81"/>
      <c r="F21" s="113"/>
    </row>
    <row r="22" ht="26" customHeight="1" spans="1:6">
      <c r="A22" s="103"/>
      <c r="B22" s="80" t="s">
        <v>23</v>
      </c>
      <c r="C22" s="81"/>
      <c r="D22" s="80" t="s">
        <v>34</v>
      </c>
      <c r="E22" s="81"/>
      <c r="F22" s="113"/>
    </row>
    <row r="23" ht="26" customHeight="1" spans="1:6">
      <c r="A23" s="103"/>
      <c r="B23" s="80" t="s">
        <v>23</v>
      </c>
      <c r="C23" s="81"/>
      <c r="D23" s="80" t="s">
        <v>35</v>
      </c>
      <c r="E23" s="81"/>
      <c r="F23" s="113"/>
    </row>
    <row r="24" ht="26" customHeight="1" spans="1:6">
      <c r="A24" s="103"/>
      <c r="B24" s="80" t="s">
        <v>23</v>
      </c>
      <c r="C24" s="81"/>
      <c r="D24" s="80" t="s">
        <v>36</v>
      </c>
      <c r="E24" s="81"/>
      <c r="F24" s="113"/>
    </row>
    <row r="25" ht="26" customHeight="1" spans="1:6">
      <c r="A25" s="103"/>
      <c r="B25" s="80" t="s">
        <v>23</v>
      </c>
      <c r="C25" s="81"/>
      <c r="D25" s="80" t="s">
        <v>37</v>
      </c>
      <c r="E25" s="81">
        <v>428040</v>
      </c>
      <c r="F25" s="113"/>
    </row>
    <row r="26" ht="26" customHeight="1" spans="1:6">
      <c r="A26" s="103"/>
      <c r="B26" s="80" t="s">
        <v>23</v>
      </c>
      <c r="C26" s="81"/>
      <c r="D26" s="80" t="s">
        <v>38</v>
      </c>
      <c r="E26" s="81"/>
      <c r="F26" s="113"/>
    </row>
    <row r="27" ht="26" customHeight="1" spans="1:6">
      <c r="A27" s="103"/>
      <c r="B27" s="80" t="s">
        <v>23</v>
      </c>
      <c r="C27" s="81"/>
      <c r="D27" s="80" t="s">
        <v>39</v>
      </c>
      <c r="E27" s="81"/>
      <c r="F27" s="113"/>
    </row>
    <row r="28" ht="26" customHeight="1" spans="1:6">
      <c r="A28" s="103"/>
      <c r="B28" s="80" t="s">
        <v>23</v>
      </c>
      <c r="C28" s="81"/>
      <c r="D28" s="80" t="s">
        <v>40</v>
      </c>
      <c r="E28" s="81"/>
      <c r="F28" s="113"/>
    </row>
    <row r="29" ht="26" customHeight="1" spans="1:6">
      <c r="A29" s="103"/>
      <c r="B29" s="80" t="s">
        <v>23</v>
      </c>
      <c r="C29" s="81"/>
      <c r="D29" s="80" t="s">
        <v>41</v>
      </c>
      <c r="E29" s="81"/>
      <c r="F29" s="113"/>
    </row>
    <row r="30" ht="26" customHeight="1" spans="1:6">
      <c r="A30" s="103"/>
      <c r="B30" s="80" t="s">
        <v>23</v>
      </c>
      <c r="C30" s="81"/>
      <c r="D30" s="80" t="s">
        <v>42</v>
      </c>
      <c r="E30" s="81"/>
      <c r="F30" s="113"/>
    </row>
    <row r="31" ht="26" customHeight="1" spans="1:6">
      <c r="A31" s="103"/>
      <c r="B31" s="80" t="s">
        <v>23</v>
      </c>
      <c r="C31" s="81"/>
      <c r="D31" s="80" t="s">
        <v>43</v>
      </c>
      <c r="E31" s="81"/>
      <c r="F31" s="113"/>
    </row>
    <row r="32" ht="26" customHeight="1" spans="1:6">
      <c r="A32" s="103"/>
      <c r="B32" s="80" t="s">
        <v>23</v>
      </c>
      <c r="C32" s="81"/>
      <c r="D32" s="80" t="s">
        <v>44</v>
      </c>
      <c r="E32" s="81"/>
      <c r="F32" s="113"/>
    </row>
    <row r="33" ht="26" customHeight="1" spans="1:6">
      <c r="A33" s="103"/>
      <c r="B33" s="80" t="s">
        <v>23</v>
      </c>
      <c r="C33" s="81"/>
      <c r="D33" s="80" t="s">
        <v>45</v>
      </c>
      <c r="E33" s="81"/>
      <c r="F33" s="113"/>
    </row>
    <row r="34" ht="26" customHeight="1" spans="1:6">
      <c r="A34" s="103"/>
      <c r="B34" s="80" t="s">
        <v>23</v>
      </c>
      <c r="C34" s="81"/>
      <c r="D34" s="80" t="s">
        <v>46</v>
      </c>
      <c r="E34" s="81"/>
      <c r="F34" s="113"/>
    </row>
    <row r="35" ht="26" customHeight="1" spans="1:6">
      <c r="A35" s="103"/>
      <c r="B35" s="80" t="s">
        <v>23</v>
      </c>
      <c r="C35" s="81"/>
      <c r="D35" s="80" t="s">
        <v>47</v>
      </c>
      <c r="E35" s="81"/>
      <c r="F35" s="113"/>
    </row>
    <row r="36" ht="26" customHeight="1" spans="1:6">
      <c r="A36" s="114"/>
      <c r="B36" s="76" t="s">
        <v>48</v>
      </c>
      <c r="C36" s="79">
        <v>16239268.68</v>
      </c>
      <c r="D36" s="76" t="s">
        <v>49</v>
      </c>
      <c r="E36" s="79">
        <v>16239268.68</v>
      </c>
      <c r="F36" s="116"/>
    </row>
    <row r="37" ht="26" customHeight="1" spans="1:6">
      <c r="A37" s="103"/>
      <c r="B37" s="80" t="s">
        <v>50</v>
      </c>
      <c r="C37" s="81"/>
      <c r="D37" s="80" t="s">
        <v>51</v>
      </c>
      <c r="E37" s="81"/>
      <c r="F37" s="191"/>
    </row>
    <row r="38" ht="26" customHeight="1" spans="1:6">
      <c r="A38" s="192"/>
      <c r="B38" s="80" t="s">
        <v>52</v>
      </c>
      <c r="C38" s="81"/>
      <c r="D38" s="80" t="s">
        <v>53</v>
      </c>
      <c r="E38" s="81"/>
      <c r="F38" s="191"/>
    </row>
    <row r="39" ht="26" customHeight="1" spans="1:6">
      <c r="A39" s="192"/>
      <c r="B39" s="193"/>
      <c r="C39" s="193"/>
      <c r="D39" s="80" t="s">
        <v>54</v>
      </c>
      <c r="E39" s="81"/>
      <c r="F39" s="191"/>
    </row>
    <row r="40" ht="26" customHeight="1" spans="1:6">
      <c r="A40" s="194"/>
      <c r="B40" s="76" t="s">
        <v>55</v>
      </c>
      <c r="C40" s="79">
        <v>16239268.68</v>
      </c>
      <c r="D40" s="76" t="s">
        <v>56</v>
      </c>
      <c r="E40" s="79">
        <v>16239268.68</v>
      </c>
      <c r="F40" s="195"/>
    </row>
    <row r="41" ht="9.75" customHeight="1" spans="1:6">
      <c r="A41" s="178"/>
      <c r="B41" s="178"/>
      <c r="C41" s="196"/>
      <c r="D41" s="196"/>
      <c r="E41" s="178"/>
      <c r="F41" s="17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opLeftCell="C1"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96" customWidth="1"/>
    <col min="2" max="2" width="16.825" style="96" customWidth="1"/>
    <col min="3" max="3" width="31.7833333333333" style="96" customWidth="1"/>
    <col min="4" max="4" width="18.25" style="96" customWidth="1"/>
    <col min="5" max="5" width="13" style="96" customWidth="1"/>
    <col min="6" max="6" width="15" style="96" customWidth="1"/>
    <col min="7" max="14" width="13" style="96" customWidth="1"/>
    <col min="15" max="15" width="1.53333333333333" style="96" customWidth="1"/>
    <col min="16" max="16" width="9.76666666666667" style="96" customWidth="1"/>
    <col min="17" max="16384" width="10" style="96"/>
  </cols>
  <sheetData>
    <row r="1" ht="25" customHeight="1" spans="1:15">
      <c r="A1" s="99"/>
      <c r="B1" s="2"/>
      <c r="C1" s="100"/>
      <c r="D1" s="182"/>
      <c r="E1" s="182"/>
      <c r="F1" s="182"/>
      <c r="G1" s="100"/>
      <c r="H1" s="100"/>
      <c r="I1" s="100"/>
      <c r="L1" s="100"/>
      <c r="M1" s="100"/>
      <c r="N1" s="142" t="s">
        <v>57</v>
      </c>
      <c r="O1" s="103"/>
    </row>
    <row r="2" ht="22.8" customHeight="1" spans="1:15">
      <c r="A2" s="99"/>
      <c r="B2" s="104" t="s">
        <v>58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3" t="s">
        <v>3</v>
      </c>
    </row>
    <row r="3" ht="19.55" customHeight="1" spans="1:15">
      <c r="A3" s="106"/>
      <c r="B3" s="107" t="s">
        <v>5</v>
      </c>
      <c r="C3" s="107"/>
      <c r="D3" s="106"/>
      <c r="E3" s="106"/>
      <c r="F3" s="165"/>
      <c r="G3" s="106"/>
      <c r="H3" s="165"/>
      <c r="I3" s="165"/>
      <c r="J3" s="165"/>
      <c r="K3" s="165"/>
      <c r="L3" s="165"/>
      <c r="M3" s="165"/>
      <c r="N3" s="108" t="s">
        <v>6</v>
      </c>
      <c r="O3" s="109"/>
    </row>
    <row r="4" ht="24.4" customHeight="1" spans="1:15">
      <c r="A4" s="110"/>
      <c r="B4" s="92" t="s">
        <v>9</v>
      </c>
      <c r="C4" s="92"/>
      <c r="D4" s="92" t="s">
        <v>59</v>
      </c>
      <c r="E4" s="92" t="s">
        <v>60</v>
      </c>
      <c r="F4" s="92" t="s">
        <v>61</v>
      </c>
      <c r="G4" s="92" t="s">
        <v>62</v>
      </c>
      <c r="H4" s="92" t="s">
        <v>63</v>
      </c>
      <c r="I4" s="92" t="s">
        <v>64</v>
      </c>
      <c r="J4" s="92" t="s">
        <v>65</v>
      </c>
      <c r="K4" s="92" t="s">
        <v>66</v>
      </c>
      <c r="L4" s="92" t="s">
        <v>67</v>
      </c>
      <c r="M4" s="92" t="s">
        <v>68</v>
      </c>
      <c r="N4" s="92" t="s">
        <v>69</v>
      </c>
      <c r="O4" s="113"/>
    </row>
    <row r="5" ht="24.4" customHeight="1" spans="1:15">
      <c r="A5" s="110"/>
      <c r="B5" s="92" t="s">
        <v>70</v>
      </c>
      <c r="C5" s="92" t="s">
        <v>71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13"/>
    </row>
    <row r="6" ht="24.4" customHeight="1" spans="1:15">
      <c r="A6" s="110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13"/>
    </row>
    <row r="7" ht="27" customHeight="1" spans="1:15">
      <c r="A7" s="114"/>
      <c r="B7" s="76"/>
      <c r="C7" s="76" t="s">
        <v>72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16"/>
    </row>
    <row r="8" ht="27" customHeight="1" spans="1:15">
      <c r="A8" s="114"/>
      <c r="B8" s="93">
        <v>714</v>
      </c>
      <c r="C8" s="93" t="s">
        <v>0</v>
      </c>
      <c r="D8" s="79">
        <v>16239268.68</v>
      </c>
      <c r="E8" s="79"/>
      <c r="F8" s="79">
        <v>16239268.68</v>
      </c>
      <c r="G8" s="79"/>
      <c r="H8" s="79"/>
      <c r="I8" s="79"/>
      <c r="J8" s="79"/>
      <c r="K8" s="79"/>
      <c r="L8" s="79"/>
      <c r="M8" s="79"/>
      <c r="N8" s="79"/>
      <c r="O8" s="116"/>
    </row>
    <row r="9" ht="27" customHeight="1" spans="1:15">
      <c r="A9" s="114"/>
      <c r="B9" s="76">
        <v>714001</v>
      </c>
      <c r="C9" s="93" t="s">
        <v>0</v>
      </c>
      <c r="D9" s="79">
        <v>16239268.68</v>
      </c>
      <c r="E9" s="79"/>
      <c r="F9" s="79">
        <v>16239268.68</v>
      </c>
      <c r="G9" s="79"/>
      <c r="H9" s="79"/>
      <c r="I9" s="79"/>
      <c r="J9" s="79"/>
      <c r="K9" s="79"/>
      <c r="L9" s="79"/>
      <c r="M9" s="79"/>
      <c r="N9" s="79"/>
      <c r="O9" s="116"/>
    </row>
    <row r="10" ht="27" customHeight="1" spans="1:15">
      <c r="A10" s="114"/>
      <c r="B10" s="76"/>
      <c r="C10" s="76" t="s">
        <v>59</v>
      </c>
      <c r="D10" s="79">
        <v>16239268.68</v>
      </c>
      <c r="E10" s="79"/>
      <c r="F10" s="79">
        <v>16239268.68</v>
      </c>
      <c r="G10" s="79"/>
      <c r="H10" s="79"/>
      <c r="I10" s="79"/>
      <c r="J10" s="79"/>
      <c r="K10" s="79"/>
      <c r="L10" s="79"/>
      <c r="M10" s="79"/>
      <c r="N10" s="79"/>
      <c r="O10" s="116"/>
    </row>
    <row r="11" ht="27" customHeight="1" spans="1:15">
      <c r="A11" s="114"/>
      <c r="B11" s="76"/>
      <c r="C11" s="7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16"/>
    </row>
    <row r="12" ht="27" customHeight="1" spans="1:15">
      <c r="A12" s="114"/>
      <c r="B12" s="76"/>
      <c r="C12" s="76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16"/>
    </row>
    <row r="13" ht="27" customHeight="1" spans="1:15">
      <c r="A13" s="114"/>
      <c r="B13" s="76"/>
      <c r="C13" s="7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16"/>
    </row>
    <row r="14" ht="27" customHeight="1" spans="1:15">
      <c r="A14" s="114"/>
      <c r="B14" s="76"/>
      <c r="C14" s="7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16"/>
    </row>
    <row r="15" ht="27" customHeight="1" spans="1:15">
      <c r="A15" s="114"/>
      <c r="B15" s="76"/>
      <c r="C15" s="7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16"/>
    </row>
    <row r="16" ht="27" customHeight="1" spans="1:15">
      <c r="A16" s="114"/>
      <c r="B16" s="76"/>
      <c r="C16" s="7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16"/>
    </row>
    <row r="17" ht="27" customHeight="1" spans="1:15">
      <c r="A17" s="114"/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16"/>
    </row>
    <row r="18" ht="27" customHeight="1" spans="1:15">
      <c r="A18" s="114"/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16"/>
    </row>
    <row r="19" ht="27" customHeight="1" spans="1:15">
      <c r="A19" s="114"/>
      <c r="B19" s="76"/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16"/>
    </row>
    <row r="20" ht="27" customHeight="1" spans="1:15">
      <c r="A20" s="114"/>
      <c r="B20" s="76"/>
      <c r="C20" s="7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16"/>
    </row>
    <row r="21" ht="27" customHeight="1" spans="1:15">
      <c r="A21" s="110"/>
      <c r="B21" s="80"/>
      <c r="C21" s="80" t="s">
        <v>23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12"/>
    </row>
    <row r="22" ht="27" customHeight="1" spans="1:15">
      <c r="A22" s="110"/>
      <c r="B22" s="80"/>
      <c r="C22" s="80" t="s">
        <v>23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12"/>
    </row>
    <row r="23" ht="9.75" customHeight="1" spans="1: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84"/>
      <c r="O23" s="1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workbookViewId="0">
      <pane ySplit="6" topLeftCell="A13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16.825" style="96" customWidth="1"/>
    <col min="6" max="6" width="32.5" style="96" customWidth="1"/>
    <col min="7" max="7" width="18" style="96" customWidth="1"/>
    <col min="8" max="8" width="17.625" style="96" customWidth="1"/>
    <col min="9" max="10" width="16.4166666666667" style="96" customWidth="1"/>
    <col min="11" max="11" width="22.9333333333333" style="96" customWidth="1"/>
    <col min="12" max="12" width="1.53333333333333" style="96" customWidth="1"/>
    <col min="13" max="14" width="9.76666666666667" style="96" customWidth="1"/>
    <col min="15" max="16384" width="10" style="96"/>
  </cols>
  <sheetData>
    <row r="1" ht="25" customHeight="1" spans="1:12">
      <c r="A1" s="99"/>
      <c r="B1" s="2"/>
      <c r="C1" s="2"/>
      <c r="D1" s="2"/>
      <c r="E1" s="100"/>
      <c r="F1" s="100"/>
      <c r="G1" s="182"/>
      <c r="H1" s="182"/>
      <c r="I1" s="182"/>
      <c r="J1" s="182"/>
      <c r="K1" s="142" t="s">
        <v>73</v>
      </c>
      <c r="L1" s="103"/>
    </row>
    <row r="2" ht="22.8" customHeight="1" spans="1:12">
      <c r="A2" s="99"/>
      <c r="B2" s="104" t="s">
        <v>74</v>
      </c>
      <c r="C2" s="104"/>
      <c r="D2" s="104"/>
      <c r="E2" s="104"/>
      <c r="F2" s="104"/>
      <c r="G2" s="104"/>
      <c r="H2" s="104"/>
      <c r="I2" s="104"/>
      <c r="J2" s="104"/>
      <c r="K2" s="104"/>
      <c r="L2" s="103" t="s">
        <v>3</v>
      </c>
    </row>
    <row r="3" ht="19.55" customHeight="1" spans="1:12">
      <c r="A3" s="106"/>
      <c r="B3" s="107" t="s">
        <v>5</v>
      </c>
      <c r="C3" s="107"/>
      <c r="D3" s="107"/>
      <c r="E3" s="107"/>
      <c r="F3" s="107"/>
      <c r="G3" s="106"/>
      <c r="H3" s="106"/>
      <c r="I3" s="165"/>
      <c r="J3" s="165"/>
      <c r="K3" s="108" t="s">
        <v>6</v>
      </c>
      <c r="L3" s="109"/>
    </row>
    <row r="4" ht="24.4" customHeight="1" spans="1:12">
      <c r="A4" s="103"/>
      <c r="B4" s="76" t="s">
        <v>9</v>
      </c>
      <c r="C4" s="76"/>
      <c r="D4" s="76"/>
      <c r="E4" s="76"/>
      <c r="F4" s="76"/>
      <c r="G4" s="76" t="s">
        <v>59</v>
      </c>
      <c r="H4" s="76" t="s">
        <v>75</v>
      </c>
      <c r="I4" s="76" t="s">
        <v>76</v>
      </c>
      <c r="J4" s="76" t="s">
        <v>77</v>
      </c>
      <c r="K4" s="76" t="s">
        <v>78</v>
      </c>
      <c r="L4" s="112"/>
    </row>
    <row r="5" ht="24.4" customHeight="1" spans="1:12">
      <c r="A5" s="110"/>
      <c r="B5" s="76" t="s">
        <v>79</v>
      </c>
      <c r="C5" s="76"/>
      <c r="D5" s="76"/>
      <c r="E5" s="76" t="s">
        <v>70</v>
      </c>
      <c r="F5" s="76" t="s">
        <v>80</v>
      </c>
      <c r="G5" s="76"/>
      <c r="H5" s="76"/>
      <c r="I5" s="76"/>
      <c r="J5" s="76"/>
      <c r="K5" s="76"/>
      <c r="L5" s="112"/>
    </row>
    <row r="6" ht="24.4" customHeight="1" spans="1:12">
      <c r="A6" s="110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76"/>
      <c r="K6" s="76"/>
      <c r="L6" s="113"/>
    </row>
    <row r="7" ht="27" customHeight="1" spans="1:12">
      <c r="A7" s="114"/>
      <c r="B7" s="76"/>
      <c r="C7" s="76"/>
      <c r="D7" s="76"/>
      <c r="E7" s="76"/>
      <c r="F7" s="76" t="s">
        <v>72</v>
      </c>
      <c r="G7" s="183">
        <v>16239268.68</v>
      </c>
      <c r="H7" s="183">
        <v>13603847.64</v>
      </c>
      <c r="I7" s="183">
        <v>2635421.04</v>
      </c>
      <c r="J7" s="79"/>
      <c r="K7" s="79"/>
      <c r="L7" s="116"/>
    </row>
    <row r="8" ht="27" customHeight="1" spans="1:12">
      <c r="A8" s="114"/>
      <c r="B8" s="76">
        <v>201</v>
      </c>
      <c r="C8" s="76"/>
      <c r="D8" s="76"/>
      <c r="E8" s="76">
        <v>714001</v>
      </c>
      <c r="F8" s="159" t="s">
        <v>84</v>
      </c>
      <c r="G8" s="160">
        <v>6322352.8</v>
      </c>
      <c r="H8" s="160">
        <v>3852331.76</v>
      </c>
      <c r="I8" s="160">
        <v>2470021.04</v>
      </c>
      <c r="J8" s="79"/>
      <c r="K8" s="79"/>
      <c r="L8" s="116"/>
    </row>
    <row r="9" ht="27" customHeight="1" spans="1:12">
      <c r="A9" s="114"/>
      <c r="B9" s="76">
        <v>201</v>
      </c>
      <c r="C9" s="120" t="s">
        <v>85</v>
      </c>
      <c r="D9" s="120"/>
      <c r="E9" s="76">
        <v>714001</v>
      </c>
      <c r="F9" s="159" t="s">
        <v>86</v>
      </c>
      <c r="G9" s="160">
        <v>168840</v>
      </c>
      <c r="H9" s="160">
        <v>159840</v>
      </c>
      <c r="I9" s="160">
        <v>9000</v>
      </c>
      <c r="J9" s="79"/>
      <c r="K9" s="79"/>
      <c r="L9" s="116"/>
    </row>
    <row r="10" ht="27" customHeight="1" spans="1:12">
      <c r="A10" s="114"/>
      <c r="B10" s="76">
        <v>201</v>
      </c>
      <c r="C10" s="120" t="s">
        <v>85</v>
      </c>
      <c r="D10" s="120" t="s">
        <v>85</v>
      </c>
      <c r="E10" s="76">
        <v>714001</v>
      </c>
      <c r="F10" s="159" t="s">
        <v>87</v>
      </c>
      <c r="G10" s="160">
        <v>159840</v>
      </c>
      <c r="H10" s="160">
        <v>159840</v>
      </c>
      <c r="I10" s="160"/>
      <c r="J10" s="79"/>
      <c r="K10" s="79"/>
      <c r="L10" s="116"/>
    </row>
    <row r="11" ht="27" customHeight="1" spans="1:12">
      <c r="A11" s="114"/>
      <c r="B11" s="76">
        <v>201</v>
      </c>
      <c r="C11" s="120" t="s">
        <v>85</v>
      </c>
      <c r="D11" s="120" t="s">
        <v>88</v>
      </c>
      <c r="E11" s="76">
        <v>714001</v>
      </c>
      <c r="F11" s="159" t="s">
        <v>89</v>
      </c>
      <c r="G11" s="160">
        <v>9000</v>
      </c>
      <c r="H11" s="160"/>
      <c r="I11" s="160">
        <v>9000</v>
      </c>
      <c r="J11" s="79"/>
      <c r="K11" s="79"/>
      <c r="L11" s="116"/>
    </row>
    <row r="12" ht="27" customHeight="1" spans="1:12">
      <c r="A12" s="114"/>
      <c r="B12" s="76">
        <v>201</v>
      </c>
      <c r="C12" s="120" t="s">
        <v>90</v>
      </c>
      <c r="D12" s="120"/>
      <c r="E12" s="76">
        <v>714001</v>
      </c>
      <c r="F12" s="159" t="s">
        <v>91</v>
      </c>
      <c r="G12" s="160">
        <v>5497169.4</v>
      </c>
      <c r="H12" s="160">
        <v>3286648.36</v>
      </c>
      <c r="I12" s="160">
        <v>2210521.04</v>
      </c>
      <c r="J12" s="79"/>
      <c r="K12" s="79"/>
      <c r="L12" s="116"/>
    </row>
    <row r="13" ht="27" customHeight="1" spans="1:12">
      <c r="A13" s="114"/>
      <c r="B13" s="76">
        <v>201</v>
      </c>
      <c r="C13" s="120" t="s">
        <v>90</v>
      </c>
      <c r="D13" s="120" t="s">
        <v>85</v>
      </c>
      <c r="E13" s="76">
        <v>714001</v>
      </c>
      <c r="F13" s="159" t="s">
        <v>87</v>
      </c>
      <c r="G13" s="160">
        <v>2427640.56</v>
      </c>
      <c r="H13" s="160">
        <v>2427640.56</v>
      </c>
      <c r="I13" s="160"/>
      <c r="J13" s="79"/>
      <c r="K13" s="79"/>
      <c r="L13" s="116"/>
    </row>
    <row r="14" ht="27" customHeight="1" spans="1:12">
      <c r="A14" s="114"/>
      <c r="B14" s="76">
        <v>201</v>
      </c>
      <c r="C14" s="120" t="s">
        <v>90</v>
      </c>
      <c r="D14" s="120" t="s">
        <v>88</v>
      </c>
      <c r="E14" s="76">
        <v>714001</v>
      </c>
      <c r="F14" s="159" t="s">
        <v>89</v>
      </c>
      <c r="G14" s="160">
        <v>2210521.04</v>
      </c>
      <c r="H14" s="160"/>
      <c r="I14" s="160">
        <v>2210521.04</v>
      </c>
      <c r="J14" s="79"/>
      <c r="K14" s="79"/>
      <c r="L14" s="116"/>
    </row>
    <row r="15" ht="27" customHeight="1" spans="1:12">
      <c r="A15" s="114"/>
      <c r="B15" s="76">
        <v>201</v>
      </c>
      <c r="C15" s="120" t="s">
        <v>90</v>
      </c>
      <c r="D15" s="120" t="s">
        <v>92</v>
      </c>
      <c r="E15" s="76">
        <v>714001</v>
      </c>
      <c r="F15" s="159" t="s">
        <v>93</v>
      </c>
      <c r="G15" s="160">
        <v>859007.8</v>
      </c>
      <c r="H15" s="160">
        <v>859007.8</v>
      </c>
      <c r="I15" s="160"/>
      <c r="J15" s="79"/>
      <c r="K15" s="79"/>
      <c r="L15" s="116"/>
    </row>
    <row r="16" ht="27" customHeight="1" spans="1:12">
      <c r="A16" s="114"/>
      <c r="B16" s="76">
        <v>201</v>
      </c>
      <c r="C16" s="120" t="s">
        <v>94</v>
      </c>
      <c r="D16" s="120"/>
      <c r="E16" s="76">
        <v>714001</v>
      </c>
      <c r="F16" s="159" t="s">
        <v>95</v>
      </c>
      <c r="G16" s="160">
        <v>249495</v>
      </c>
      <c r="H16" s="160">
        <v>249495</v>
      </c>
      <c r="I16" s="160"/>
      <c r="J16" s="79"/>
      <c r="K16" s="79"/>
      <c r="L16" s="116"/>
    </row>
    <row r="17" ht="27" customHeight="1" spans="1:12">
      <c r="A17" s="114"/>
      <c r="B17" s="76">
        <v>201</v>
      </c>
      <c r="C17" s="120" t="s">
        <v>94</v>
      </c>
      <c r="D17" s="120" t="s">
        <v>85</v>
      </c>
      <c r="E17" s="76">
        <v>714001</v>
      </c>
      <c r="F17" s="159" t="s">
        <v>87</v>
      </c>
      <c r="G17" s="160">
        <v>249495</v>
      </c>
      <c r="H17" s="160">
        <v>249495</v>
      </c>
      <c r="I17" s="160"/>
      <c r="J17" s="79"/>
      <c r="K17" s="79"/>
      <c r="L17" s="116"/>
    </row>
    <row r="18" ht="27" customHeight="1" spans="1:12">
      <c r="A18" s="114"/>
      <c r="B18" s="76">
        <v>201</v>
      </c>
      <c r="C18" s="120" t="s">
        <v>96</v>
      </c>
      <c r="D18" s="120"/>
      <c r="E18" s="76">
        <v>714001</v>
      </c>
      <c r="F18" s="159" t="s">
        <v>97</v>
      </c>
      <c r="G18" s="160">
        <v>80000</v>
      </c>
      <c r="H18" s="160"/>
      <c r="I18" s="160">
        <v>80000</v>
      </c>
      <c r="J18" s="79"/>
      <c r="K18" s="79"/>
      <c r="L18" s="116"/>
    </row>
    <row r="19" ht="27" customHeight="1" spans="1:12">
      <c r="A19" s="110"/>
      <c r="B19" s="111">
        <v>201</v>
      </c>
      <c r="C19" s="120" t="s">
        <v>96</v>
      </c>
      <c r="D19" s="120" t="s">
        <v>88</v>
      </c>
      <c r="E19" s="76">
        <v>714001</v>
      </c>
      <c r="F19" s="159" t="s">
        <v>89</v>
      </c>
      <c r="G19" s="160">
        <v>80000</v>
      </c>
      <c r="H19" s="160"/>
      <c r="I19" s="160">
        <v>80000</v>
      </c>
      <c r="J19" s="81"/>
      <c r="K19" s="81"/>
      <c r="L19" s="112"/>
    </row>
    <row r="20" ht="27" customHeight="1" spans="1:12">
      <c r="A20" s="110"/>
      <c r="B20" s="111">
        <v>201</v>
      </c>
      <c r="C20" s="120" t="s">
        <v>98</v>
      </c>
      <c r="D20" s="120"/>
      <c r="E20" s="76">
        <v>714001</v>
      </c>
      <c r="F20" s="159" t="s">
        <v>99</v>
      </c>
      <c r="G20" s="160">
        <v>326848.4</v>
      </c>
      <c r="H20" s="160">
        <v>156348.4</v>
      </c>
      <c r="I20" s="160">
        <v>170500</v>
      </c>
      <c r="J20" s="81"/>
      <c r="K20" s="81"/>
      <c r="L20" s="112"/>
    </row>
    <row r="21" ht="27" customHeight="1" spans="1:12">
      <c r="A21" s="110"/>
      <c r="B21" s="111">
        <v>201</v>
      </c>
      <c r="C21" s="120" t="s">
        <v>98</v>
      </c>
      <c r="D21" s="120" t="s">
        <v>85</v>
      </c>
      <c r="E21" s="76">
        <v>714001</v>
      </c>
      <c r="F21" s="159" t="s">
        <v>87</v>
      </c>
      <c r="G21" s="160">
        <v>156348.4</v>
      </c>
      <c r="H21" s="160">
        <v>156348.4</v>
      </c>
      <c r="I21" s="160"/>
      <c r="J21" s="81"/>
      <c r="K21" s="81"/>
      <c r="L21" s="112"/>
    </row>
    <row r="22" ht="27" customHeight="1" spans="1:12">
      <c r="A22" s="110"/>
      <c r="B22" s="111">
        <v>201</v>
      </c>
      <c r="C22" s="120" t="s">
        <v>98</v>
      </c>
      <c r="D22" s="120" t="s">
        <v>88</v>
      </c>
      <c r="E22" s="76">
        <v>714001</v>
      </c>
      <c r="F22" s="159" t="s">
        <v>89</v>
      </c>
      <c r="G22" s="160">
        <v>170500</v>
      </c>
      <c r="H22" s="160"/>
      <c r="I22" s="160">
        <v>170500</v>
      </c>
      <c r="J22" s="81"/>
      <c r="K22" s="81"/>
      <c r="L22" s="112"/>
    </row>
    <row r="23" ht="27" customHeight="1" spans="1:12">
      <c r="A23" s="110"/>
      <c r="B23" s="111">
        <v>207</v>
      </c>
      <c r="C23" s="120"/>
      <c r="D23" s="120"/>
      <c r="E23" s="76">
        <v>714001</v>
      </c>
      <c r="F23" s="159" t="s">
        <v>100</v>
      </c>
      <c r="G23" s="160">
        <v>381619.6</v>
      </c>
      <c r="H23" s="160">
        <v>381619.6</v>
      </c>
      <c r="I23" s="160"/>
      <c r="J23" s="81"/>
      <c r="K23" s="81"/>
      <c r="L23" s="112"/>
    </row>
    <row r="24" ht="27" customHeight="1" spans="1:12">
      <c r="A24" s="110"/>
      <c r="B24" s="111">
        <v>207</v>
      </c>
      <c r="C24" s="120" t="s">
        <v>85</v>
      </c>
      <c r="D24" s="120"/>
      <c r="E24" s="76">
        <v>714001</v>
      </c>
      <c r="F24" s="159" t="s">
        <v>101</v>
      </c>
      <c r="G24" s="160">
        <v>381619.6</v>
      </c>
      <c r="H24" s="160">
        <v>381619.6</v>
      </c>
      <c r="I24" s="160"/>
      <c r="J24" s="81"/>
      <c r="K24" s="81"/>
      <c r="L24" s="112"/>
    </row>
    <row r="25" ht="27" customHeight="1" spans="1:12">
      <c r="A25" s="110"/>
      <c r="B25" s="111">
        <v>207</v>
      </c>
      <c r="C25" s="120" t="s">
        <v>85</v>
      </c>
      <c r="D25" s="120" t="s">
        <v>102</v>
      </c>
      <c r="E25" s="76">
        <v>714001</v>
      </c>
      <c r="F25" s="159" t="s">
        <v>103</v>
      </c>
      <c r="G25" s="160">
        <v>381619.6</v>
      </c>
      <c r="H25" s="160">
        <v>381619.6</v>
      </c>
      <c r="I25" s="160"/>
      <c r="J25" s="81"/>
      <c r="K25" s="81"/>
      <c r="L25" s="112"/>
    </row>
    <row r="26" ht="27" customHeight="1" spans="1:12">
      <c r="A26" s="110"/>
      <c r="B26" s="111">
        <v>208</v>
      </c>
      <c r="C26" s="120"/>
      <c r="D26" s="120"/>
      <c r="E26" s="76">
        <v>714001</v>
      </c>
      <c r="F26" s="159" t="s">
        <v>104</v>
      </c>
      <c r="G26" s="160">
        <v>8791663.12</v>
      </c>
      <c r="H26" s="160">
        <v>8626263.12</v>
      </c>
      <c r="I26" s="160">
        <v>165400</v>
      </c>
      <c r="J26" s="81"/>
      <c r="K26" s="81"/>
      <c r="L26" s="112"/>
    </row>
    <row r="27" ht="27" customHeight="1" spans="1:12">
      <c r="A27" s="110"/>
      <c r="B27" s="111">
        <v>208</v>
      </c>
      <c r="C27" s="120" t="s">
        <v>85</v>
      </c>
      <c r="D27" s="120"/>
      <c r="E27" s="76">
        <v>714001</v>
      </c>
      <c r="F27" s="159" t="s">
        <v>105</v>
      </c>
      <c r="G27" s="160">
        <v>458494</v>
      </c>
      <c r="H27" s="160">
        <v>458494</v>
      </c>
      <c r="I27" s="160"/>
      <c r="J27" s="81"/>
      <c r="K27" s="81"/>
      <c r="L27" s="112"/>
    </row>
    <row r="28" ht="27" customHeight="1" spans="1:12">
      <c r="A28" s="110"/>
      <c r="B28" s="111">
        <v>208</v>
      </c>
      <c r="C28" s="120" t="s">
        <v>85</v>
      </c>
      <c r="D28" s="120" t="s">
        <v>92</v>
      </c>
      <c r="E28" s="76">
        <v>714001</v>
      </c>
      <c r="F28" s="159" t="s">
        <v>93</v>
      </c>
      <c r="G28" s="160">
        <v>458494</v>
      </c>
      <c r="H28" s="160">
        <v>458494</v>
      </c>
      <c r="I28" s="160"/>
      <c r="J28" s="81"/>
      <c r="K28" s="81"/>
      <c r="L28" s="112"/>
    </row>
    <row r="29" ht="27" customHeight="1" spans="1:12">
      <c r="A29" s="110"/>
      <c r="B29" s="111">
        <v>208</v>
      </c>
      <c r="C29" s="120" t="s">
        <v>88</v>
      </c>
      <c r="D29" s="120"/>
      <c r="E29" s="76">
        <v>714001</v>
      </c>
      <c r="F29" s="159" t="s">
        <v>106</v>
      </c>
      <c r="G29" s="160">
        <v>7598000</v>
      </c>
      <c r="H29" s="160">
        <v>7598000</v>
      </c>
      <c r="I29" s="160"/>
      <c r="J29" s="81"/>
      <c r="K29" s="81"/>
      <c r="L29" s="112"/>
    </row>
    <row r="30" ht="27" customHeight="1" spans="1:12">
      <c r="A30" s="110"/>
      <c r="B30" s="111">
        <v>208</v>
      </c>
      <c r="C30" s="120" t="s">
        <v>88</v>
      </c>
      <c r="D30" s="120" t="s">
        <v>107</v>
      </c>
      <c r="E30" s="76">
        <v>714001</v>
      </c>
      <c r="F30" s="159" t="s">
        <v>108</v>
      </c>
      <c r="G30" s="160">
        <v>7598000</v>
      </c>
      <c r="H30" s="160">
        <v>7598000</v>
      </c>
      <c r="I30" s="160"/>
      <c r="J30" s="81"/>
      <c r="K30" s="81"/>
      <c r="L30" s="112"/>
    </row>
    <row r="31" ht="27" customHeight="1" spans="1:12">
      <c r="A31" s="110"/>
      <c r="B31" s="111">
        <v>208</v>
      </c>
      <c r="C31" s="120" t="s">
        <v>109</v>
      </c>
      <c r="D31" s="120"/>
      <c r="E31" s="76">
        <v>714001</v>
      </c>
      <c r="F31" s="159" t="s">
        <v>110</v>
      </c>
      <c r="G31" s="160">
        <v>569769.12</v>
      </c>
      <c r="H31" s="160">
        <v>569769.12</v>
      </c>
      <c r="I31" s="160"/>
      <c r="J31" s="81"/>
      <c r="K31" s="81"/>
      <c r="L31" s="112"/>
    </row>
    <row r="32" ht="27" customHeight="1" spans="1:12">
      <c r="A32" s="110"/>
      <c r="B32" s="111">
        <v>208</v>
      </c>
      <c r="C32" s="120" t="s">
        <v>109</v>
      </c>
      <c r="D32" s="120" t="s">
        <v>85</v>
      </c>
      <c r="E32" s="76">
        <v>714001</v>
      </c>
      <c r="F32" s="159" t="s">
        <v>111</v>
      </c>
      <c r="G32" s="160">
        <v>49402.8</v>
      </c>
      <c r="H32" s="160">
        <v>49402.8</v>
      </c>
      <c r="I32" s="160"/>
      <c r="J32" s="81"/>
      <c r="K32" s="81"/>
      <c r="L32" s="112"/>
    </row>
    <row r="33" ht="27" customHeight="1" spans="1:12">
      <c r="A33" s="110"/>
      <c r="B33" s="111">
        <v>208</v>
      </c>
      <c r="C33" s="120" t="s">
        <v>109</v>
      </c>
      <c r="D33" s="120" t="s">
        <v>88</v>
      </c>
      <c r="E33" s="76">
        <v>714001</v>
      </c>
      <c r="F33" s="159" t="s">
        <v>112</v>
      </c>
      <c r="G33" s="160">
        <v>8194.8</v>
      </c>
      <c r="H33" s="160">
        <v>8194.8</v>
      </c>
      <c r="I33" s="160"/>
      <c r="J33" s="81"/>
      <c r="K33" s="81"/>
      <c r="L33" s="112"/>
    </row>
    <row r="34" ht="27" customHeight="1" spans="1:12">
      <c r="A34" s="110"/>
      <c r="B34" s="111">
        <v>208</v>
      </c>
      <c r="C34" s="120" t="s">
        <v>109</v>
      </c>
      <c r="D34" s="120" t="s">
        <v>109</v>
      </c>
      <c r="E34" s="76">
        <v>714001</v>
      </c>
      <c r="F34" s="159" t="s">
        <v>113</v>
      </c>
      <c r="G34" s="160">
        <v>512171.52</v>
      </c>
      <c r="H34" s="160">
        <v>512171.52</v>
      </c>
      <c r="I34" s="160"/>
      <c r="J34" s="81"/>
      <c r="K34" s="81"/>
      <c r="L34" s="112"/>
    </row>
    <row r="35" ht="27" customHeight="1" spans="1:12">
      <c r="A35" s="110"/>
      <c r="B35" s="111">
        <v>208</v>
      </c>
      <c r="C35" s="120" t="s">
        <v>107</v>
      </c>
      <c r="D35" s="120"/>
      <c r="E35" s="76">
        <v>714001</v>
      </c>
      <c r="F35" s="159" t="s">
        <v>114</v>
      </c>
      <c r="G35" s="160">
        <v>165400</v>
      </c>
      <c r="H35" s="160"/>
      <c r="I35" s="160">
        <v>165400</v>
      </c>
      <c r="J35" s="81"/>
      <c r="K35" s="81"/>
      <c r="L35" s="112"/>
    </row>
    <row r="36" ht="27" customHeight="1" spans="1:12">
      <c r="A36" s="110"/>
      <c r="B36" s="111">
        <v>208</v>
      </c>
      <c r="C36" s="120" t="s">
        <v>107</v>
      </c>
      <c r="D36" s="120" t="s">
        <v>109</v>
      </c>
      <c r="E36" s="76">
        <v>714001</v>
      </c>
      <c r="F36" s="159" t="s">
        <v>115</v>
      </c>
      <c r="G36" s="160">
        <v>165400</v>
      </c>
      <c r="H36" s="160"/>
      <c r="I36" s="160">
        <v>165400</v>
      </c>
      <c r="J36" s="81"/>
      <c r="K36" s="81"/>
      <c r="L36" s="112"/>
    </row>
    <row r="37" ht="27" customHeight="1" spans="1:12">
      <c r="A37" s="110"/>
      <c r="B37" s="111">
        <v>210</v>
      </c>
      <c r="C37" s="120"/>
      <c r="D37" s="120"/>
      <c r="E37" s="76">
        <v>714001</v>
      </c>
      <c r="F37" s="159" t="s">
        <v>116</v>
      </c>
      <c r="G37" s="160">
        <v>315593.16</v>
      </c>
      <c r="H37" s="160">
        <v>315593.16</v>
      </c>
      <c r="I37" s="160"/>
      <c r="J37" s="81"/>
      <c r="K37" s="81"/>
      <c r="L37" s="112"/>
    </row>
    <row r="38" ht="27" customHeight="1" spans="1:12">
      <c r="A38" s="110"/>
      <c r="B38" s="111">
        <v>210</v>
      </c>
      <c r="C38" s="120" t="s">
        <v>117</v>
      </c>
      <c r="D38" s="120"/>
      <c r="E38" s="76">
        <v>714001</v>
      </c>
      <c r="F38" s="159" t="s">
        <v>118</v>
      </c>
      <c r="G38" s="160">
        <v>315593.16</v>
      </c>
      <c r="H38" s="160">
        <v>315593.16</v>
      </c>
      <c r="I38" s="160"/>
      <c r="J38" s="81"/>
      <c r="K38" s="81"/>
      <c r="L38" s="112"/>
    </row>
    <row r="39" ht="27" customHeight="1" spans="1:12">
      <c r="A39" s="110"/>
      <c r="B39" s="111">
        <v>210</v>
      </c>
      <c r="C39" s="120" t="s">
        <v>117</v>
      </c>
      <c r="D39" s="120" t="s">
        <v>85</v>
      </c>
      <c r="E39" s="76">
        <v>714001</v>
      </c>
      <c r="F39" s="159" t="s">
        <v>119</v>
      </c>
      <c r="G39" s="160">
        <v>179587.8</v>
      </c>
      <c r="H39" s="160">
        <v>179587.8</v>
      </c>
      <c r="I39" s="160"/>
      <c r="J39" s="81"/>
      <c r="K39" s="81"/>
      <c r="L39" s="112"/>
    </row>
    <row r="40" ht="27" customHeight="1" spans="1:12">
      <c r="A40" s="110"/>
      <c r="B40" s="111">
        <v>210</v>
      </c>
      <c r="C40" s="120" t="s">
        <v>117</v>
      </c>
      <c r="D40" s="120" t="s">
        <v>88</v>
      </c>
      <c r="E40" s="76">
        <v>714001</v>
      </c>
      <c r="F40" s="159" t="s">
        <v>120</v>
      </c>
      <c r="G40" s="160">
        <v>95205.36</v>
      </c>
      <c r="H40" s="160">
        <v>95205.36</v>
      </c>
      <c r="I40" s="160"/>
      <c r="J40" s="81"/>
      <c r="K40" s="81"/>
      <c r="L40" s="112"/>
    </row>
    <row r="41" ht="27" customHeight="1" spans="1:12">
      <c r="A41" s="110"/>
      <c r="B41" s="111">
        <v>210</v>
      </c>
      <c r="C41" s="120" t="s">
        <v>117</v>
      </c>
      <c r="D41" s="120" t="s">
        <v>90</v>
      </c>
      <c r="E41" s="76">
        <v>714001</v>
      </c>
      <c r="F41" s="159" t="s">
        <v>121</v>
      </c>
      <c r="G41" s="160">
        <v>40800</v>
      </c>
      <c r="H41" s="160">
        <v>40800</v>
      </c>
      <c r="I41" s="160"/>
      <c r="J41" s="81"/>
      <c r="K41" s="81"/>
      <c r="L41" s="113"/>
    </row>
    <row r="42" ht="27" customHeight="1" spans="1:12">
      <c r="A42" s="110"/>
      <c r="B42" s="111">
        <v>221</v>
      </c>
      <c r="C42" s="120"/>
      <c r="D42" s="120"/>
      <c r="E42" s="76">
        <v>714001</v>
      </c>
      <c r="F42" s="159" t="s">
        <v>122</v>
      </c>
      <c r="G42" s="160">
        <v>428040</v>
      </c>
      <c r="H42" s="160">
        <v>428040</v>
      </c>
      <c r="I42" s="160"/>
      <c r="J42" s="81"/>
      <c r="K42" s="81"/>
      <c r="L42" s="113"/>
    </row>
    <row r="43" ht="27" customHeight="1" spans="1:12">
      <c r="A43" s="110"/>
      <c r="B43" s="111">
        <v>221</v>
      </c>
      <c r="C43" s="120" t="s">
        <v>88</v>
      </c>
      <c r="D43" s="120"/>
      <c r="E43" s="76">
        <v>714001</v>
      </c>
      <c r="F43" s="159" t="s">
        <v>123</v>
      </c>
      <c r="G43" s="160">
        <v>428040</v>
      </c>
      <c r="H43" s="160">
        <v>428040</v>
      </c>
      <c r="I43" s="160"/>
      <c r="J43" s="81"/>
      <c r="K43" s="81"/>
      <c r="L43" s="113"/>
    </row>
    <row r="44" ht="27" customHeight="1" spans="1:12">
      <c r="A44" s="110"/>
      <c r="B44" s="111">
        <v>221</v>
      </c>
      <c r="C44" s="120" t="s">
        <v>88</v>
      </c>
      <c r="D44" s="120" t="s">
        <v>85</v>
      </c>
      <c r="E44" s="76">
        <v>714001</v>
      </c>
      <c r="F44" s="159" t="s">
        <v>124</v>
      </c>
      <c r="G44" s="160">
        <v>428040</v>
      </c>
      <c r="H44" s="160">
        <v>428040</v>
      </c>
      <c r="I44" s="160"/>
      <c r="J44" s="81"/>
      <c r="K44" s="81"/>
      <c r="L44" s="113"/>
    </row>
    <row r="45" ht="9.75" customHeight="1" spans="1:12">
      <c r="A45" s="143"/>
      <c r="B45" s="184"/>
      <c r="C45" s="185"/>
      <c r="D45" s="185"/>
      <c r="E45" s="184"/>
      <c r="F45" s="143"/>
      <c r="G45" s="143"/>
      <c r="H45" s="143"/>
      <c r="I45" s="143"/>
      <c r="J45" s="184"/>
      <c r="K45" s="184"/>
      <c r="L45" s="153"/>
    </row>
    <row r="46" spans="3:4">
      <c r="C46" s="186"/>
      <c r="D46" s="186"/>
    </row>
    <row r="47" spans="3:4">
      <c r="C47" s="186"/>
      <c r="D47" s="186"/>
    </row>
    <row r="48" spans="3:4">
      <c r="C48" s="186"/>
      <c r="D48" s="186"/>
    </row>
    <row r="49" spans="3:4">
      <c r="C49" s="186"/>
      <c r="D49" s="186"/>
    </row>
    <row r="50" spans="3:4">
      <c r="C50" s="186"/>
      <c r="D50" s="186"/>
    </row>
    <row r="51" spans="3:4">
      <c r="C51" s="186"/>
      <c r="D51" s="186"/>
    </row>
    <row r="52" spans="3:4">
      <c r="C52" s="186"/>
      <c r="D52" s="186"/>
    </row>
    <row r="53" spans="3:4">
      <c r="C53" s="186"/>
      <c r="D53" s="186"/>
    </row>
    <row r="54" spans="3:4">
      <c r="C54" s="186"/>
      <c r="D54" s="186"/>
    </row>
    <row r="55" spans="3:4">
      <c r="C55" s="186"/>
      <c r="D55" s="186"/>
    </row>
    <row r="56" spans="3:4">
      <c r="C56" s="186"/>
      <c r="D56" s="186"/>
    </row>
    <row r="57" spans="3:4">
      <c r="C57" s="186"/>
      <c r="D57" s="186"/>
    </row>
    <row r="58" spans="3:4">
      <c r="C58" s="186"/>
      <c r="D58" s="186"/>
    </row>
    <row r="59" spans="3:4">
      <c r="C59" s="186"/>
      <c r="D59" s="186"/>
    </row>
    <row r="60" spans="3:4">
      <c r="C60" s="186"/>
      <c r="D60" s="186"/>
    </row>
    <row r="61" spans="3:4">
      <c r="C61" s="186"/>
      <c r="D61" s="186"/>
    </row>
    <row r="62" spans="3:4">
      <c r="C62" s="186"/>
      <c r="D62" s="186"/>
    </row>
    <row r="63" spans="3:4">
      <c r="C63" s="186"/>
      <c r="D63" s="186"/>
    </row>
    <row r="64" spans="3:4">
      <c r="C64" s="186"/>
      <c r="D64" s="186"/>
    </row>
    <row r="65" spans="3:4">
      <c r="C65" s="186"/>
      <c r="D65" s="186"/>
    </row>
    <row r="66" spans="3:4">
      <c r="C66" s="186"/>
      <c r="D66" s="186"/>
    </row>
    <row r="67" spans="3:4">
      <c r="C67" s="186"/>
      <c r="D67" s="186"/>
    </row>
    <row r="68" spans="3:4">
      <c r="C68" s="186"/>
      <c r="D68" s="186"/>
    </row>
    <row r="69" spans="3:4">
      <c r="C69" s="186"/>
      <c r="D69" s="186"/>
    </row>
    <row r="70" spans="3:4">
      <c r="C70" s="186"/>
      <c r="D70" s="186"/>
    </row>
    <row r="71" spans="3:4">
      <c r="C71" s="186"/>
      <c r="D71" s="186"/>
    </row>
    <row r="72" spans="3:4">
      <c r="C72" s="186"/>
      <c r="D72" s="186"/>
    </row>
    <row r="73" spans="3:4">
      <c r="C73" s="186"/>
      <c r="D73" s="186"/>
    </row>
    <row r="74" spans="3:4">
      <c r="C74" s="186"/>
      <c r="D74" s="186"/>
    </row>
    <row r="75" spans="3:4">
      <c r="C75" s="186"/>
      <c r="D75" s="186"/>
    </row>
    <row r="76" spans="3:4">
      <c r="C76" s="186"/>
      <c r="D76" s="186"/>
    </row>
    <row r="77" spans="3:4">
      <c r="C77" s="186"/>
      <c r="D77" s="186"/>
    </row>
    <row r="78" spans="3:4">
      <c r="C78" s="186"/>
      <c r="D78" s="186"/>
    </row>
    <row r="79" spans="3:4">
      <c r="C79" s="186"/>
      <c r="D79" s="186"/>
    </row>
    <row r="80" spans="3:4">
      <c r="C80" s="186"/>
      <c r="D80" s="186"/>
    </row>
    <row r="81" spans="3:4">
      <c r="C81" s="186"/>
      <c r="D81" s="186"/>
    </row>
    <row r="82" spans="3:4">
      <c r="C82" s="186"/>
      <c r="D82" s="186"/>
    </row>
    <row r="83" spans="3:4">
      <c r="C83" s="186"/>
      <c r="D83" s="186"/>
    </row>
    <row r="84" spans="3:4">
      <c r="C84" s="186"/>
      <c r="D84" s="1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96" customWidth="1"/>
    <col min="2" max="2" width="29.625" style="96" customWidth="1"/>
    <col min="3" max="3" width="15.875" style="96" customWidth="1"/>
    <col min="4" max="4" width="29.625" style="96" customWidth="1"/>
    <col min="5" max="5" width="16.25" style="96" customWidth="1"/>
    <col min="6" max="6" width="16.375" style="96" customWidth="1"/>
    <col min="7" max="8" width="11.25" style="96" customWidth="1"/>
    <col min="9" max="9" width="1.53333333333333" style="96" customWidth="1"/>
    <col min="10" max="12" width="9.76666666666667" style="96" customWidth="1"/>
    <col min="13" max="16384" width="10" style="96"/>
  </cols>
  <sheetData>
    <row r="1" ht="25" customHeight="1" spans="1:9">
      <c r="A1" s="170"/>
      <c r="B1" s="2"/>
      <c r="C1" s="171"/>
      <c r="D1" s="171"/>
      <c r="H1" s="172" t="s">
        <v>125</v>
      </c>
      <c r="I1" s="140" t="s">
        <v>3</v>
      </c>
    </row>
    <row r="2" ht="22.8" customHeight="1" spans="1:9">
      <c r="A2" s="173"/>
      <c r="B2" s="174" t="s">
        <v>126</v>
      </c>
      <c r="C2" s="174"/>
      <c r="D2" s="174"/>
      <c r="E2" s="174"/>
      <c r="F2" s="175"/>
      <c r="G2" s="175"/>
      <c r="H2" s="175"/>
      <c r="I2" s="179"/>
    </row>
    <row r="3" ht="19.55" customHeight="1" spans="1:9">
      <c r="A3" s="173"/>
      <c r="B3" s="107" t="s">
        <v>5</v>
      </c>
      <c r="C3" s="107"/>
      <c r="D3" s="100"/>
      <c r="F3" s="176" t="s">
        <v>6</v>
      </c>
      <c r="G3" s="176"/>
      <c r="H3" s="176"/>
      <c r="I3" s="180"/>
    </row>
    <row r="4" ht="30" customHeight="1" spans="1:9">
      <c r="A4" s="173"/>
      <c r="B4" s="76" t="s">
        <v>7</v>
      </c>
      <c r="C4" s="76"/>
      <c r="D4" s="76" t="s">
        <v>8</v>
      </c>
      <c r="E4" s="76"/>
      <c r="F4" s="76"/>
      <c r="G4" s="76"/>
      <c r="H4" s="76"/>
      <c r="I4" s="181"/>
    </row>
    <row r="5" ht="30" customHeight="1" spans="1:9">
      <c r="A5" s="173"/>
      <c r="B5" s="76" t="s">
        <v>9</v>
      </c>
      <c r="C5" s="76" t="s">
        <v>10</v>
      </c>
      <c r="D5" s="76" t="s">
        <v>9</v>
      </c>
      <c r="E5" s="76" t="s">
        <v>59</v>
      </c>
      <c r="F5" s="92" t="s">
        <v>127</v>
      </c>
      <c r="G5" s="92" t="s">
        <v>128</v>
      </c>
      <c r="H5" s="92" t="s">
        <v>129</v>
      </c>
      <c r="I5" s="140"/>
    </row>
    <row r="6" ht="30" customHeight="1" spans="1:9">
      <c r="A6" s="103"/>
      <c r="B6" s="80" t="s">
        <v>130</v>
      </c>
      <c r="C6" s="81">
        <v>16239268.68</v>
      </c>
      <c r="D6" s="80" t="s">
        <v>131</v>
      </c>
      <c r="E6" s="177">
        <v>16239268.68</v>
      </c>
      <c r="F6" s="177">
        <v>16239268.68</v>
      </c>
      <c r="G6" s="81"/>
      <c r="H6" s="81"/>
      <c r="I6" s="113"/>
    </row>
    <row r="7" ht="30" customHeight="1" spans="1:9">
      <c r="A7" s="103"/>
      <c r="B7" s="80" t="s">
        <v>132</v>
      </c>
      <c r="C7" s="81">
        <v>16239268.68</v>
      </c>
      <c r="D7" s="80" t="s">
        <v>133</v>
      </c>
      <c r="E7" s="177">
        <v>6322352.8</v>
      </c>
      <c r="F7" s="177">
        <v>6322352.8</v>
      </c>
      <c r="G7" s="81"/>
      <c r="H7" s="81"/>
      <c r="I7" s="113"/>
    </row>
    <row r="8" ht="30" customHeight="1" spans="1:9">
      <c r="A8" s="103"/>
      <c r="B8" s="80" t="s">
        <v>134</v>
      </c>
      <c r="C8" s="81"/>
      <c r="D8" s="80" t="s">
        <v>135</v>
      </c>
      <c r="E8" s="177"/>
      <c r="F8" s="177"/>
      <c r="G8" s="81"/>
      <c r="H8" s="81"/>
      <c r="I8" s="113"/>
    </row>
    <row r="9" ht="30" customHeight="1" spans="1:9">
      <c r="A9" s="103"/>
      <c r="B9" s="80" t="s">
        <v>136</v>
      </c>
      <c r="C9" s="81"/>
      <c r="D9" s="80" t="s">
        <v>137</v>
      </c>
      <c r="E9" s="177"/>
      <c r="F9" s="177"/>
      <c r="G9" s="81"/>
      <c r="H9" s="81"/>
      <c r="I9" s="113"/>
    </row>
    <row r="10" ht="30" customHeight="1" spans="1:9">
      <c r="A10" s="103"/>
      <c r="B10" s="80" t="s">
        <v>138</v>
      </c>
      <c r="C10" s="81"/>
      <c r="D10" s="80" t="s">
        <v>139</v>
      </c>
      <c r="E10" s="177"/>
      <c r="F10" s="177"/>
      <c r="G10" s="81"/>
      <c r="H10" s="81"/>
      <c r="I10" s="113"/>
    </row>
    <row r="11" ht="30" customHeight="1" spans="1:9">
      <c r="A11" s="103"/>
      <c r="B11" s="80" t="s">
        <v>132</v>
      </c>
      <c r="C11" s="81"/>
      <c r="D11" s="80" t="s">
        <v>140</v>
      </c>
      <c r="E11" s="177"/>
      <c r="F11" s="177"/>
      <c r="G11" s="81"/>
      <c r="H11" s="81"/>
      <c r="I11" s="113"/>
    </row>
    <row r="12" ht="30" customHeight="1" spans="1:9">
      <c r="A12" s="103"/>
      <c r="B12" s="80" t="s">
        <v>134</v>
      </c>
      <c r="C12" s="81"/>
      <c r="D12" s="80" t="s">
        <v>141</v>
      </c>
      <c r="E12" s="177"/>
      <c r="F12" s="177"/>
      <c r="G12" s="81"/>
      <c r="H12" s="81"/>
      <c r="I12" s="113"/>
    </row>
    <row r="13" ht="30" customHeight="1" spans="1:9">
      <c r="A13" s="103"/>
      <c r="B13" s="80" t="s">
        <v>136</v>
      </c>
      <c r="C13" s="81"/>
      <c r="D13" s="80" t="s">
        <v>142</v>
      </c>
      <c r="E13" s="177">
        <v>381619.6</v>
      </c>
      <c r="F13" s="177">
        <v>381619.6</v>
      </c>
      <c r="G13" s="81"/>
      <c r="H13" s="81"/>
      <c r="I13" s="113"/>
    </row>
    <row r="14" ht="30" customHeight="1" spans="1:9">
      <c r="A14" s="103"/>
      <c r="B14" s="80" t="s">
        <v>143</v>
      </c>
      <c r="C14" s="81"/>
      <c r="D14" s="80" t="s">
        <v>144</v>
      </c>
      <c r="E14" s="177">
        <v>8791663.12</v>
      </c>
      <c r="F14" s="177">
        <v>8791663.12</v>
      </c>
      <c r="G14" s="81"/>
      <c r="H14" s="81"/>
      <c r="I14" s="113"/>
    </row>
    <row r="15" ht="30" customHeight="1" spans="1:9">
      <c r="A15" s="103"/>
      <c r="B15" s="80" t="s">
        <v>143</v>
      </c>
      <c r="C15" s="81"/>
      <c r="D15" s="80" t="s">
        <v>145</v>
      </c>
      <c r="E15" s="177"/>
      <c r="F15" s="177"/>
      <c r="G15" s="81"/>
      <c r="H15" s="81"/>
      <c r="I15" s="113"/>
    </row>
    <row r="16" ht="30" customHeight="1" spans="1:9">
      <c r="A16" s="103"/>
      <c r="B16" s="80" t="s">
        <v>143</v>
      </c>
      <c r="C16" s="81"/>
      <c r="D16" s="80" t="s">
        <v>146</v>
      </c>
      <c r="E16" s="177">
        <v>8791663.12</v>
      </c>
      <c r="F16" s="177">
        <v>8791663.12</v>
      </c>
      <c r="G16" s="81"/>
      <c r="H16" s="81"/>
      <c r="I16" s="113"/>
    </row>
    <row r="17" ht="30" customHeight="1" spans="1:9">
      <c r="A17" s="103"/>
      <c r="B17" s="80" t="s">
        <v>143</v>
      </c>
      <c r="C17" s="81"/>
      <c r="D17" s="80" t="s">
        <v>147</v>
      </c>
      <c r="E17" s="177"/>
      <c r="F17" s="177"/>
      <c r="G17" s="81"/>
      <c r="H17" s="81"/>
      <c r="I17" s="113"/>
    </row>
    <row r="18" ht="30" customHeight="1" spans="1:9">
      <c r="A18" s="103"/>
      <c r="B18" s="80" t="s">
        <v>143</v>
      </c>
      <c r="C18" s="81"/>
      <c r="D18" s="80" t="s">
        <v>148</v>
      </c>
      <c r="E18" s="177"/>
      <c r="F18" s="177"/>
      <c r="G18" s="81"/>
      <c r="H18" s="81"/>
      <c r="I18" s="113"/>
    </row>
    <row r="19" ht="30" customHeight="1" spans="1:9">
      <c r="A19" s="103"/>
      <c r="B19" s="80" t="s">
        <v>143</v>
      </c>
      <c r="C19" s="81"/>
      <c r="D19" s="80" t="s">
        <v>149</v>
      </c>
      <c r="E19" s="177"/>
      <c r="F19" s="177"/>
      <c r="G19" s="81"/>
      <c r="H19" s="81"/>
      <c r="I19" s="113"/>
    </row>
    <row r="20" ht="30" customHeight="1" spans="1:9">
      <c r="A20" s="103"/>
      <c r="B20" s="80" t="s">
        <v>143</v>
      </c>
      <c r="C20" s="81"/>
      <c r="D20" s="80" t="s">
        <v>150</v>
      </c>
      <c r="E20" s="177"/>
      <c r="F20" s="177"/>
      <c r="G20" s="81"/>
      <c r="H20" s="81"/>
      <c r="I20" s="113"/>
    </row>
    <row r="21" ht="30" customHeight="1" spans="1:9">
      <c r="A21" s="103"/>
      <c r="B21" s="80" t="s">
        <v>143</v>
      </c>
      <c r="C21" s="81"/>
      <c r="D21" s="80" t="s">
        <v>151</v>
      </c>
      <c r="E21" s="177"/>
      <c r="F21" s="177"/>
      <c r="G21" s="81"/>
      <c r="H21" s="81"/>
      <c r="I21" s="113"/>
    </row>
    <row r="22" ht="30" customHeight="1" spans="1:9">
      <c r="A22" s="103"/>
      <c r="B22" s="80" t="s">
        <v>143</v>
      </c>
      <c r="C22" s="81"/>
      <c r="D22" s="80" t="s">
        <v>152</v>
      </c>
      <c r="E22" s="177"/>
      <c r="F22" s="177"/>
      <c r="G22" s="81"/>
      <c r="H22" s="81"/>
      <c r="I22" s="113"/>
    </row>
    <row r="23" ht="30" customHeight="1" spans="1:9">
      <c r="A23" s="103"/>
      <c r="B23" s="80" t="s">
        <v>143</v>
      </c>
      <c r="C23" s="81"/>
      <c r="D23" s="80" t="s">
        <v>153</v>
      </c>
      <c r="E23" s="177"/>
      <c r="F23" s="177"/>
      <c r="G23" s="81"/>
      <c r="H23" s="81"/>
      <c r="I23" s="113"/>
    </row>
    <row r="24" ht="30" customHeight="1" spans="1:9">
      <c r="A24" s="103"/>
      <c r="B24" s="80" t="s">
        <v>143</v>
      </c>
      <c r="C24" s="81"/>
      <c r="D24" s="80" t="s">
        <v>154</v>
      </c>
      <c r="E24" s="177"/>
      <c r="F24" s="177"/>
      <c r="G24" s="81"/>
      <c r="H24" s="81"/>
      <c r="I24" s="113"/>
    </row>
    <row r="25" ht="30" customHeight="1" spans="1:9">
      <c r="A25" s="103"/>
      <c r="B25" s="80" t="s">
        <v>143</v>
      </c>
      <c r="C25" s="81"/>
      <c r="D25" s="80" t="s">
        <v>155</v>
      </c>
      <c r="E25" s="177"/>
      <c r="F25" s="177"/>
      <c r="G25" s="81"/>
      <c r="H25" s="81"/>
      <c r="I25" s="113"/>
    </row>
    <row r="26" ht="30" customHeight="1" spans="1:9">
      <c r="A26" s="103"/>
      <c r="B26" s="80" t="s">
        <v>143</v>
      </c>
      <c r="C26" s="81"/>
      <c r="D26" s="80" t="s">
        <v>156</v>
      </c>
      <c r="E26" s="177">
        <v>428040</v>
      </c>
      <c r="F26" s="177">
        <v>428040</v>
      </c>
      <c r="G26" s="81"/>
      <c r="H26" s="81"/>
      <c r="I26" s="113"/>
    </row>
    <row r="27" ht="30" customHeight="1" spans="1:9">
      <c r="A27" s="103"/>
      <c r="B27" s="80" t="s">
        <v>143</v>
      </c>
      <c r="C27" s="81"/>
      <c r="D27" s="80" t="s">
        <v>157</v>
      </c>
      <c r="E27" s="81"/>
      <c r="F27" s="81"/>
      <c r="G27" s="81"/>
      <c r="H27" s="81"/>
      <c r="I27" s="113"/>
    </row>
    <row r="28" ht="30" customHeight="1" spans="1:9">
      <c r="A28" s="103"/>
      <c r="B28" s="80" t="s">
        <v>143</v>
      </c>
      <c r="C28" s="81"/>
      <c r="D28" s="80" t="s">
        <v>158</v>
      </c>
      <c r="E28" s="81"/>
      <c r="F28" s="81"/>
      <c r="G28" s="81"/>
      <c r="H28" s="81"/>
      <c r="I28" s="113"/>
    </row>
    <row r="29" ht="30" customHeight="1" spans="1:9">
      <c r="A29" s="103"/>
      <c r="B29" s="80" t="s">
        <v>143</v>
      </c>
      <c r="C29" s="81"/>
      <c r="D29" s="80" t="s">
        <v>159</v>
      </c>
      <c r="E29" s="81"/>
      <c r="F29" s="81"/>
      <c r="G29" s="81"/>
      <c r="H29" s="81"/>
      <c r="I29" s="113"/>
    </row>
    <row r="30" ht="30" customHeight="1" spans="1:9">
      <c r="A30" s="103"/>
      <c r="B30" s="80" t="s">
        <v>143</v>
      </c>
      <c r="C30" s="81"/>
      <c r="D30" s="80" t="s">
        <v>160</v>
      </c>
      <c r="E30" s="81"/>
      <c r="F30" s="81"/>
      <c r="G30" s="81"/>
      <c r="H30" s="81"/>
      <c r="I30" s="113"/>
    </row>
    <row r="31" ht="30" customHeight="1" spans="1:9">
      <c r="A31" s="103"/>
      <c r="B31" s="80" t="s">
        <v>143</v>
      </c>
      <c r="C31" s="81"/>
      <c r="D31" s="80" t="s">
        <v>161</v>
      </c>
      <c r="E31" s="81"/>
      <c r="F31" s="81"/>
      <c r="G31" s="81"/>
      <c r="H31" s="81"/>
      <c r="I31" s="113"/>
    </row>
    <row r="32" ht="30" customHeight="1" spans="1:9">
      <c r="A32" s="103"/>
      <c r="B32" s="80" t="s">
        <v>143</v>
      </c>
      <c r="C32" s="81"/>
      <c r="D32" s="80" t="s">
        <v>162</v>
      </c>
      <c r="E32" s="81"/>
      <c r="F32" s="81"/>
      <c r="G32" s="81"/>
      <c r="H32" s="81"/>
      <c r="I32" s="113"/>
    </row>
    <row r="33" ht="30" customHeight="1" spans="1:9">
      <c r="A33" s="103"/>
      <c r="B33" s="80" t="s">
        <v>143</v>
      </c>
      <c r="C33" s="81"/>
      <c r="D33" s="80" t="s">
        <v>163</v>
      </c>
      <c r="E33" s="81"/>
      <c r="F33" s="81"/>
      <c r="G33" s="81"/>
      <c r="H33" s="81"/>
      <c r="I33" s="113"/>
    </row>
    <row r="34" ht="9.75" customHeight="1" spans="1:9">
      <c r="A34" s="178"/>
      <c r="B34" s="178"/>
      <c r="C34" s="178"/>
      <c r="D34" s="100"/>
      <c r="E34" s="178"/>
      <c r="F34" s="178"/>
      <c r="G34" s="178"/>
      <c r="H34" s="178"/>
      <c r="I34" s="16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7" activePane="bottomLeft" state="frozen"/>
      <selection/>
      <selection pane="bottomLeft" activeCell="J44" sqref="J44"/>
    </sheetView>
  </sheetViews>
  <sheetFormatPr defaultColWidth="10" defaultRowHeight="13.5"/>
  <cols>
    <col min="1" max="1" width="1.53333333333333" style="96" customWidth="1"/>
    <col min="2" max="3" width="5.875" style="96" customWidth="1"/>
    <col min="4" max="4" width="11.625" style="96" customWidth="1"/>
    <col min="5" max="5" width="30.375" style="96" customWidth="1"/>
    <col min="6" max="6" width="5.875" style="96" customWidth="1"/>
    <col min="7" max="7" width="12.875" style="96" customWidth="1"/>
    <col min="8" max="8" width="15" style="96" customWidth="1"/>
    <col min="9" max="9" width="15.375" style="96" customWidth="1"/>
    <col min="10" max="10" width="13.875" style="96" customWidth="1"/>
    <col min="11" max="13" width="5.875" style="96" customWidth="1"/>
    <col min="14" max="16" width="7.25" style="96" customWidth="1"/>
    <col min="17" max="23" width="5.875" style="96" customWidth="1"/>
    <col min="24" max="26" width="7.25" style="96" customWidth="1"/>
    <col min="27" max="33" width="5.875" style="96" customWidth="1"/>
    <col min="34" max="39" width="7.25" style="96" customWidth="1"/>
    <col min="40" max="40" width="1.53333333333333" style="96" customWidth="1"/>
    <col min="41" max="42" width="9.76666666666667" style="96" customWidth="1"/>
    <col min="43" max="16384" width="10" style="96"/>
  </cols>
  <sheetData>
    <row r="1" ht="25" customHeight="1" spans="1:40">
      <c r="A1" s="124"/>
      <c r="B1" s="2"/>
      <c r="C1" s="2"/>
      <c r="D1" s="125"/>
      <c r="E1" s="125"/>
      <c r="F1" s="99"/>
      <c r="G1" s="99"/>
      <c r="H1" s="99"/>
      <c r="I1" s="125"/>
      <c r="J1" s="125"/>
      <c r="K1" s="99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 t="s">
        <v>164</v>
      </c>
      <c r="AN1" s="167"/>
    </row>
    <row r="2" ht="22.8" customHeight="1" spans="1:40">
      <c r="A2" s="99"/>
      <c r="B2" s="104" t="s">
        <v>165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67"/>
    </row>
    <row r="3" ht="19.55" customHeight="1" spans="1:40">
      <c r="A3" s="106"/>
      <c r="B3" s="107" t="s">
        <v>5</v>
      </c>
      <c r="C3" s="107"/>
      <c r="D3" s="107"/>
      <c r="E3" s="107"/>
      <c r="F3" s="154"/>
      <c r="G3" s="106"/>
      <c r="H3" s="127"/>
      <c r="I3" s="154"/>
      <c r="J3" s="154"/>
      <c r="K3" s="165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27" t="s">
        <v>6</v>
      </c>
      <c r="AM3" s="127"/>
      <c r="AN3" s="168"/>
    </row>
    <row r="4" ht="24.4" customHeight="1" spans="1:40">
      <c r="A4" s="103"/>
      <c r="B4" s="92" t="s">
        <v>9</v>
      </c>
      <c r="C4" s="92"/>
      <c r="D4" s="92"/>
      <c r="E4" s="92"/>
      <c r="F4" s="92" t="s">
        <v>166</v>
      </c>
      <c r="G4" s="92" t="s">
        <v>167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168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169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40"/>
    </row>
    <row r="5" ht="24.4" customHeight="1" spans="1:40">
      <c r="A5" s="103"/>
      <c r="B5" s="92" t="s">
        <v>79</v>
      </c>
      <c r="C5" s="92"/>
      <c r="D5" s="92" t="s">
        <v>70</v>
      </c>
      <c r="E5" s="92" t="s">
        <v>80</v>
      </c>
      <c r="F5" s="92"/>
      <c r="G5" s="92" t="s">
        <v>59</v>
      </c>
      <c r="H5" s="92" t="s">
        <v>170</v>
      </c>
      <c r="I5" s="92"/>
      <c r="J5" s="92"/>
      <c r="K5" s="92" t="s">
        <v>171</v>
      </c>
      <c r="L5" s="92"/>
      <c r="M5" s="92"/>
      <c r="N5" s="92" t="s">
        <v>172</v>
      </c>
      <c r="O5" s="92"/>
      <c r="P5" s="92"/>
      <c r="Q5" s="92" t="s">
        <v>59</v>
      </c>
      <c r="R5" s="92" t="s">
        <v>170</v>
      </c>
      <c r="S5" s="92"/>
      <c r="T5" s="92"/>
      <c r="U5" s="92" t="s">
        <v>171</v>
      </c>
      <c r="V5" s="92"/>
      <c r="W5" s="92"/>
      <c r="X5" s="92" t="s">
        <v>172</v>
      </c>
      <c r="Y5" s="92"/>
      <c r="Z5" s="92"/>
      <c r="AA5" s="92" t="s">
        <v>59</v>
      </c>
      <c r="AB5" s="92" t="s">
        <v>170</v>
      </c>
      <c r="AC5" s="92"/>
      <c r="AD5" s="92"/>
      <c r="AE5" s="92" t="s">
        <v>171</v>
      </c>
      <c r="AF5" s="92"/>
      <c r="AG5" s="92"/>
      <c r="AH5" s="92" t="s">
        <v>172</v>
      </c>
      <c r="AI5" s="92"/>
      <c r="AJ5" s="92"/>
      <c r="AK5" s="92" t="s">
        <v>173</v>
      </c>
      <c r="AL5" s="92"/>
      <c r="AM5" s="92"/>
      <c r="AN5" s="140"/>
    </row>
    <row r="6" ht="39" customHeight="1" spans="1:40">
      <c r="A6" s="100"/>
      <c r="B6" s="92" t="s">
        <v>81</v>
      </c>
      <c r="C6" s="92" t="s">
        <v>82</v>
      </c>
      <c r="D6" s="92"/>
      <c r="E6" s="92"/>
      <c r="F6" s="92"/>
      <c r="G6" s="92"/>
      <c r="H6" s="92" t="s">
        <v>174</v>
      </c>
      <c r="I6" s="92" t="s">
        <v>75</v>
      </c>
      <c r="J6" s="92" t="s">
        <v>76</v>
      </c>
      <c r="K6" s="92" t="s">
        <v>174</v>
      </c>
      <c r="L6" s="92" t="s">
        <v>75</v>
      </c>
      <c r="M6" s="92" t="s">
        <v>76</v>
      </c>
      <c r="N6" s="92" t="s">
        <v>174</v>
      </c>
      <c r="O6" s="92" t="s">
        <v>175</v>
      </c>
      <c r="P6" s="92" t="s">
        <v>176</v>
      </c>
      <c r="Q6" s="92"/>
      <c r="R6" s="92" t="s">
        <v>174</v>
      </c>
      <c r="S6" s="92" t="s">
        <v>75</v>
      </c>
      <c r="T6" s="92" t="s">
        <v>76</v>
      </c>
      <c r="U6" s="92" t="s">
        <v>174</v>
      </c>
      <c r="V6" s="92" t="s">
        <v>75</v>
      </c>
      <c r="W6" s="92" t="s">
        <v>76</v>
      </c>
      <c r="X6" s="92" t="s">
        <v>174</v>
      </c>
      <c r="Y6" s="92" t="s">
        <v>175</v>
      </c>
      <c r="Z6" s="92" t="s">
        <v>176</v>
      </c>
      <c r="AA6" s="92"/>
      <c r="AB6" s="92" t="s">
        <v>174</v>
      </c>
      <c r="AC6" s="92" t="s">
        <v>75</v>
      </c>
      <c r="AD6" s="92" t="s">
        <v>76</v>
      </c>
      <c r="AE6" s="92" t="s">
        <v>174</v>
      </c>
      <c r="AF6" s="92" t="s">
        <v>75</v>
      </c>
      <c r="AG6" s="92" t="s">
        <v>76</v>
      </c>
      <c r="AH6" s="92" t="s">
        <v>174</v>
      </c>
      <c r="AI6" s="92" t="s">
        <v>175</v>
      </c>
      <c r="AJ6" s="92" t="s">
        <v>176</v>
      </c>
      <c r="AK6" s="92" t="s">
        <v>174</v>
      </c>
      <c r="AL6" s="92" t="s">
        <v>175</v>
      </c>
      <c r="AM6" s="92" t="s">
        <v>176</v>
      </c>
      <c r="AN6" s="140"/>
    </row>
    <row r="7" ht="22.8" customHeight="1" spans="1:40">
      <c r="A7" s="103"/>
      <c r="B7" s="76"/>
      <c r="C7" s="76"/>
      <c r="D7" s="76"/>
      <c r="E7" s="76" t="s">
        <v>72</v>
      </c>
      <c r="F7" s="79"/>
      <c r="G7" s="155">
        <f>SUM(H7)</f>
        <v>16239268.68</v>
      </c>
      <c r="H7" s="156">
        <f>SUM(I7:J7)</f>
        <v>16239268.68</v>
      </c>
      <c r="I7" s="166">
        <v>13603847.64</v>
      </c>
      <c r="J7" s="81">
        <v>2635421.04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40"/>
    </row>
    <row r="8" ht="22.8" customHeight="1" spans="1:40">
      <c r="A8" s="103"/>
      <c r="B8" s="157">
        <v>301</v>
      </c>
      <c r="C8" s="158"/>
      <c r="D8" s="93">
        <v>714001</v>
      </c>
      <c r="E8" s="159" t="s">
        <v>177</v>
      </c>
      <c r="F8" s="79"/>
      <c r="G8" s="160">
        <v>12687637.36</v>
      </c>
      <c r="H8" s="160">
        <v>12687637.36</v>
      </c>
      <c r="I8" s="160">
        <v>12687637.36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40"/>
    </row>
    <row r="9" ht="22.8" customHeight="1" spans="1:40">
      <c r="A9" s="103"/>
      <c r="B9" s="161" t="s">
        <v>178</v>
      </c>
      <c r="C9" s="158" t="s">
        <v>85</v>
      </c>
      <c r="D9" s="93">
        <v>714001</v>
      </c>
      <c r="E9" s="162" t="s">
        <v>179</v>
      </c>
      <c r="F9" s="79"/>
      <c r="G9" s="160">
        <v>1211208</v>
      </c>
      <c r="H9" s="160">
        <v>1211208</v>
      </c>
      <c r="I9" s="160">
        <v>1211208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40"/>
    </row>
    <row r="10" ht="22.8" customHeight="1" spans="1:40">
      <c r="A10" s="103"/>
      <c r="B10" s="161" t="s">
        <v>178</v>
      </c>
      <c r="C10" s="158" t="s">
        <v>88</v>
      </c>
      <c r="D10" s="93">
        <v>714001</v>
      </c>
      <c r="E10" s="162" t="s">
        <v>180</v>
      </c>
      <c r="F10" s="79"/>
      <c r="G10" s="160">
        <v>706291.2</v>
      </c>
      <c r="H10" s="160">
        <v>706291.2</v>
      </c>
      <c r="I10" s="160">
        <v>706291.2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40"/>
    </row>
    <row r="11" ht="22.8" customHeight="1" spans="1:40">
      <c r="A11" s="103"/>
      <c r="B11" s="161" t="s">
        <v>178</v>
      </c>
      <c r="C11" s="158" t="s">
        <v>90</v>
      </c>
      <c r="D11" s="93">
        <v>714001</v>
      </c>
      <c r="E11" s="162" t="s">
        <v>181</v>
      </c>
      <c r="F11" s="79"/>
      <c r="G11" s="160">
        <v>901547</v>
      </c>
      <c r="H11" s="160">
        <v>901547</v>
      </c>
      <c r="I11" s="160">
        <v>901547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40"/>
    </row>
    <row r="12" ht="22.8" customHeight="1" spans="1:40">
      <c r="A12" s="103"/>
      <c r="B12" s="161" t="s">
        <v>178</v>
      </c>
      <c r="C12" s="158" t="s">
        <v>182</v>
      </c>
      <c r="D12" s="93">
        <v>714001</v>
      </c>
      <c r="E12" s="162" t="s">
        <v>183</v>
      </c>
      <c r="F12" s="79"/>
      <c r="G12" s="160">
        <v>749693</v>
      </c>
      <c r="H12" s="160">
        <v>749693</v>
      </c>
      <c r="I12" s="160">
        <v>749693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40"/>
    </row>
    <row r="13" ht="22.8" customHeight="1" spans="1:40">
      <c r="A13" s="103"/>
      <c r="B13" s="161" t="s">
        <v>178</v>
      </c>
      <c r="C13" s="158" t="s">
        <v>107</v>
      </c>
      <c r="D13" s="93">
        <v>714001</v>
      </c>
      <c r="E13" s="162" t="s">
        <v>184</v>
      </c>
      <c r="F13" s="79"/>
      <c r="G13" s="160">
        <v>512171.52</v>
      </c>
      <c r="H13" s="160">
        <v>512171.52</v>
      </c>
      <c r="I13" s="160">
        <v>512171.52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40"/>
    </row>
    <row r="14" ht="22.8" customHeight="1" spans="1:40">
      <c r="A14" s="103"/>
      <c r="B14" s="161" t="s">
        <v>178</v>
      </c>
      <c r="C14" s="158" t="s">
        <v>185</v>
      </c>
      <c r="D14" s="93">
        <v>714001</v>
      </c>
      <c r="E14" s="162" t="s">
        <v>186</v>
      </c>
      <c r="F14" s="79"/>
      <c r="G14" s="160">
        <v>274793.16</v>
      </c>
      <c r="H14" s="160">
        <v>274793.16</v>
      </c>
      <c r="I14" s="160">
        <v>274793.16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40"/>
    </row>
    <row r="15" ht="22.8" customHeight="1" spans="1:40">
      <c r="A15" s="103"/>
      <c r="B15" s="161" t="s">
        <v>178</v>
      </c>
      <c r="C15" s="158" t="s">
        <v>117</v>
      </c>
      <c r="D15" s="93">
        <v>714001</v>
      </c>
      <c r="E15" s="162" t="s">
        <v>187</v>
      </c>
      <c r="F15" s="79"/>
      <c r="G15" s="160">
        <v>40800</v>
      </c>
      <c r="H15" s="160">
        <v>40800</v>
      </c>
      <c r="I15" s="160">
        <v>40800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40"/>
    </row>
    <row r="16" ht="22.8" customHeight="1" spans="1:40">
      <c r="A16" s="103"/>
      <c r="B16" s="161" t="s">
        <v>178</v>
      </c>
      <c r="C16" s="158" t="s">
        <v>188</v>
      </c>
      <c r="D16" s="93">
        <v>714001</v>
      </c>
      <c r="E16" s="162" t="s">
        <v>189</v>
      </c>
      <c r="F16" s="79"/>
      <c r="G16" s="160">
        <v>17631.48</v>
      </c>
      <c r="H16" s="160">
        <v>17631.48</v>
      </c>
      <c r="I16" s="160">
        <v>17631.48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40"/>
    </row>
    <row r="17" ht="22.8" customHeight="1" spans="1:40">
      <c r="A17" s="103"/>
      <c r="B17" s="161" t="s">
        <v>178</v>
      </c>
      <c r="C17" s="158" t="s">
        <v>190</v>
      </c>
      <c r="D17" s="93">
        <v>714001</v>
      </c>
      <c r="E17" s="162" t="s">
        <v>124</v>
      </c>
      <c r="F17" s="79"/>
      <c r="G17" s="160">
        <v>428040</v>
      </c>
      <c r="H17" s="160">
        <v>428040</v>
      </c>
      <c r="I17" s="160">
        <v>428040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40"/>
    </row>
    <row r="18" ht="22.8" customHeight="1" spans="1:40">
      <c r="A18" s="103"/>
      <c r="B18" s="161" t="s">
        <v>178</v>
      </c>
      <c r="C18" s="158" t="s">
        <v>191</v>
      </c>
      <c r="D18" s="93">
        <v>714001</v>
      </c>
      <c r="E18" s="162" t="s">
        <v>192</v>
      </c>
      <c r="F18" s="79"/>
      <c r="G18" s="160">
        <v>107062</v>
      </c>
      <c r="H18" s="160">
        <v>107062</v>
      </c>
      <c r="I18" s="160">
        <v>107062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40"/>
    </row>
    <row r="19" ht="22.8" customHeight="1" spans="1:40">
      <c r="A19" s="103"/>
      <c r="B19" s="161" t="s">
        <v>178</v>
      </c>
      <c r="C19" s="158" t="s">
        <v>102</v>
      </c>
      <c r="D19" s="93">
        <v>714001</v>
      </c>
      <c r="E19" s="162" t="s">
        <v>193</v>
      </c>
      <c r="F19" s="79"/>
      <c r="G19" s="160">
        <v>7738400</v>
      </c>
      <c r="H19" s="160">
        <v>7738400</v>
      </c>
      <c r="I19" s="160">
        <v>7738400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40"/>
    </row>
    <row r="20" ht="22.8" customHeight="1" spans="1:40">
      <c r="A20" s="103"/>
      <c r="B20" s="157">
        <v>302</v>
      </c>
      <c r="C20" s="158"/>
      <c r="D20" s="93">
        <v>714001</v>
      </c>
      <c r="E20" s="159" t="s">
        <v>194</v>
      </c>
      <c r="F20" s="79"/>
      <c r="G20" s="160">
        <v>841115.68</v>
      </c>
      <c r="H20" s="160">
        <v>841115.68</v>
      </c>
      <c r="I20" s="160">
        <v>841115.68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40"/>
    </row>
    <row r="21" ht="22.8" customHeight="1" spans="1:40">
      <c r="A21" s="103"/>
      <c r="B21" s="161" t="s">
        <v>195</v>
      </c>
      <c r="C21" s="158" t="s">
        <v>85</v>
      </c>
      <c r="D21" s="93">
        <v>714001</v>
      </c>
      <c r="E21" s="162" t="s">
        <v>196</v>
      </c>
      <c r="F21" s="79"/>
      <c r="G21" s="160">
        <v>150000</v>
      </c>
      <c r="H21" s="160">
        <v>150000</v>
      </c>
      <c r="I21" s="160">
        <v>150000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40"/>
    </row>
    <row r="22" ht="22.8" customHeight="1" spans="1:40">
      <c r="A22" s="103"/>
      <c r="B22" s="161" t="s">
        <v>195</v>
      </c>
      <c r="C22" s="158" t="s">
        <v>109</v>
      </c>
      <c r="D22" s="93">
        <v>714001</v>
      </c>
      <c r="E22" s="162" t="s">
        <v>197</v>
      </c>
      <c r="F22" s="79"/>
      <c r="G22" s="160">
        <v>30000</v>
      </c>
      <c r="H22" s="160">
        <v>30000</v>
      </c>
      <c r="I22" s="160">
        <v>30000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40"/>
    </row>
    <row r="23" ht="22.8" customHeight="1" spans="1:40">
      <c r="A23" s="103"/>
      <c r="B23" s="161" t="s">
        <v>195</v>
      </c>
      <c r="C23" s="158" t="s">
        <v>94</v>
      </c>
      <c r="D23" s="93">
        <v>714001</v>
      </c>
      <c r="E23" s="162" t="s">
        <v>198</v>
      </c>
      <c r="F23" s="79"/>
      <c r="G23" s="160">
        <v>120000</v>
      </c>
      <c r="H23" s="160">
        <v>120000</v>
      </c>
      <c r="I23" s="160">
        <v>120000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40"/>
    </row>
    <row r="24" ht="22.8" customHeight="1" spans="1:40">
      <c r="A24" s="103"/>
      <c r="B24" s="161" t="s">
        <v>195</v>
      </c>
      <c r="C24" s="158" t="s">
        <v>182</v>
      </c>
      <c r="D24" s="93">
        <v>714001</v>
      </c>
      <c r="E24" s="162" t="s">
        <v>199</v>
      </c>
      <c r="F24" s="79"/>
      <c r="G24" s="160">
        <v>57600</v>
      </c>
      <c r="H24" s="160">
        <v>57600</v>
      </c>
      <c r="I24" s="160">
        <v>57600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40"/>
    </row>
    <row r="25" ht="22.8" customHeight="1" spans="1:40">
      <c r="A25" s="103"/>
      <c r="B25" s="161" t="s">
        <v>195</v>
      </c>
      <c r="C25" s="158" t="s">
        <v>117</v>
      </c>
      <c r="D25" s="93">
        <v>714001</v>
      </c>
      <c r="E25" s="162" t="s">
        <v>200</v>
      </c>
      <c r="F25" s="79"/>
      <c r="G25" s="160">
        <v>30000</v>
      </c>
      <c r="H25" s="160">
        <v>30000</v>
      </c>
      <c r="I25" s="160">
        <v>30000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40"/>
    </row>
    <row r="26" ht="22.8" customHeight="1" spans="1:40">
      <c r="A26" s="103"/>
      <c r="B26" s="161" t="s">
        <v>195</v>
      </c>
      <c r="C26" s="158" t="s">
        <v>201</v>
      </c>
      <c r="D26" s="93">
        <v>714001</v>
      </c>
      <c r="E26" s="162" t="s">
        <v>202</v>
      </c>
      <c r="F26" s="79"/>
      <c r="G26" s="160">
        <v>9500</v>
      </c>
      <c r="H26" s="160">
        <v>9500</v>
      </c>
      <c r="I26" s="160">
        <v>9500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40"/>
    </row>
    <row r="27" ht="22.8" customHeight="1" spans="1:40">
      <c r="A27" s="103"/>
      <c r="B27" s="161" t="s">
        <v>195</v>
      </c>
      <c r="C27" s="158" t="s">
        <v>203</v>
      </c>
      <c r="D27" s="93">
        <v>714001</v>
      </c>
      <c r="E27" s="162" t="s">
        <v>204</v>
      </c>
      <c r="F27" s="79"/>
      <c r="G27" s="160">
        <v>46379.44</v>
      </c>
      <c r="H27" s="160">
        <v>46379.44</v>
      </c>
      <c r="I27" s="160">
        <v>46379.44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40"/>
    </row>
    <row r="28" ht="22.8" customHeight="1" spans="1:40">
      <c r="A28" s="103"/>
      <c r="B28" s="161" t="s">
        <v>195</v>
      </c>
      <c r="C28" s="158" t="s">
        <v>96</v>
      </c>
      <c r="D28" s="93">
        <v>714001</v>
      </c>
      <c r="E28" s="162" t="s">
        <v>205</v>
      </c>
      <c r="F28" s="79"/>
      <c r="G28" s="160">
        <v>41936.24</v>
      </c>
      <c r="H28" s="160">
        <v>41936.24</v>
      </c>
      <c r="I28" s="160">
        <v>41936.24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40"/>
    </row>
    <row r="29" ht="22.8" customHeight="1" spans="1:40">
      <c r="A29" s="103"/>
      <c r="B29" s="161" t="s">
        <v>195</v>
      </c>
      <c r="C29" s="158" t="s">
        <v>98</v>
      </c>
      <c r="D29" s="93">
        <v>714001</v>
      </c>
      <c r="E29" s="162" t="s">
        <v>206</v>
      </c>
      <c r="F29" s="79"/>
      <c r="G29" s="160">
        <v>200000</v>
      </c>
      <c r="H29" s="160">
        <v>200000</v>
      </c>
      <c r="I29" s="160">
        <v>200000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40"/>
    </row>
    <row r="30" ht="22.8" customHeight="1" spans="1:40">
      <c r="A30" s="103"/>
      <c r="B30" s="161" t="s">
        <v>195</v>
      </c>
      <c r="C30" s="158" t="s">
        <v>207</v>
      </c>
      <c r="D30" s="93">
        <v>714001</v>
      </c>
      <c r="E30" s="162" t="s">
        <v>208</v>
      </c>
      <c r="F30" s="79"/>
      <c r="G30" s="160">
        <v>153600</v>
      </c>
      <c r="H30" s="160">
        <v>153600</v>
      </c>
      <c r="I30" s="160">
        <v>153600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40"/>
    </row>
    <row r="31" ht="22.8" customHeight="1" spans="1:40">
      <c r="A31" s="103"/>
      <c r="B31" s="161" t="s">
        <v>195</v>
      </c>
      <c r="C31" s="158" t="s">
        <v>102</v>
      </c>
      <c r="D31" s="93">
        <v>714001</v>
      </c>
      <c r="E31" s="162" t="s">
        <v>209</v>
      </c>
      <c r="F31" s="79"/>
      <c r="G31" s="160">
        <v>2100</v>
      </c>
      <c r="H31" s="160">
        <v>2100</v>
      </c>
      <c r="I31" s="160">
        <v>2100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40"/>
    </row>
    <row r="32" ht="22.8" customHeight="1" spans="1:40">
      <c r="A32" s="103"/>
      <c r="B32" s="157">
        <v>303</v>
      </c>
      <c r="C32" s="158"/>
      <c r="D32" s="93">
        <v>714001</v>
      </c>
      <c r="E32" s="159" t="s">
        <v>210</v>
      </c>
      <c r="F32" s="79"/>
      <c r="G32" s="160">
        <v>75094.6</v>
      </c>
      <c r="H32" s="160">
        <v>75094.6</v>
      </c>
      <c r="I32" s="160">
        <v>75094.6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40"/>
    </row>
    <row r="33" ht="22.8" customHeight="1" spans="1:40">
      <c r="A33" s="103"/>
      <c r="B33" s="161" t="s">
        <v>211</v>
      </c>
      <c r="C33" s="158" t="s">
        <v>109</v>
      </c>
      <c r="D33" s="93">
        <v>714001</v>
      </c>
      <c r="E33" s="162" t="s">
        <v>212</v>
      </c>
      <c r="F33" s="79"/>
      <c r="G33" s="160">
        <v>58249.6</v>
      </c>
      <c r="H33" s="160">
        <v>58249.6</v>
      </c>
      <c r="I33" s="160">
        <v>58249.6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40"/>
    </row>
    <row r="34" ht="22.8" customHeight="1" spans="1:40">
      <c r="A34" s="103"/>
      <c r="B34" s="161" t="s">
        <v>211</v>
      </c>
      <c r="C34" s="158" t="s">
        <v>182</v>
      </c>
      <c r="D34" s="93">
        <v>714001</v>
      </c>
      <c r="E34" s="162" t="s">
        <v>213</v>
      </c>
      <c r="F34" s="79"/>
      <c r="G34" s="160">
        <v>16845</v>
      </c>
      <c r="H34" s="160">
        <v>16845</v>
      </c>
      <c r="I34" s="160">
        <v>16845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40"/>
    </row>
    <row r="35" ht="22.8" customHeight="1" spans="1:40">
      <c r="A35" s="103"/>
      <c r="B35" s="163">
        <v>201</v>
      </c>
      <c r="C35" s="158" t="s">
        <v>85</v>
      </c>
      <c r="D35" s="93">
        <v>714001</v>
      </c>
      <c r="E35" s="118" t="s">
        <v>86</v>
      </c>
      <c r="F35" s="79"/>
      <c r="G35" s="119">
        <v>9000</v>
      </c>
      <c r="H35" s="119">
        <v>9000</v>
      </c>
      <c r="I35" s="79"/>
      <c r="J35" s="119">
        <v>9000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40"/>
    </row>
    <row r="36" ht="22.8" customHeight="1" spans="1:40">
      <c r="A36" s="103"/>
      <c r="B36" s="163">
        <v>201</v>
      </c>
      <c r="C36" s="158" t="s">
        <v>90</v>
      </c>
      <c r="D36" s="93">
        <v>714001</v>
      </c>
      <c r="E36" s="118" t="s">
        <v>91</v>
      </c>
      <c r="F36" s="79"/>
      <c r="G36" s="119">
        <v>2210521.04</v>
      </c>
      <c r="H36" s="119">
        <v>2210521.04</v>
      </c>
      <c r="I36" s="79"/>
      <c r="J36" s="119">
        <v>2210521.04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40"/>
    </row>
    <row r="37" ht="22.8" customHeight="1" spans="1:40">
      <c r="A37" s="103"/>
      <c r="B37" s="163">
        <v>201</v>
      </c>
      <c r="C37" s="121" t="s">
        <v>96</v>
      </c>
      <c r="D37" s="93">
        <v>714001</v>
      </c>
      <c r="E37" s="118" t="s">
        <v>97</v>
      </c>
      <c r="F37" s="79"/>
      <c r="G37" s="119">
        <v>80000</v>
      </c>
      <c r="H37" s="119">
        <v>80000</v>
      </c>
      <c r="I37" s="79"/>
      <c r="J37" s="119">
        <v>80000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140"/>
    </row>
    <row r="38" ht="22.8" customHeight="1" spans="1:40">
      <c r="A38" s="103"/>
      <c r="B38" s="163">
        <v>201</v>
      </c>
      <c r="C38" s="121" t="s">
        <v>98</v>
      </c>
      <c r="D38" s="93">
        <v>714001</v>
      </c>
      <c r="E38" s="118" t="s">
        <v>99</v>
      </c>
      <c r="F38" s="79"/>
      <c r="G38" s="119">
        <v>170500</v>
      </c>
      <c r="H38" s="119">
        <v>170500</v>
      </c>
      <c r="I38" s="79"/>
      <c r="J38" s="119">
        <v>170500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140"/>
    </row>
    <row r="39" ht="22.8" customHeight="1" spans="1:40">
      <c r="A39" s="103"/>
      <c r="B39" s="163">
        <v>208</v>
      </c>
      <c r="C39" s="121" t="s">
        <v>107</v>
      </c>
      <c r="D39" s="93">
        <v>714001</v>
      </c>
      <c r="E39" s="118" t="s">
        <v>115</v>
      </c>
      <c r="F39" s="81"/>
      <c r="G39" s="119">
        <v>165400</v>
      </c>
      <c r="H39" s="119">
        <v>165400</v>
      </c>
      <c r="I39" s="81"/>
      <c r="J39" s="119">
        <v>165400</v>
      </c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140"/>
    </row>
    <row r="40" ht="22.8" customHeight="1" spans="1:40">
      <c r="A40" s="103"/>
      <c r="B40" s="93" t="s">
        <v>23</v>
      </c>
      <c r="C40" s="93" t="s">
        <v>23</v>
      </c>
      <c r="D40" s="80"/>
      <c r="E40" s="80" t="s">
        <v>143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140"/>
    </row>
    <row r="41" ht="9.75" customHeight="1" spans="1:40">
      <c r="A41" s="143"/>
      <c r="B41" s="143"/>
      <c r="C41" s="143"/>
      <c r="D41" s="164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6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opLeftCell="E1" workbookViewId="0">
      <pane ySplit="1" topLeftCell="A2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style="96" customWidth="1"/>
    <col min="2" max="2" width="6.25" style="96" customWidth="1"/>
    <col min="3" max="4" width="6.15833333333333" style="96" customWidth="1"/>
    <col min="5" max="5" width="32.125" style="96" customWidth="1"/>
    <col min="6" max="6" width="17.625" style="96" customWidth="1"/>
    <col min="7" max="7" width="21" style="96" customWidth="1"/>
    <col min="8" max="8" width="20.875" style="96" customWidth="1"/>
    <col min="9" max="9" width="16.4166666666667" style="96" customWidth="1"/>
    <col min="10" max="10" width="10.375" style="96" customWidth="1"/>
    <col min="11" max="12" width="9.76666666666667" style="96" customWidth="1"/>
    <col min="13" max="13" width="15.375" style="96" customWidth="1"/>
    <col min="14" max="101" width="10" style="96"/>
    <col min="102" max="102" width="14.625" style="96" customWidth="1"/>
    <col min="103" max="103" width="15.125" style="96" customWidth="1"/>
    <col min="104" max="104" width="16.75" style="96" customWidth="1"/>
    <col min="105" max="105" width="10" style="96"/>
    <col min="106" max="106" width="17.875" style="96" customWidth="1"/>
    <col min="107" max="16384" width="10" style="96"/>
  </cols>
  <sheetData>
    <row r="1" ht="38" customHeight="1" spans="1:10">
      <c r="A1" s="99"/>
      <c r="B1" s="2"/>
      <c r="C1" s="142"/>
      <c r="D1" s="142"/>
      <c r="E1" s="142"/>
      <c r="F1" s="142" t="s">
        <v>214</v>
      </c>
      <c r="G1" s="142"/>
      <c r="H1" s="142"/>
      <c r="I1" s="152"/>
      <c r="J1" s="152"/>
    </row>
    <row r="2" ht="32" customHeight="1" spans="1:10">
      <c r="A2" s="143"/>
      <c r="B2" s="104" t="s">
        <v>215</v>
      </c>
      <c r="C2" s="104"/>
      <c r="D2" s="104"/>
      <c r="E2" s="104"/>
      <c r="F2" s="104"/>
      <c r="G2" s="104"/>
      <c r="H2" s="104"/>
      <c r="I2" s="143"/>
      <c r="J2" s="153"/>
    </row>
    <row r="3" spans="2:8">
      <c r="B3" s="107" t="s">
        <v>216</v>
      </c>
      <c r="C3" s="107"/>
      <c r="D3" s="107"/>
      <c r="E3" s="107"/>
      <c r="F3" s="106"/>
      <c r="H3" s="127" t="s">
        <v>6</v>
      </c>
    </row>
    <row r="4" ht="25" customHeight="1" spans="2:8">
      <c r="B4" s="111" t="s">
        <v>9</v>
      </c>
      <c r="C4" s="111"/>
      <c r="D4" s="111"/>
      <c r="E4" s="111"/>
      <c r="F4" s="111" t="s">
        <v>59</v>
      </c>
      <c r="G4" s="144" t="s">
        <v>167</v>
      </c>
      <c r="H4" s="144" t="s">
        <v>169</v>
      </c>
    </row>
    <row r="5" ht="21" customHeight="1" spans="2:8">
      <c r="B5" s="111" t="s">
        <v>79</v>
      </c>
      <c r="C5" s="111"/>
      <c r="D5" s="111"/>
      <c r="E5" s="111" t="s">
        <v>217</v>
      </c>
      <c r="F5" s="111"/>
      <c r="G5" s="144"/>
      <c r="H5" s="144"/>
    </row>
    <row r="6" ht="25" customHeight="1" spans="2:8">
      <c r="B6" s="111" t="s">
        <v>81</v>
      </c>
      <c r="C6" s="111" t="s">
        <v>82</v>
      </c>
      <c r="D6" s="111" t="s">
        <v>83</v>
      </c>
      <c r="E6" s="111"/>
      <c r="F6" s="111"/>
      <c r="G6" s="144"/>
      <c r="H6" s="144"/>
    </row>
    <row r="7" spans="2:8">
      <c r="B7" s="111"/>
      <c r="C7" s="111"/>
      <c r="D7" s="111"/>
      <c r="E7" s="111" t="s">
        <v>72</v>
      </c>
      <c r="F7" s="145">
        <v>16239268.68</v>
      </c>
      <c r="G7" s="145">
        <v>16239268.68</v>
      </c>
      <c r="H7" s="146"/>
    </row>
    <row r="8" spans="2:8">
      <c r="B8" s="147">
        <v>201</v>
      </c>
      <c r="C8" s="111"/>
      <c r="D8" s="111"/>
      <c r="E8" s="118" t="s">
        <v>84</v>
      </c>
      <c r="F8" s="148">
        <v>6322352.8</v>
      </c>
      <c r="G8" s="148">
        <v>6322352.8</v>
      </c>
      <c r="H8" s="146"/>
    </row>
    <row r="9" spans="2:8">
      <c r="B9" s="147">
        <v>201</v>
      </c>
      <c r="C9" s="149" t="s">
        <v>85</v>
      </c>
      <c r="D9" s="149"/>
      <c r="E9" s="118" t="s">
        <v>86</v>
      </c>
      <c r="F9" s="148">
        <v>168840</v>
      </c>
      <c r="G9" s="148">
        <v>168840</v>
      </c>
      <c r="H9" s="146"/>
    </row>
    <row r="10" spans="2:8">
      <c r="B10" s="147">
        <v>201</v>
      </c>
      <c r="C10" s="149" t="s">
        <v>85</v>
      </c>
      <c r="D10" s="149" t="s">
        <v>85</v>
      </c>
      <c r="E10" s="118" t="s">
        <v>87</v>
      </c>
      <c r="F10" s="148">
        <v>159840</v>
      </c>
      <c r="G10" s="148">
        <v>159840</v>
      </c>
      <c r="H10" s="146"/>
    </row>
    <row r="11" spans="2:8">
      <c r="B11" s="147">
        <v>201</v>
      </c>
      <c r="C11" s="149" t="s">
        <v>85</v>
      </c>
      <c r="D11" s="149" t="s">
        <v>88</v>
      </c>
      <c r="E11" s="118" t="s">
        <v>89</v>
      </c>
      <c r="F11" s="148">
        <v>9000</v>
      </c>
      <c r="G11" s="148">
        <v>9000</v>
      </c>
      <c r="H11" s="146"/>
    </row>
    <row r="12" spans="2:8">
      <c r="B12" s="147">
        <v>201</v>
      </c>
      <c r="C12" s="149" t="s">
        <v>90</v>
      </c>
      <c r="D12" s="149"/>
      <c r="E12" s="118" t="s">
        <v>91</v>
      </c>
      <c r="F12" s="148">
        <v>5497169.4</v>
      </c>
      <c r="G12" s="148">
        <v>5497169.4</v>
      </c>
      <c r="H12" s="146"/>
    </row>
    <row r="13" spans="2:8">
      <c r="B13" s="147">
        <v>201</v>
      </c>
      <c r="C13" s="149" t="s">
        <v>90</v>
      </c>
      <c r="D13" s="149" t="s">
        <v>85</v>
      </c>
      <c r="E13" s="118" t="s">
        <v>87</v>
      </c>
      <c r="F13" s="148">
        <v>2427640.56</v>
      </c>
      <c r="G13" s="148">
        <v>2427640.56</v>
      </c>
      <c r="H13" s="146"/>
    </row>
    <row r="14" spans="2:8">
      <c r="B14" s="147">
        <v>201</v>
      </c>
      <c r="C14" s="149" t="s">
        <v>90</v>
      </c>
      <c r="D14" s="149" t="s">
        <v>88</v>
      </c>
      <c r="E14" s="118" t="s">
        <v>89</v>
      </c>
      <c r="F14" s="148">
        <v>2210521.04</v>
      </c>
      <c r="G14" s="148">
        <v>2210521.04</v>
      </c>
      <c r="H14" s="146"/>
    </row>
    <row r="15" spans="2:8">
      <c r="B15" s="147">
        <v>201</v>
      </c>
      <c r="C15" s="149" t="s">
        <v>90</v>
      </c>
      <c r="D15" s="149" t="s">
        <v>92</v>
      </c>
      <c r="E15" s="118" t="s">
        <v>93</v>
      </c>
      <c r="F15" s="148">
        <v>859007.8</v>
      </c>
      <c r="G15" s="148">
        <v>859007.8</v>
      </c>
      <c r="H15" s="146"/>
    </row>
    <row r="16" spans="2:8">
      <c r="B16" s="147">
        <v>201</v>
      </c>
      <c r="C16" s="149" t="s">
        <v>94</v>
      </c>
      <c r="D16" s="149"/>
      <c r="E16" s="118" t="s">
        <v>95</v>
      </c>
      <c r="F16" s="148">
        <v>249495</v>
      </c>
      <c r="G16" s="148">
        <v>249495</v>
      </c>
      <c r="H16" s="146"/>
    </row>
    <row r="17" spans="2:8">
      <c r="B17" s="147">
        <v>201</v>
      </c>
      <c r="C17" s="150" t="s">
        <v>94</v>
      </c>
      <c r="D17" s="150" t="s">
        <v>85</v>
      </c>
      <c r="E17" s="118" t="s">
        <v>87</v>
      </c>
      <c r="F17" s="148">
        <v>249495</v>
      </c>
      <c r="G17" s="148">
        <v>249495</v>
      </c>
      <c r="H17" s="151"/>
    </row>
    <row r="18" spans="2:8">
      <c r="B18" s="147">
        <v>201</v>
      </c>
      <c r="C18" s="150" t="s">
        <v>96</v>
      </c>
      <c r="D18" s="150"/>
      <c r="E18" s="118" t="s">
        <v>97</v>
      </c>
      <c r="F18" s="148">
        <v>80000</v>
      </c>
      <c r="G18" s="148">
        <v>80000</v>
      </c>
      <c r="H18" s="151"/>
    </row>
    <row r="19" spans="2:8">
      <c r="B19" s="147">
        <v>201</v>
      </c>
      <c r="C19" s="150" t="s">
        <v>96</v>
      </c>
      <c r="D19" s="150" t="s">
        <v>88</v>
      </c>
      <c r="E19" s="118" t="s">
        <v>89</v>
      </c>
      <c r="F19" s="148">
        <v>80000</v>
      </c>
      <c r="G19" s="148">
        <v>80000</v>
      </c>
      <c r="H19" s="151"/>
    </row>
    <row r="20" spans="2:8">
      <c r="B20" s="147">
        <v>201</v>
      </c>
      <c r="C20" s="150" t="s">
        <v>98</v>
      </c>
      <c r="D20" s="150"/>
      <c r="E20" s="118" t="s">
        <v>99</v>
      </c>
      <c r="F20" s="148">
        <v>326848.4</v>
      </c>
      <c r="G20" s="148">
        <v>326848.4</v>
      </c>
      <c r="H20" s="151"/>
    </row>
    <row r="21" spans="2:8">
      <c r="B21" s="147">
        <v>201</v>
      </c>
      <c r="C21" s="150" t="s">
        <v>98</v>
      </c>
      <c r="D21" s="150" t="s">
        <v>85</v>
      </c>
      <c r="E21" s="118" t="s">
        <v>87</v>
      </c>
      <c r="F21" s="148">
        <v>156348.4</v>
      </c>
      <c r="G21" s="148">
        <v>156348.4</v>
      </c>
      <c r="H21" s="151"/>
    </row>
    <row r="22" spans="2:8">
      <c r="B22" s="147">
        <v>201</v>
      </c>
      <c r="C22" s="150" t="s">
        <v>98</v>
      </c>
      <c r="D22" s="150" t="s">
        <v>88</v>
      </c>
      <c r="E22" s="118" t="s">
        <v>89</v>
      </c>
      <c r="F22" s="148">
        <v>170500</v>
      </c>
      <c r="G22" s="148">
        <v>170500</v>
      </c>
      <c r="H22" s="151"/>
    </row>
    <row r="23" spans="2:8">
      <c r="B23" s="147">
        <v>207</v>
      </c>
      <c r="C23" s="150"/>
      <c r="D23" s="150"/>
      <c r="E23" s="118" t="s">
        <v>100</v>
      </c>
      <c r="F23" s="148">
        <v>381619.6</v>
      </c>
      <c r="G23" s="148">
        <v>381619.6</v>
      </c>
      <c r="H23" s="151"/>
    </row>
    <row r="24" spans="2:8">
      <c r="B24" s="147">
        <v>207</v>
      </c>
      <c r="C24" s="150" t="s">
        <v>85</v>
      </c>
      <c r="D24" s="150"/>
      <c r="E24" s="118" t="s">
        <v>101</v>
      </c>
      <c r="F24" s="148">
        <v>381619.6</v>
      </c>
      <c r="G24" s="148">
        <v>381619.6</v>
      </c>
      <c r="H24" s="151"/>
    </row>
    <row r="25" spans="2:8">
      <c r="B25" s="147">
        <v>207</v>
      </c>
      <c r="C25" s="150" t="s">
        <v>85</v>
      </c>
      <c r="D25" s="150" t="s">
        <v>102</v>
      </c>
      <c r="E25" s="118" t="s">
        <v>103</v>
      </c>
      <c r="F25" s="148">
        <v>381619.6</v>
      </c>
      <c r="G25" s="148">
        <v>381619.6</v>
      </c>
      <c r="H25" s="151"/>
    </row>
    <row r="26" spans="2:8">
      <c r="B26" s="147">
        <v>208</v>
      </c>
      <c r="C26" s="150"/>
      <c r="D26" s="150"/>
      <c r="E26" s="118" t="s">
        <v>104</v>
      </c>
      <c r="F26" s="148">
        <v>8791663.12</v>
      </c>
      <c r="G26" s="148">
        <v>8791663.12</v>
      </c>
      <c r="H26" s="151"/>
    </row>
    <row r="27" spans="2:8">
      <c r="B27" s="147">
        <v>208</v>
      </c>
      <c r="C27" s="150" t="s">
        <v>85</v>
      </c>
      <c r="D27" s="150"/>
      <c r="E27" s="118" t="s">
        <v>105</v>
      </c>
      <c r="F27" s="148">
        <v>458494</v>
      </c>
      <c r="G27" s="148">
        <v>458494</v>
      </c>
      <c r="H27" s="151"/>
    </row>
    <row r="28" spans="2:8">
      <c r="B28" s="147">
        <v>208</v>
      </c>
      <c r="C28" s="150" t="s">
        <v>85</v>
      </c>
      <c r="D28" s="150" t="s">
        <v>92</v>
      </c>
      <c r="E28" s="118" t="s">
        <v>93</v>
      </c>
      <c r="F28" s="148">
        <v>458494</v>
      </c>
      <c r="G28" s="148">
        <v>458494</v>
      </c>
      <c r="H28" s="151"/>
    </row>
    <row r="29" spans="2:8">
      <c r="B29" s="147">
        <v>208</v>
      </c>
      <c r="C29" s="150" t="s">
        <v>88</v>
      </c>
      <c r="D29" s="150"/>
      <c r="E29" s="118" t="s">
        <v>106</v>
      </c>
      <c r="F29" s="148">
        <v>7598000</v>
      </c>
      <c r="G29" s="148">
        <v>7598000</v>
      </c>
      <c r="H29" s="151"/>
    </row>
    <row r="30" spans="2:8">
      <c r="B30" s="147">
        <v>208</v>
      </c>
      <c r="C30" s="150" t="s">
        <v>88</v>
      </c>
      <c r="D30" s="150" t="s">
        <v>107</v>
      </c>
      <c r="E30" s="118" t="s">
        <v>108</v>
      </c>
      <c r="F30" s="148">
        <v>7598000</v>
      </c>
      <c r="G30" s="148">
        <v>7598000</v>
      </c>
      <c r="H30" s="151"/>
    </row>
    <row r="31" spans="2:8">
      <c r="B31" s="147">
        <v>208</v>
      </c>
      <c r="C31" s="150" t="s">
        <v>109</v>
      </c>
      <c r="D31" s="150"/>
      <c r="E31" s="118" t="s">
        <v>110</v>
      </c>
      <c r="F31" s="148">
        <v>569769.12</v>
      </c>
      <c r="G31" s="148">
        <v>569769.12</v>
      </c>
      <c r="H31" s="151"/>
    </row>
    <row r="32" spans="2:8">
      <c r="B32" s="147">
        <v>208</v>
      </c>
      <c r="C32" s="150" t="s">
        <v>109</v>
      </c>
      <c r="D32" s="150" t="s">
        <v>85</v>
      </c>
      <c r="E32" s="118" t="s">
        <v>111</v>
      </c>
      <c r="F32" s="148">
        <v>49402.8</v>
      </c>
      <c r="G32" s="148">
        <v>49402.8</v>
      </c>
      <c r="H32" s="151"/>
    </row>
    <row r="33" spans="2:8">
      <c r="B33" s="147">
        <v>208</v>
      </c>
      <c r="C33" s="150" t="s">
        <v>109</v>
      </c>
      <c r="D33" s="150" t="s">
        <v>88</v>
      </c>
      <c r="E33" s="118" t="s">
        <v>112</v>
      </c>
      <c r="F33" s="148">
        <v>8194.8</v>
      </c>
      <c r="G33" s="148">
        <v>8194.8</v>
      </c>
      <c r="H33" s="151"/>
    </row>
    <row r="34" spans="2:8">
      <c r="B34" s="147">
        <v>208</v>
      </c>
      <c r="C34" s="150" t="s">
        <v>109</v>
      </c>
      <c r="D34" s="150" t="s">
        <v>109</v>
      </c>
      <c r="E34" s="118" t="s">
        <v>113</v>
      </c>
      <c r="F34" s="148">
        <v>512171.52</v>
      </c>
      <c r="G34" s="148">
        <v>512171.52</v>
      </c>
      <c r="H34" s="151"/>
    </row>
    <row r="35" spans="2:8">
      <c r="B35" s="147">
        <v>208</v>
      </c>
      <c r="C35" s="150" t="s">
        <v>107</v>
      </c>
      <c r="D35" s="150"/>
      <c r="E35" s="118" t="s">
        <v>114</v>
      </c>
      <c r="F35" s="148">
        <v>165400</v>
      </c>
      <c r="G35" s="148">
        <v>165400</v>
      </c>
      <c r="H35" s="151"/>
    </row>
    <row r="36" spans="2:8">
      <c r="B36" s="147">
        <v>208</v>
      </c>
      <c r="C36" s="150" t="s">
        <v>107</v>
      </c>
      <c r="D36" s="150" t="s">
        <v>109</v>
      </c>
      <c r="E36" s="118" t="s">
        <v>115</v>
      </c>
      <c r="F36" s="148">
        <v>165400</v>
      </c>
      <c r="G36" s="148">
        <v>165400</v>
      </c>
      <c r="H36" s="151"/>
    </row>
    <row r="37" spans="2:8">
      <c r="B37" s="147">
        <v>210</v>
      </c>
      <c r="C37" s="150"/>
      <c r="D37" s="150"/>
      <c r="E37" s="118" t="s">
        <v>116</v>
      </c>
      <c r="F37" s="148">
        <v>315593.16</v>
      </c>
      <c r="G37" s="148">
        <v>315593.16</v>
      </c>
      <c r="H37" s="151"/>
    </row>
    <row r="38" spans="2:8">
      <c r="B38" s="147">
        <v>210</v>
      </c>
      <c r="C38" s="150" t="s">
        <v>117</v>
      </c>
      <c r="D38" s="150"/>
      <c r="E38" s="118" t="s">
        <v>118</v>
      </c>
      <c r="F38" s="148">
        <v>315593.16</v>
      </c>
      <c r="G38" s="148">
        <v>315593.16</v>
      </c>
      <c r="H38" s="151"/>
    </row>
    <row r="39" spans="2:8">
      <c r="B39" s="147">
        <v>210</v>
      </c>
      <c r="C39" s="150" t="s">
        <v>117</v>
      </c>
      <c r="D39" s="150" t="s">
        <v>85</v>
      </c>
      <c r="E39" s="118" t="s">
        <v>119</v>
      </c>
      <c r="F39" s="148">
        <v>179587.8</v>
      </c>
      <c r="G39" s="148">
        <v>179587.8</v>
      </c>
      <c r="H39" s="151"/>
    </row>
    <row r="40" spans="2:8">
      <c r="B40" s="147">
        <v>210</v>
      </c>
      <c r="C40" s="150" t="s">
        <v>117</v>
      </c>
      <c r="D40" s="150" t="s">
        <v>88</v>
      </c>
      <c r="E40" s="118" t="s">
        <v>120</v>
      </c>
      <c r="F40" s="148">
        <v>95205.36</v>
      </c>
      <c r="G40" s="148">
        <v>95205.36</v>
      </c>
      <c r="H40" s="151"/>
    </row>
    <row r="41" spans="2:8">
      <c r="B41" s="147">
        <v>210</v>
      </c>
      <c r="C41" s="150" t="s">
        <v>117</v>
      </c>
      <c r="D41" s="150" t="s">
        <v>90</v>
      </c>
      <c r="E41" s="118" t="s">
        <v>121</v>
      </c>
      <c r="F41" s="148">
        <v>40800</v>
      </c>
      <c r="G41" s="148">
        <v>40800</v>
      </c>
      <c r="H41" s="151"/>
    </row>
    <row r="42" spans="2:8">
      <c r="B42" s="147">
        <v>221</v>
      </c>
      <c r="C42" s="150"/>
      <c r="D42" s="150"/>
      <c r="E42" s="118" t="s">
        <v>122</v>
      </c>
      <c r="F42" s="148">
        <v>428040</v>
      </c>
      <c r="G42" s="148">
        <v>428040</v>
      </c>
      <c r="H42" s="151"/>
    </row>
    <row r="43" spans="2:8">
      <c r="B43" s="147">
        <v>221</v>
      </c>
      <c r="C43" s="150" t="s">
        <v>88</v>
      </c>
      <c r="D43" s="150"/>
      <c r="E43" s="118" t="s">
        <v>123</v>
      </c>
      <c r="F43" s="148">
        <v>428040</v>
      </c>
      <c r="G43" s="148">
        <v>428040</v>
      </c>
      <c r="H43" s="151"/>
    </row>
    <row r="44" spans="2:8">
      <c r="B44" s="147">
        <v>221</v>
      </c>
      <c r="C44" s="150" t="s">
        <v>88</v>
      </c>
      <c r="D44" s="150" t="s">
        <v>85</v>
      </c>
      <c r="E44" s="118" t="s">
        <v>124</v>
      </c>
      <c r="F44" s="148">
        <v>428040</v>
      </c>
      <c r="G44" s="148">
        <v>428040</v>
      </c>
      <c r="H44" s="151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D1" workbookViewId="0">
      <pane ySplit="6" topLeftCell="A7" activePane="bottomLeft" state="frozen"/>
      <selection/>
      <selection pane="bottomLeft" activeCell="L31" sqref="L31"/>
    </sheetView>
  </sheetViews>
  <sheetFormatPr defaultColWidth="10" defaultRowHeight="13.5"/>
  <cols>
    <col min="1" max="1" width="1.53333333333333" style="96" customWidth="1"/>
    <col min="2" max="3" width="6.15833333333333" style="96" customWidth="1"/>
    <col min="4" max="4" width="13.875" style="96" customWidth="1"/>
    <col min="5" max="5" width="30.25" style="96" customWidth="1"/>
    <col min="6" max="8" width="17.375" style="96" customWidth="1"/>
    <col min="9" max="9" width="1.53333333333333" style="96" customWidth="1"/>
    <col min="10" max="10" width="9.76666666666667" style="96" customWidth="1"/>
    <col min="11" max="16384" width="10" style="96"/>
  </cols>
  <sheetData>
    <row r="1" ht="25" customHeight="1" spans="1:9">
      <c r="A1" s="124"/>
      <c r="B1" s="2"/>
      <c r="C1" s="2"/>
      <c r="D1" s="125"/>
      <c r="E1" s="125"/>
      <c r="F1" s="99"/>
      <c r="G1" s="99"/>
      <c r="H1" s="126" t="s">
        <v>218</v>
      </c>
      <c r="I1" s="140"/>
    </row>
    <row r="2" ht="22.8" customHeight="1" spans="1:9">
      <c r="A2" s="99"/>
      <c r="B2" s="104" t="s">
        <v>219</v>
      </c>
      <c r="C2" s="104"/>
      <c r="D2" s="104"/>
      <c r="E2" s="104"/>
      <c r="F2" s="104"/>
      <c r="G2" s="104"/>
      <c r="H2" s="104"/>
      <c r="I2" s="140"/>
    </row>
    <row r="3" ht="19.55" customHeight="1" spans="1:9">
      <c r="A3" s="106"/>
      <c r="B3" s="107" t="s">
        <v>5</v>
      </c>
      <c r="C3" s="107"/>
      <c r="D3" s="107"/>
      <c r="E3" s="107"/>
      <c r="G3" s="106"/>
      <c r="H3" s="127" t="s">
        <v>6</v>
      </c>
      <c r="I3" s="140"/>
    </row>
    <row r="4" ht="24.4" customHeight="1" spans="1:9">
      <c r="A4" s="103"/>
      <c r="B4" s="76" t="s">
        <v>9</v>
      </c>
      <c r="C4" s="76"/>
      <c r="D4" s="76"/>
      <c r="E4" s="76"/>
      <c r="F4" s="76" t="s">
        <v>75</v>
      </c>
      <c r="G4" s="76"/>
      <c r="H4" s="76"/>
      <c r="I4" s="140"/>
    </row>
    <row r="5" ht="24.4" customHeight="1" spans="1:9">
      <c r="A5" s="103"/>
      <c r="B5" s="76" t="s">
        <v>79</v>
      </c>
      <c r="C5" s="76"/>
      <c r="D5" s="76" t="s">
        <v>70</v>
      </c>
      <c r="E5" s="76" t="s">
        <v>80</v>
      </c>
      <c r="F5" s="76" t="s">
        <v>59</v>
      </c>
      <c r="G5" s="76" t="s">
        <v>220</v>
      </c>
      <c r="H5" s="76" t="s">
        <v>221</v>
      </c>
      <c r="I5" s="140"/>
    </row>
    <row r="6" ht="24.4" customHeight="1" spans="1:9">
      <c r="A6" s="100"/>
      <c r="B6" s="76" t="s">
        <v>81</v>
      </c>
      <c r="C6" s="76" t="s">
        <v>82</v>
      </c>
      <c r="D6" s="76"/>
      <c r="E6" s="76"/>
      <c r="F6" s="76"/>
      <c r="G6" s="76"/>
      <c r="H6" s="76"/>
      <c r="I6" s="140"/>
    </row>
    <row r="7" ht="22.8" customHeight="1" spans="1:9">
      <c r="A7" s="103"/>
      <c r="B7" s="128"/>
      <c r="C7" s="76"/>
      <c r="D7" s="76"/>
      <c r="E7" s="76" t="s">
        <v>72</v>
      </c>
      <c r="F7" s="129">
        <f>SUM(F8+F20+F32)</f>
        <v>13603847.64</v>
      </c>
      <c r="G7" s="129">
        <f>SUM(G8+G32)</f>
        <v>12762731.96</v>
      </c>
      <c r="H7" s="129">
        <f>SUM(H20)</f>
        <v>841115.68</v>
      </c>
      <c r="I7" s="140"/>
    </row>
    <row r="8" ht="22.8" customHeight="1" spans="1:9">
      <c r="A8" s="103"/>
      <c r="B8" s="130">
        <v>301</v>
      </c>
      <c r="C8" s="131"/>
      <c r="D8" s="131"/>
      <c r="E8" s="132" t="s">
        <v>177</v>
      </c>
      <c r="F8" s="133">
        <v>12687637.36</v>
      </c>
      <c r="G8" s="133">
        <v>12687637.36</v>
      </c>
      <c r="H8" s="133"/>
      <c r="I8" s="140"/>
    </row>
    <row r="9" ht="22.8" customHeight="1" spans="1:9">
      <c r="A9" s="103"/>
      <c r="B9" s="130">
        <v>301</v>
      </c>
      <c r="C9" s="134" t="s">
        <v>85</v>
      </c>
      <c r="D9" s="135">
        <v>714001</v>
      </c>
      <c r="E9" s="136" t="s">
        <v>179</v>
      </c>
      <c r="F9" s="133">
        <v>1211208</v>
      </c>
      <c r="G9" s="133">
        <v>1211208</v>
      </c>
      <c r="H9" s="133"/>
      <c r="I9" s="140"/>
    </row>
    <row r="10" ht="22.8" customHeight="1" spans="1:9">
      <c r="A10" s="103"/>
      <c r="B10" s="130">
        <v>301</v>
      </c>
      <c r="C10" s="134" t="s">
        <v>88</v>
      </c>
      <c r="D10" s="135">
        <v>714001</v>
      </c>
      <c r="E10" s="136" t="s">
        <v>180</v>
      </c>
      <c r="F10" s="133">
        <v>706291.2</v>
      </c>
      <c r="G10" s="133">
        <v>706291.2</v>
      </c>
      <c r="H10" s="133"/>
      <c r="I10" s="140"/>
    </row>
    <row r="11" ht="22.8" customHeight="1" spans="1:9">
      <c r="A11" s="103"/>
      <c r="B11" s="130">
        <v>301</v>
      </c>
      <c r="C11" s="134" t="s">
        <v>90</v>
      </c>
      <c r="D11" s="135">
        <v>714001</v>
      </c>
      <c r="E11" s="136" t="s">
        <v>181</v>
      </c>
      <c r="F11" s="133">
        <v>901547</v>
      </c>
      <c r="G11" s="133">
        <v>901547</v>
      </c>
      <c r="H11" s="133"/>
      <c r="I11" s="140"/>
    </row>
    <row r="12" ht="22.8" customHeight="1" spans="1:9">
      <c r="A12" s="103"/>
      <c r="B12" s="130">
        <v>301</v>
      </c>
      <c r="C12" s="134" t="s">
        <v>182</v>
      </c>
      <c r="D12" s="135">
        <v>714001</v>
      </c>
      <c r="E12" s="136" t="s">
        <v>183</v>
      </c>
      <c r="F12" s="133">
        <v>749693</v>
      </c>
      <c r="G12" s="133">
        <v>749693</v>
      </c>
      <c r="H12" s="133"/>
      <c r="I12" s="140"/>
    </row>
    <row r="13" ht="22.8" customHeight="1" spans="1:9">
      <c r="A13" s="103"/>
      <c r="B13" s="130">
        <v>301</v>
      </c>
      <c r="C13" s="134" t="s">
        <v>107</v>
      </c>
      <c r="D13" s="135">
        <v>714001</v>
      </c>
      <c r="E13" s="136" t="s">
        <v>184</v>
      </c>
      <c r="F13" s="133">
        <v>512171.52</v>
      </c>
      <c r="G13" s="133">
        <v>512171.52</v>
      </c>
      <c r="H13" s="133"/>
      <c r="I13" s="140"/>
    </row>
    <row r="14" ht="22.8" customHeight="1" spans="1:9">
      <c r="A14" s="103"/>
      <c r="B14" s="130">
        <v>301</v>
      </c>
      <c r="C14" s="134" t="s">
        <v>185</v>
      </c>
      <c r="D14" s="135">
        <v>714001</v>
      </c>
      <c r="E14" s="136" t="s">
        <v>186</v>
      </c>
      <c r="F14" s="133">
        <v>274793.16</v>
      </c>
      <c r="G14" s="133">
        <v>274793.16</v>
      </c>
      <c r="H14" s="133"/>
      <c r="I14" s="140"/>
    </row>
    <row r="15" ht="22.8" customHeight="1" spans="1:9">
      <c r="A15" s="103"/>
      <c r="B15" s="130">
        <v>301</v>
      </c>
      <c r="C15" s="134" t="s">
        <v>117</v>
      </c>
      <c r="D15" s="135">
        <v>714001</v>
      </c>
      <c r="E15" s="136" t="s">
        <v>187</v>
      </c>
      <c r="F15" s="133">
        <v>40800</v>
      </c>
      <c r="G15" s="133">
        <v>40800</v>
      </c>
      <c r="H15" s="133"/>
      <c r="I15" s="140"/>
    </row>
    <row r="16" ht="22.8" customHeight="1" spans="1:9">
      <c r="A16" s="103"/>
      <c r="B16" s="130">
        <v>301</v>
      </c>
      <c r="C16" s="137" t="s">
        <v>188</v>
      </c>
      <c r="D16" s="135">
        <v>714001</v>
      </c>
      <c r="E16" s="136" t="s">
        <v>189</v>
      </c>
      <c r="F16" s="133">
        <v>17631.48</v>
      </c>
      <c r="G16" s="133">
        <v>17631.48</v>
      </c>
      <c r="H16" s="133"/>
      <c r="I16" s="140"/>
    </row>
    <row r="17" ht="20" customHeight="1" spans="1:9">
      <c r="A17" s="122"/>
      <c r="B17" s="130">
        <v>301</v>
      </c>
      <c r="C17" s="137" t="s">
        <v>190</v>
      </c>
      <c r="D17" s="135">
        <v>714001</v>
      </c>
      <c r="E17" s="136" t="s">
        <v>124</v>
      </c>
      <c r="F17" s="133">
        <v>428040</v>
      </c>
      <c r="G17" s="133">
        <v>428040</v>
      </c>
      <c r="H17" s="133"/>
      <c r="I17" s="141"/>
    </row>
    <row r="18" spans="2:8">
      <c r="B18" s="130">
        <v>301</v>
      </c>
      <c r="C18" s="138" t="s">
        <v>191</v>
      </c>
      <c r="D18" s="135">
        <v>714001</v>
      </c>
      <c r="E18" s="136" t="s">
        <v>192</v>
      </c>
      <c r="F18" s="133">
        <v>107062</v>
      </c>
      <c r="G18" s="133">
        <v>107062</v>
      </c>
      <c r="H18" s="133"/>
    </row>
    <row r="19" spans="2:8">
      <c r="B19" s="130">
        <v>301</v>
      </c>
      <c r="C19" s="139" t="s">
        <v>102</v>
      </c>
      <c r="D19" s="135">
        <v>714001</v>
      </c>
      <c r="E19" s="136" t="s">
        <v>193</v>
      </c>
      <c r="F19" s="133">
        <v>7738400</v>
      </c>
      <c r="G19" s="133">
        <v>7738400</v>
      </c>
      <c r="H19" s="133"/>
    </row>
    <row r="20" spans="2:8">
      <c r="B20" s="130">
        <v>302</v>
      </c>
      <c r="C20" s="139"/>
      <c r="D20" s="135">
        <v>714001</v>
      </c>
      <c r="E20" s="132" t="s">
        <v>194</v>
      </c>
      <c r="F20" s="133">
        <v>841115.68</v>
      </c>
      <c r="G20" s="133"/>
      <c r="H20" s="133">
        <v>841115.68</v>
      </c>
    </row>
    <row r="21" spans="2:8">
      <c r="B21" s="130">
        <v>302</v>
      </c>
      <c r="C21" s="139" t="s">
        <v>85</v>
      </c>
      <c r="D21" s="135">
        <v>714001</v>
      </c>
      <c r="E21" s="136" t="s">
        <v>196</v>
      </c>
      <c r="F21" s="133">
        <v>150000</v>
      </c>
      <c r="G21" s="133"/>
      <c r="H21" s="133">
        <v>150000</v>
      </c>
    </row>
    <row r="22" spans="2:8">
      <c r="B22" s="130">
        <v>302</v>
      </c>
      <c r="C22" s="139" t="s">
        <v>109</v>
      </c>
      <c r="D22" s="135">
        <v>714001</v>
      </c>
      <c r="E22" s="136" t="s">
        <v>197</v>
      </c>
      <c r="F22" s="133">
        <v>30000</v>
      </c>
      <c r="G22" s="133"/>
      <c r="H22" s="133">
        <v>30000</v>
      </c>
    </row>
    <row r="23" spans="2:8">
      <c r="B23" s="130">
        <v>302</v>
      </c>
      <c r="C23" s="139" t="s">
        <v>94</v>
      </c>
      <c r="D23" s="135">
        <v>714001</v>
      </c>
      <c r="E23" s="136" t="s">
        <v>198</v>
      </c>
      <c r="F23" s="133">
        <v>120000</v>
      </c>
      <c r="G23" s="133"/>
      <c r="H23" s="133">
        <v>120000</v>
      </c>
    </row>
    <row r="24" spans="2:8">
      <c r="B24" s="130">
        <v>302</v>
      </c>
      <c r="C24" s="139" t="s">
        <v>182</v>
      </c>
      <c r="D24" s="135">
        <v>714001</v>
      </c>
      <c r="E24" s="136" t="s">
        <v>199</v>
      </c>
      <c r="F24" s="133">
        <v>57600</v>
      </c>
      <c r="G24" s="133"/>
      <c r="H24" s="133">
        <v>57600</v>
      </c>
    </row>
    <row r="25" spans="2:8">
      <c r="B25" s="130">
        <v>302</v>
      </c>
      <c r="C25" s="139" t="s">
        <v>117</v>
      </c>
      <c r="D25" s="135">
        <v>714001</v>
      </c>
      <c r="E25" s="136" t="s">
        <v>200</v>
      </c>
      <c r="F25" s="133">
        <v>30000</v>
      </c>
      <c r="G25" s="133"/>
      <c r="H25" s="133">
        <v>30000</v>
      </c>
    </row>
    <row r="26" spans="2:8">
      <c r="B26" s="130">
        <v>302</v>
      </c>
      <c r="C26" s="139" t="s">
        <v>201</v>
      </c>
      <c r="D26" s="135">
        <v>714001</v>
      </c>
      <c r="E26" s="136" t="s">
        <v>202</v>
      </c>
      <c r="F26" s="133">
        <v>9500</v>
      </c>
      <c r="G26" s="133"/>
      <c r="H26" s="133">
        <v>9500</v>
      </c>
    </row>
    <row r="27" spans="2:8">
      <c r="B27" s="130">
        <v>302</v>
      </c>
      <c r="C27" s="139" t="s">
        <v>203</v>
      </c>
      <c r="D27" s="135">
        <v>714001</v>
      </c>
      <c r="E27" s="136" t="s">
        <v>204</v>
      </c>
      <c r="F27" s="133">
        <v>46379.44</v>
      </c>
      <c r="G27" s="133"/>
      <c r="H27" s="133">
        <v>46379.44</v>
      </c>
    </row>
    <row r="28" spans="2:8">
      <c r="B28" s="130">
        <v>302</v>
      </c>
      <c r="C28" s="139" t="s">
        <v>96</v>
      </c>
      <c r="D28" s="135">
        <v>714001</v>
      </c>
      <c r="E28" s="136" t="s">
        <v>205</v>
      </c>
      <c r="F28" s="133">
        <v>41936.24</v>
      </c>
      <c r="G28" s="133"/>
      <c r="H28" s="133">
        <v>41936.24</v>
      </c>
    </row>
    <row r="29" spans="2:8">
      <c r="B29" s="130">
        <v>302</v>
      </c>
      <c r="C29" s="139" t="s">
        <v>98</v>
      </c>
      <c r="D29" s="135">
        <v>714001</v>
      </c>
      <c r="E29" s="136" t="s">
        <v>206</v>
      </c>
      <c r="F29" s="133">
        <v>200000</v>
      </c>
      <c r="G29" s="133"/>
      <c r="H29" s="133">
        <v>200000</v>
      </c>
    </row>
    <row r="30" spans="2:8">
      <c r="B30" s="130">
        <v>302</v>
      </c>
      <c r="C30" s="139" t="s">
        <v>207</v>
      </c>
      <c r="D30" s="135">
        <v>714001</v>
      </c>
      <c r="E30" s="136" t="s">
        <v>208</v>
      </c>
      <c r="F30" s="133">
        <v>153600</v>
      </c>
      <c r="G30" s="133"/>
      <c r="H30" s="133">
        <v>153600</v>
      </c>
    </row>
    <row r="31" spans="2:8">
      <c r="B31" s="130">
        <v>302</v>
      </c>
      <c r="C31" s="139" t="s">
        <v>102</v>
      </c>
      <c r="D31" s="135">
        <v>714001</v>
      </c>
      <c r="E31" s="136" t="s">
        <v>209</v>
      </c>
      <c r="F31" s="133">
        <v>2100</v>
      </c>
      <c r="G31" s="133"/>
      <c r="H31" s="133">
        <v>2100</v>
      </c>
    </row>
    <row r="32" spans="2:8">
      <c r="B32" s="130">
        <v>303</v>
      </c>
      <c r="C32" s="139"/>
      <c r="D32" s="135">
        <v>714001</v>
      </c>
      <c r="E32" s="132" t="s">
        <v>210</v>
      </c>
      <c r="F32" s="133">
        <v>75094.6</v>
      </c>
      <c r="G32" s="133">
        <v>75094.6</v>
      </c>
      <c r="H32" s="133"/>
    </row>
    <row r="33" spans="2:8">
      <c r="B33" s="130">
        <v>303</v>
      </c>
      <c r="C33" s="139" t="s">
        <v>109</v>
      </c>
      <c r="D33" s="135">
        <v>714001</v>
      </c>
      <c r="E33" s="136" t="s">
        <v>212</v>
      </c>
      <c r="F33" s="133">
        <v>58249.6</v>
      </c>
      <c r="G33" s="133">
        <v>58249.6</v>
      </c>
      <c r="H33" s="133"/>
    </row>
    <row r="34" spans="2:8">
      <c r="B34" s="130">
        <v>303</v>
      </c>
      <c r="C34" s="139" t="s">
        <v>182</v>
      </c>
      <c r="D34" s="135">
        <v>714001</v>
      </c>
      <c r="E34" s="136" t="s">
        <v>213</v>
      </c>
      <c r="F34" s="133">
        <v>16845</v>
      </c>
      <c r="G34" s="133">
        <v>16845</v>
      </c>
      <c r="H34" s="13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topLeftCell="F1"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96" customWidth="1"/>
    <col min="2" max="4" width="6.625" style="96" customWidth="1"/>
    <col min="5" max="5" width="15.625" style="96" customWidth="1"/>
    <col min="6" max="6" width="48.625" style="97" customWidth="1"/>
    <col min="7" max="7" width="26.625" style="98" customWidth="1"/>
    <col min="8" max="8" width="1.53333333333333" style="96" customWidth="1"/>
    <col min="9" max="10" width="9.76666666666667" style="96" customWidth="1"/>
    <col min="11" max="16384" width="10" style="96"/>
  </cols>
  <sheetData>
    <row r="1" ht="25" customHeight="1" spans="1:8">
      <c r="A1" s="99"/>
      <c r="B1" s="2"/>
      <c r="C1" s="2"/>
      <c r="D1" s="2"/>
      <c r="E1" s="100"/>
      <c r="F1" s="101"/>
      <c r="G1" s="102" t="s">
        <v>222</v>
      </c>
      <c r="H1" s="103"/>
    </row>
    <row r="2" ht="22.8" customHeight="1" spans="1:8">
      <c r="A2" s="99"/>
      <c r="B2" s="104" t="s">
        <v>223</v>
      </c>
      <c r="C2" s="104"/>
      <c r="D2" s="104"/>
      <c r="E2" s="104"/>
      <c r="F2" s="105"/>
      <c r="G2" s="104"/>
      <c r="H2" s="103" t="s">
        <v>3</v>
      </c>
    </row>
    <row r="3" ht="19.55" customHeight="1" spans="1:8">
      <c r="A3" s="106"/>
      <c r="B3" s="107" t="s">
        <v>5</v>
      </c>
      <c r="C3" s="107"/>
      <c r="D3" s="107"/>
      <c r="E3" s="107"/>
      <c r="F3" s="107"/>
      <c r="G3" s="108" t="s">
        <v>6</v>
      </c>
      <c r="H3" s="109"/>
    </row>
    <row r="4" ht="24.4" customHeight="1" spans="1:8">
      <c r="A4" s="110"/>
      <c r="B4" s="76" t="s">
        <v>79</v>
      </c>
      <c r="C4" s="76"/>
      <c r="D4" s="76"/>
      <c r="E4" s="76" t="s">
        <v>70</v>
      </c>
      <c r="F4" s="111" t="s">
        <v>80</v>
      </c>
      <c r="G4" s="76" t="s">
        <v>224</v>
      </c>
      <c r="H4" s="112"/>
    </row>
    <row r="5" ht="24.4" customHeight="1" spans="1:8">
      <c r="A5" s="110"/>
      <c r="B5" s="76" t="s">
        <v>81</v>
      </c>
      <c r="C5" s="76" t="s">
        <v>82</v>
      </c>
      <c r="D5" s="76" t="s">
        <v>83</v>
      </c>
      <c r="E5" s="76"/>
      <c r="F5" s="111"/>
      <c r="G5" s="76"/>
      <c r="H5" s="113"/>
    </row>
    <row r="6" ht="22" customHeight="1" spans="1:8">
      <c r="A6" s="114"/>
      <c r="B6" s="76"/>
      <c r="C6" s="76"/>
      <c r="D6" s="76"/>
      <c r="E6" s="76"/>
      <c r="F6" s="111" t="s">
        <v>72</v>
      </c>
      <c r="G6" s="115">
        <v>2635421.04</v>
      </c>
      <c r="H6" s="116"/>
    </row>
    <row r="7" ht="22" customHeight="1" spans="1:8">
      <c r="A7" s="114"/>
      <c r="B7" s="117">
        <v>201</v>
      </c>
      <c r="C7" s="76"/>
      <c r="D7" s="76"/>
      <c r="E7" s="117">
        <v>714001</v>
      </c>
      <c r="F7" s="118" t="s">
        <v>84</v>
      </c>
      <c r="G7" s="119">
        <v>2470021.04</v>
      </c>
      <c r="H7" s="116"/>
    </row>
    <row r="8" ht="22" customHeight="1" spans="1:8">
      <c r="A8" s="114"/>
      <c r="B8" s="117">
        <v>201</v>
      </c>
      <c r="C8" s="120" t="s">
        <v>85</v>
      </c>
      <c r="D8" s="120"/>
      <c r="E8" s="117">
        <v>714001</v>
      </c>
      <c r="F8" s="118" t="s">
        <v>86</v>
      </c>
      <c r="G8" s="119">
        <v>9000</v>
      </c>
      <c r="H8" s="116"/>
    </row>
    <row r="9" ht="22" customHeight="1" spans="1:8">
      <c r="A9" s="114"/>
      <c r="B9" s="117">
        <v>201</v>
      </c>
      <c r="C9" s="120" t="s">
        <v>85</v>
      </c>
      <c r="D9" s="120" t="s">
        <v>88</v>
      </c>
      <c r="E9" s="117">
        <v>714001</v>
      </c>
      <c r="F9" s="118" t="s">
        <v>89</v>
      </c>
      <c r="G9" s="119">
        <v>9000</v>
      </c>
      <c r="H9" s="116"/>
    </row>
    <row r="10" ht="22" customHeight="1" spans="1:8">
      <c r="A10" s="114"/>
      <c r="B10" s="117">
        <v>201</v>
      </c>
      <c r="C10" s="120" t="s">
        <v>90</v>
      </c>
      <c r="D10" s="120"/>
      <c r="E10" s="117">
        <v>714001</v>
      </c>
      <c r="F10" s="118" t="s">
        <v>91</v>
      </c>
      <c r="G10" s="119">
        <v>2210521.04</v>
      </c>
      <c r="H10" s="116"/>
    </row>
    <row r="11" ht="22" customHeight="1" spans="1:8">
      <c r="A11" s="114"/>
      <c r="B11" s="117">
        <v>201</v>
      </c>
      <c r="C11" s="120" t="s">
        <v>90</v>
      </c>
      <c r="D11" s="120" t="s">
        <v>88</v>
      </c>
      <c r="E11" s="117">
        <v>714001</v>
      </c>
      <c r="F11" s="118" t="s">
        <v>89</v>
      </c>
      <c r="G11" s="119">
        <v>2210521.04</v>
      </c>
      <c r="H11" s="116"/>
    </row>
    <row r="12" ht="22" customHeight="1" spans="1:8">
      <c r="A12" s="110"/>
      <c r="B12" s="117">
        <v>201</v>
      </c>
      <c r="C12" s="121" t="s">
        <v>96</v>
      </c>
      <c r="D12" s="121"/>
      <c r="E12" s="117">
        <v>714001</v>
      </c>
      <c r="F12" s="118" t="s">
        <v>97</v>
      </c>
      <c r="G12" s="119">
        <v>80000</v>
      </c>
      <c r="H12" s="113"/>
    </row>
    <row r="13" ht="22" customHeight="1" spans="1:8">
      <c r="A13" s="110"/>
      <c r="B13" s="117">
        <v>201</v>
      </c>
      <c r="C13" s="121" t="s">
        <v>96</v>
      </c>
      <c r="D13" s="121" t="s">
        <v>88</v>
      </c>
      <c r="E13" s="117">
        <v>714001</v>
      </c>
      <c r="F13" s="118" t="s">
        <v>89</v>
      </c>
      <c r="G13" s="119">
        <v>80000</v>
      </c>
      <c r="H13" s="113"/>
    </row>
    <row r="14" ht="22" customHeight="1" spans="1:8">
      <c r="A14" s="122"/>
      <c r="B14" s="117">
        <v>201</v>
      </c>
      <c r="C14" s="121" t="s">
        <v>98</v>
      </c>
      <c r="D14" s="121"/>
      <c r="E14" s="117">
        <v>714001</v>
      </c>
      <c r="F14" s="118" t="s">
        <v>99</v>
      </c>
      <c r="G14" s="119">
        <v>170500</v>
      </c>
      <c r="H14" s="123"/>
    </row>
    <row r="15" ht="22" customHeight="1" spans="2:7">
      <c r="B15" s="117">
        <v>201</v>
      </c>
      <c r="C15" s="121" t="s">
        <v>98</v>
      </c>
      <c r="D15" s="121" t="s">
        <v>88</v>
      </c>
      <c r="E15" s="117">
        <v>714001</v>
      </c>
      <c r="F15" s="118" t="s">
        <v>89</v>
      </c>
      <c r="G15" s="119">
        <v>170500</v>
      </c>
    </row>
    <row r="16" ht="22" customHeight="1" spans="2:7">
      <c r="B16" s="117">
        <v>208</v>
      </c>
      <c r="C16" s="121"/>
      <c r="D16" s="121"/>
      <c r="E16" s="117">
        <v>714001</v>
      </c>
      <c r="F16" s="118" t="s">
        <v>104</v>
      </c>
      <c r="G16" s="119">
        <v>165400</v>
      </c>
    </row>
    <row r="17" ht="22" customHeight="1" spans="2:7">
      <c r="B17" s="117">
        <v>208</v>
      </c>
      <c r="C17" s="121" t="s">
        <v>107</v>
      </c>
      <c r="D17" s="121"/>
      <c r="E17" s="117">
        <v>714001</v>
      </c>
      <c r="F17" s="118" t="s">
        <v>114</v>
      </c>
      <c r="G17" s="119">
        <v>165400</v>
      </c>
    </row>
    <row r="18" ht="22" customHeight="1" spans="2:7">
      <c r="B18" s="117">
        <v>208</v>
      </c>
      <c r="C18" s="121" t="s">
        <v>107</v>
      </c>
      <c r="D18" s="121" t="s">
        <v>109</v>
      </c>
      <c r="E18" s="117">
        <v>714001</v>
      </c>
      <c r="F18" s="118" t="s">
        <v>115</v>
      </c>
      <c r="G18" s="119">
        <v>165400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2024-03-06T07:44:17Z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BE14D6B0E3D843B081B604D8A77536CF</vt:lpwstr>
  </property>
</Properties>
</file>