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'1-2'!$B$1:$K$14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</definedName>
  </definedNames>
  <calcPr calcId="144525"/>
</workbook>
</file>

<file path=xl/sharedStrings.xml><?xml version="1.0" encoding="utf-8"?>
<sst xmlns="http://schemas.openxmlformats.org/spreadsheetml/2006/main" count="624" uniqueCount="261">
  <si>
    <t>攀枝花市仁和区医疗保障局</t>
  </si>
  <si>
    <t>2024年部门预算</t>
  </si>
  <si>
    <t>表1</t>
  </si>
  <si>
    <t xml:space="preserve"> </t>
  </si>
  <si>
    <t>部门收支总表</t>
  </si>
  <si>
    <t>部门：攀枝花市仁和区医疗保障局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</si>
  <si>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</si>
  <si>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</si>
  <si>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</si>
  <si>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</si>
  <si>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</si>
  <si>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</si>
  <si>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</si>
  <si>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</si>
  <si>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</si>
  <si>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</si>
  <si>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</si>
  <si>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</si>
  <si>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</si>
  <si>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</si>
  <si>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</si>
  <si>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</si>
  <si>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</si>
  <si>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</si>
  <si>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</si>
  <si>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</si>
  <si>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</si>
  <si>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</si>
  <si>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</si>
  <si>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</si>
  <si>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</si>
  <si>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</si>
  <si>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</si>
  <si>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</si>
  <si>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</si>
  <si>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</si>
  <si>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</si>
  <si>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</si>
  <si>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</si>
  <si>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</si>
  <si>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</si>
  <si>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</si>
  <si>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</si>
  <si>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</si>
  <si>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</si>
  <si>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</si>
  <si>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</si>
  <si>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</si>
  <si>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</si>
  <si>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</si>
  <si>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</si>
  <si>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</si>
  <si>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</si>
  <si>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</si>
  <si>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</si>
  <si>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</si>
  <si>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</si>
  <si>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</si>
  <si>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</si>
  <si>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</si>
  <si>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</si>
  <si>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</si>
  <si>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</si>
  <si>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</si>
  <si>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</si>
  <si>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</si>
  <si>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</si>
  <si>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</si>
  <si>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</si>
  <si>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</si>
  <si>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</si>
  <si>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</si>
  <si>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</si>
  <si>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123001</t>
  </si>
  <si>
    <t>10,640,045.66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</si>
  <si>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</si>
  <si>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</si>
  <si>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</si>
  <si>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</si>
  <si>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</si>
  <si>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</si>
  <si>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</si>
  <si>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</si>
  <si>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</si>
  <si>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</si>
  <si>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</si>
  <si>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05</t>
  </si>
  <si>
    <t>01</t>
  </si>
  <si>
    <t>行政单位离退休</t>
  </si>
  <si>
    <t>机关事业单位基本养老保险缴费支出</t>
  </si>
  <si>
    <t>06</t>
  </si>
  <si>
    <t>99</t>
  </si>
  <si>
    <t>其他企业改革发展补助</t>
  </si>
  <si>
    <t>11</t>
  </si>
  <si>
    <t>行政单位医疗</t>
  </si>
  <si>
    <t>02</t>
  </si>
  <si>
    <t>事业单位医疗</t>
  </si>
  <si>
    <t>03</t>
  </si>
  <si>
    <t>公务员医疗补助</t>
  </si>
  <si>
    <t>13</t>
  </si>
  <si>
    <t>城乡医疗救助</t>
  </si>
  <si>
    <t>15</t>
  </si>
  <si>
    <t>行政运行</t>
  </si>
  <si>
    <t>50</t>
  </si>
  <si>
    <t>事业运行</t>
  </si>
  <si>
    <t>其他医疗保障管理事务支出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</si>
  <si>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</si>
  <si>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</si>
  <si>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</si>
  <si>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</si>
  <si>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</si>
  <si>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</si>
  <si>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</si>
  <si>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</si>
  <si>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</si>
  <si>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</si>
  <si>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</si>
  <si>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</si>
  <si>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</si>
  <si>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</si>
  <si>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</si>
  <si>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</si>
  <si>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</si>
  <si>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</si>
  <si>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</si>
  <si>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</si>
  <si>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</si>
  <si>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</si>
  <si>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</si>
  <si>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</si>
  <si>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</si>
  <si>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</si>
  <si>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</si>
  <si>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</si>
  <si>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</si>
  <si>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</si>
  <si>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</si>
  <si>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</si>
  <si>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</si>
  <si>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</si>
  <si>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</si>
  <si>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</si>
  <si>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</si>
  <si>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</si>
  <si>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</si>
  <si>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</si>
  <si>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</si>
  <si>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</si>
  <si>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</si>
  <si>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</si>
  <si>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</si>
  <si>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</si>
  <si>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</si>
  <si>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</si>
  <si>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</si>
  <si>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</si>
  <si>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</si>
  <si>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</si>
  <si>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</si>
  <si>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</si>
  <si>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</si>
  <si>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</si>
  <si>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</si>
  <si>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</si>
  <si>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</si>
  <si>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</si>
  <si>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</si>
  <si>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</si>
  <si>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</si>
  <si>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</si>
  <si>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</si>
  <si>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</si>
  <si>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14</t>
  </si>
  <si>
    <t>医疗费</t>
  </si>
  <si>
    <t>其他工资福利支出</t>
  </si>
  <si>
    <t>302</t>
  </si>
  <si>
    <t>办公费</t>
  </si>
  <si>
    <t>水费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</si>
  <si>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</si>
  <si>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</si>
  <si>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</si>
  <si>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</si>
  <si>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</si>
  <si>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</si>
  <si>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</si>
  <si>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</si>
  <si>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</si>
  <si>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</si>
  <si>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</si>
  <si>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</si>
  <si>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</si>
  <si>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生活补助</t>
  </si>
  <si>
    <t>医疗费补助</t>
  </si>
  <si>
    <t>26</t>
  </si>
  <si>
    <t>劳务费</t>
  </si>
  <si>
    <t>表3</t>
  </si>
  <si>
    <t>一般公共预算支出预算表</t>
  </si>
  <si>
    <t>单位：攀枝花市仁和区医疗保障局</t>
  </si>
  <si>
    <t>科目名称</t>
  </si>
  <si>
    <t>208</t>
  </si>
  <si>
    <t>210</t>
  </si>
  <si>
    <t>221</t>
  </si>
  <si>
    <t>表3-1</t>
  </si>
  <si>
    <t>一般公共预算基本支出预算表</t>
  </si>
  <si>
    <t>人员经费</t>
  </si>
  <si>
    <t>公用经费</t>
  </si>
  <si>
    <t>工资福利支出</t>
  </si>
  <si>
    <t>2,886,449.68</t>
  </si>
  <si>
    <t>675,720.00</t>
  </si>
  <si>
    <t>543,306.00</t>
  </si>
  <si>
    <t>658,302.00</t>
  </si>
  <si>
    <t>136,282.00</t>
  </si>
  <si>
    <t>297,058.56</t>
  </si>
  <si>
    <t>155,416.08</t>
  </si>
  <si>
    <t>22,800.00</t>
  </si>
  <si>
    <t>7,034.04</t>
  </si>
  <si>
    <t>241,704.00</t>
  </si>
  <si>
    <t>60,427.00</t>
  </si>
  <si>
    <t>88,400.00</t>
  </si>
  <si>
    <t>商品和服务支出</t>
  </si>
  <si>
    <t>291,723.98</t>
  </si>
  <si>
    <t>52,400.00</t>
  </si>
  <si>
    <t>1,000.00</t>
  </si>
  <si>
    <t>16,400.00</t>
  </si>
  <si>
    <t>30,000.00</t>
  </si>
  <si>
    <t>4,322.00</t>
  </si>
  <si>
    <t>26,630.38</t>
  </si>
  <si>
    <t>22,671.60</t>
  </si>
  <si>
    <t>122,400.00</t>
  </si>
  <si>
    <t>14,900.00</t>
  </si>
  <si>
    <t>对个人和家庭的补助</t>
  </si>
  <si>
    <t>27,872.00</t>
  </si>
  <si>
    <t>21,276.00</t>
  </si>
  <si>
    <t>6,596.00</t>
  </si>
  <si>
    <t>表3-2</t>
  </si>
  <si>
    <t>一般公共预算项目支出预算表</t>
  </si>
  <si>
    <t>金额</t>
  </si>
  <si>
    <t>县级以上离休干部、二等乙级革命伤残军人等人员医疗费</t>
  </si>
  <si>
    <t>建国初期参加革命工作老干部医疗补助经费</t>
  </si>
  <si>
    <t>城乡医疗救助资金</t>
  </si>
  <si>
    <t>国有企业退休人员社会化管理补助资金</t>
  </si>
  <si>
    <t>城乡居民基本医疗保障补助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</si>
  <si>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</si>
  <si>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</si>
  <si>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</si>
  <si>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</si>
  <si>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</si>
  <si>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</si>
  <si>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</si>
  <si>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</si>
  <si>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123001-攀枝花市仁和区医疗保障局</t>
  </si>
  <si>
    <t>表4</t>
  </si>
  <si>
    <t xml:space="preserve">政府性基金预算支出预算表 </t>
  </si>
  <si>
    <t>本年政府性基金预算支出</t>
  </si>
  <si>
    <t>功能科目名称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</si>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</sst>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22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8" borderId="18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21" applyNumberFormat="0" applyAlignment="0" applyProtection="0">
      <alignment vertical="center"/>
    </xf>
    <xf numFmtId="0" fontId="35" fillId="12" borderId="17" applyNumberFormat="0" applyAlignment="0" applyProtection="0">
      <alignment vertical="center"/>
    </xf>
    <xf numFmtId="0" fontId="36" fillId="13" borderId="22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8" fillId="0" borderId="0"/>
  </cellStyleXfs>
  <cellXfs count="126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1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0" fontId="5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0" fillId="0" borderId="4" xfId="0" applyFont="1" applyBorder="1">
      <alignment vertical="center"/>
    </xf>
    <xf numFmtId="0" fontId="8" fillId="2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8" fillId="0" borderId="4" xfId="0" applyFont="1" applyBorder="1" applyAlignment="1">
      <alignment horizontal="left" vertical="center"/>
    </xf>
    <xf numFmtId="0" fontId="1" fillId="0" borderId="8" xfId="0" applyFont="1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>
      <alignment vertical="center"/>
    </xf>
    <xf numFmtId="4" fontId="9" fillId="0" borderId="4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176" fontId="0" fillId="0" borderId="0" xfId="0" applyNumberFormat="1" applyFont="1" applyFill="1">
      <alignment vertical="center"/>
    </xf>
    <xf numFmtId="176" fontId="1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>
      <alignment vertical="center"/>
    </xf>
    <xf numFmtId="176" fontId="10" fillId="0" borderId="1" xfId="0" applyNumberFormat="1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4" fontId="5" fillId="0" borderId="13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>
      <alignment vertical="center"/>
    </xf>
    <xf numFmtId="0" fontId="1" fillId="0" borderId="14" xfId="0" applyFont="1" applyFill="1" applyBorder="1">
      <alignment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1" fillId="0" borderId="3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0" fillId="0" borderId="3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0" fillId="0" borderId="5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1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49" fontId="0" fillId="0" borderId="4" xfId="0" applyNumberFormat="1" applyFont="1" applyBorder="1">
      <alignment vertical="center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/>
    </xf>
    <xf numFmtId="0" fontId="1" fillId="0" borderId="5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177" fontId="20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8" sqref="A8"/>
    </sheetView>
  </sheetViews>
  <sheetFormatPr defaultColWidth="9" defaultRowHeight="14.25" outlineLevelRow="2"/>
  <cols>
    <col min="1" max="1" width="123.125" style="123" customWidth="1"/>
    <col min="2" max="16384" width="9" style="123"/>
  </cols>
  <sheetData>
    <row r="1" ht="60" customHeight="1" spans="1:1">
      <c r="A1" s="124" t="s">
        <v>0</v>
      </c>
    </row>
    <row r="2" ht="64" customHeight="1" spans="1:1">
      <c r="A2" s="124" t="s">
        <v>1</v>
      </c>
    </row>
    <row r="3" ht="51" customHeight="1" spans="1:1">
      <c r="A3" s="125">
        <v>45341</v>
      </c>
    </row>
  </sheetData>
  <printOptions horizontalCentered="1"/>
  <pageMargins left="0.590277777777778" right="0.590277777777778" top="3.543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75" customWidth="1"/>
    <col min="3" max="3" width="31.2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242</v>
      </c>
      <c r="J1" s="8"/>
    </row>
    <row r="2" ht="22.8" customHeight="1" spans="1:10">
      <c r="A2" s="1"/>
      <c r="B2" s="5" t="s">
        <v>243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18"/>
      <c r="E3" s="18"/>
      <c r="F3" s="18"/>
      <c r="G3" s="18"/>
      <c r="H3" s="18"/>
      <c r="I3" s="18" t="s">
        <v>6</v>
      </c>
      <c r="J3" s="19"/>
    </row>
    <row r="4" ht="24.4" customHeight="1" spans="1:10">
      <c r="A4" s="8"/>
      <c r="B4" s="9" t="s">
        <v>244</v>
      </c>
      <c r="C4" s="9" t="s">
        <v>82</v>
      </c>
      <c r="D4" s="9" t="s">
        <v>245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59</v>
      </c>
      <c r="E5" s="24" t="s">
        <v>246</v>
      </c>
      <c r="F5" s="9" t="s">
        <v>247</v>
      </c>
      <c r="G5" s="9"/>
      <c r="H5" s="9"/>
      <c r="I5" s="9" t="s">
        <v>182</v>
      </c>
      <c r="J5" s="20"/>
    </row>
    <row r="6" ht="24.4" customHeight="1" spans="1:10">
      <c r="A6" s="10"/>
      <c r="B6" s="9"/>
      <c r="C6" s="9"/>
      <c r="D6" s="9"/>
      <c r="E6" s="24"/>
      <c r="F6" s="9" t="s">
        <v>156</v>
      </c>
      <c r="G6" s="9" t="s">
        <v>248</v>
      </c>
      <c r="H6" s="9" t="s">
        <v>249</v>
      </c>
      <c r="I6" s="9"/>
      <c r="J6" s="21"/>
    </row>
    <row r="7" ht="22.8" customHeight="1" spans="1:10">
      <c r="A7" s="11"/>
      <c r="B7" s="9"/>
      <c r="C7" s="9" t="s">
        <v>72</v>
      </c>
      <c r="D7" s="12"/>
      <c r="E7" s="12"/>
      <c r="F7" s="12"/>
      <c r="G7" s="12"/>
      <c r="H7" s="12"/>
      <c r="I7" s="12">
        <v>4322</v>
      </c>
      <c r="J7" s="22"/>
    </row>
    <row r="8" ht="22.8" customHeight="1" spans="1:10">
      <c r="A8" s="11"/>
      <c r="B8" s="25">
        <v>123001</v>
      </c>
      <c r="C8" s="26" t="s">
        <v>250</v>
      </c>
      <c r="D8" s="12">
        <v>4322</v>
      </c>
      <c r="E8" s="12"/>
      <c r="F8" s="12"/>
      <c r="G8" s="12"/>
      <c r="H8" s="12"/>
      <c r="I8" s="12">
        <v>4322</v>
      </c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251</v>
      </c>
      <c r="J1" s="8"/>
    </row>
    <row r="2" ht="22.8" customHeight="1" spans="1:10">
      <c r="A2" s="1"/>
      <c r="B2" s="5" t="s">
        <v>252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7"/>
      <c r="E3" s="7"/>
      <c r="F3" s="7"/>
      <c r="G3" s="6"/>
      <c r="H3" s="6"/>
      <c r="I3" s="18" t="s">
        <v>6</v>
      </c>
      <c r="J3" s="19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253</v>
      </c>
      <c r="H4" s="9"/>
      <c r="I4" s="9"/>
      <c r="J4" s="20"/>
    </row>
    <row r="5" ht="24.4" customHeight="1" spans="1:10">
      <c r="A5" s="10"/>
      <c r="B5" s="9" t="s">
        <v>81</v>
      </c>
      <c r="C5" s="9"/>
      <c r="D5" s="9"/>
      <c r="E5" s="9" t="s">
        <v>70</v>
      </c>
      <c r="F5" s="9" t="s">
        <v>82</v>
      </c>
      <c r="G5" s="9" t="s">
        <v>59</v>
      </c>
      <c r="H5" s="9" t="s">
        <v>77</v>
      </c>
      <c r="I5" s="9" t="s">
        <v>78</v>
      </c>
      <c r="J5" s="20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72</v>
      </c>
      <c r="G7" s="12"/>
      <c r="H7" s="12"/>
      <c r="I7" s="12"/>
      <c r="J7" s="22"/>
    </row>
    <row r="8" ht="22.8" customHeight="1" spans="1:10">
      <c r="A8" s="11"/>
      <c r="B8" s="9"/>
      <c r="C8" s="9"/>
      <c r="D8" s="9"/>
      <c r="E8" s="9"/>
      <c r="F8" s="9"/>
      <c r="G8" s="12"/>
      <c r="H8" s="12"/>
      <c r="I8" s="12"/>
      <c r="J8" s="22"/>
    </row>
    <row r="9" ht="22.8" customHeight="1" spans="1:10">
      <c r="A9" s="11"/>
      <c r="B9" s="9"/>
      <c r="C9" s="9"/>
      <c r="D9" s="9"/>
      <c r="E9" s="25" t="s">
        <v>244</v>
      </c>
      <c r="F9" s="25" t="s">
        <v>254</v>
      </c>
      <c r="G9" s="12"/>
      <c r="H9" s="12"/>
      <c r="I9" s="12"/>
      <c r="J9" s="22"/>
    </row>
    <row r="10" ht="22.8" customHeight="1" spans="1:10">
      <c r="A10" s="11"/>
      <c r="B10" s="9"/>
      <c r="C10" s="9"/>
      <c r="D10" s="9"/>
      <c r="E10" s="9"/>
      <c r="F10" s="9"/>
      <c r="G10" s="12"/>
      <c r="H10" s="12"/>
      <c r="I10" s="12"/>
      <c r="J10" s="22"/>
    </row>
    <row r="11" ht="22.8" customHeight="1" spans="1:10">
      <c r="A11" s="11"/>
      <c r="B11" s="9"/>
      <c r="C11" s="9"/>
      <c r="D11" s="9"/>
      <c r="E11" s="9"/>
      <c r="F11" s="9"/>
      <c r="G11" s="12"/>
      <c r="H11" s="12"/>
      <c r="I11" s="12"/>
      <c r="J11" s="22"/>
    </row>
    <row r="12" ht="22.8" customHeight="1" spans="1:10">
      <c r="A12" s="11"/>
      <c r="B12" s="9"/>
      <c r="C12" s="9"/>
      <c r="D12" s="9"/>
      <c r="E12" s="9"/>
      <c r="F12" s="9"/>
      <c r="G12" s="12"/>
      <c r="H12" s="12"/>
      <c r="I12" s="12"/>
      <c r="J12" s="22"/>
    </row>
    <row r="13" ht="22.8" customHeight="1" spans="1:10">
      <c r="A13" s="11"/>
      <c r="B13" s="9"/>
      <c r="C13" s="9"/>
      <c r="D13" s="9"/>
      <c r="E13" s="9"/>
      <c r="F13" s="9"/>
      <c r="G13" s="12"/>
      <c r="H13" s="12"/>
      <c r="I13" s="12"/>
      <c r="J13" s="22"/>
    </row>
    <row r="14" ht="22.8" customHeight="1" spans="1:10">
      <c r="A14" s="11"/>
      <c r="B14" s="9"/>
      <c r="C14" s="9"/>
      <c r="D14" s="9"/>
      <c r="E14" s="9"/>
      <c r="F14" s="9"/>
      <c r="G14" s="12"/>
      <c r="H14" s="12"/>
      <c r="I14" s="12"/>
      <c r="J14" s="22"/>
    </row>
    <row r="15" ht="22.8" customHeight="1" spans="1:10">
      <c r="A15" s="11"/>
      <c r="B15" s="9"/>
      <c r="C15" s="9"/>
      <c r="D15" s="9"/>
      <c r="E15" s="9"/>
      <c r="F15" s="9"/>
      <c r="G15" s="12"/>
      <c r="H15" s="12"/>
      <c r="I15" s="12"/>
      <c r="J15" s="22"/>
    </row>
    <row r="16" ht="22.8" customHeight="1" spans="1:10">
      <c r="A16" s="10"/>
      <c r="B16" s="13"/>
      <c r="C16" s="13"/>
      <c r="D16" s="13"/>
      <c r="E16" s="13"/>
      <c r="F16" s="13" t="s">
        <v>23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23</v>
      </c>
      <c r="G17" s="14"/>
      <c r="H17" s="14"/>
      <c r="I17" s="14"/>
      <c r="J17" s="2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255</v>
      </c>
      <c r="J1" s="8"/>
    </row>
    <row r="2" ht="22.8" customHeight="1" spans="1:10">
      <c r="A2" s="1"/>
      <c r="B2" s="5" t="s">
        <v>256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18"/>
      <c r="E3" s="18"/>
      <c r="F3" s="18"/>
      <c r="G3" s="18"/>
      <c r="H3" s="18"/>
      <c r="I3" s="18" t="s">
        <v>257</v>
      </c>
      <c r="J3" s="19"/>
    </row>
    <row r="4" ht="24.4" customHeight="1" spans="1:10">
      <c r="A4" s="8"/>
      <c r="B4" s="9" t="s">
        <v>244</v>
      </c>
      <c r="C4" s="9" t="s">
        <v>82</v>
      </c>
      <c r="D4" s="9" t="s">
        <v>245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59</v>
      </c>
      <c r="E5" s="24" t="s">
        <v>246</v>
      </c>
      <c r="F5" s="9" t="s">
        <v>247</v>
      </c>
      <c r="G5" s="9"/>
      <c r="H5" s="9"/>
      <c r="I5" s="9" t="s">
        <v>182</v>
      </c>
      <c r="J5" s="20"/>
    </row>
    <row r="6" ht="24.4" customHeight="1" spans="1:10">
      <c r="A6" s="10"/>
      <c r="B6" s="9"/>
      <c r="C6" s="9"/>
      <c r="D6" s="9"/>
      <c r="E6" s="24"/>
      <c r="F6" s="9" t="s">
        <v>156</v>
      </c>
      <c r="G6" s="9" t="s">
        <v>248</v>
      </c>
      <c r="H6" s="9" t="s">
        <v>249</v>
      </c>
      <c r="I6" s="9"/>
      <c r="J6" s="21"/>
    </row>
    <row r="7" ht="22.8" customHeight="1" spans="1:10">
      <c r="A7" s="11"/>
      <c r="B7" s="9"/>
      <c r="C7" s="9" t="s">
        <v>72</v>
      </c>
      <c r="D7" s="12"/>
      <c r="E7" s="12"/>
      <c r="F7" s="12"/>
      <c r="G7" s="12"/>
      <c r="H7" s="12"/>
      <c r="I7" s="12"/>
      <c r="J7" s="22"/>
    </row>
    <row r="8" ht="22.8" customHeight="1" spans="1:10">
      <c r="A8" s="11"/>
      <c r="B8" s="9"/>
      <c r="C8" s="9"/>
      <c r="D8" s="12"/>
      <c r="E8" s="12"/>
      <c r="F8" s="12"/>
      <c r="G8" s="12"/>
      <c r="H8" s="12"/>
      <c r="I8" s="12"/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 t="s">
        <v>59</v>
      </c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25" t="s">
        <v>244</v>
      </c>
      <c r="C12" s="25" t="s">
        <v>71</v>
      </c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  <row r="17" ht="22.8" customHeight="1" spans="1:10">
      <c r="A17" s="11"/>
      <c r="B17" s="9"/>
      <c r="C17" s="9"/>
      <c r="D17" s="12"/>
      <c r="E17" s="12"/>
      <c r="F17" s="12"/>
      <c r="G17" s="12"/>
      <c r="H17" s="12"/>
      <c r="I17" s="12"/>
      <c r="J17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pane ySplit="6" topLeftCell="A7" activePane="bottomLeft" state="frozen"/>
      <selection/>
      <selection pane="bottomLeft" activeCell="M5" sqref="M5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258</v>
      </c>
      <c r="J1" s="8"/>
    </row>
    <row r="2" ht="22.8" customHeight="1" spans="1:10">
      <c r="A2" s="1"/>
      <c r="B2" s="5" t="s">
        <v>259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7"/>
      <c r="E3" s="7"/>
      <c r="F3" s="7"/>
      <c r="G3" s="6"/>
      <c r="H3" s="6"/>
      <c r="I3" s="18" t="s">
        <v>257</v>
      </c>
      <c r="J3" s="19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260</v>
      </c>
      <c r="H4" s="9"/>
      <c r="I4" s="9"/>
      <c r="J4" s="20"/>
    </row>
    <row r="5" ht="24.4" customHeight="1" spans="1:10">
      <c r="A5" s="10"/>
      <c r="B5" s="9" t="s">
        <v>81</v>
      </c>
      <c r="C5" s="9"/>
      <c r="D5" s="9"/>
      <c r="E5" s="9" t="s">
        <v>70</v>
      </c>
      <c r="F5" s="9" t="s">
        <v>82</v>
      </c>
      <c r="G5" s="9" t="s">
        <v>59</v>
      </c>
      <c r="H5" s="9" t="s">
        <v>77</v>
      </c>
      <c r="I5" s="9" t="s">
        <v>78</v>
      </c>
      <c r="J5" s="20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72</v>
      </c>
      <c r="G7" s="12"/>
      <c r="H7" s="12"/>
      <c r="I7" s="12"/>
      <c r="J7" s="22"/>
    </row>
    <row r="8" ht="22.8" customHeight="1" spans="1:10">
      <c r="A8" s="10"/>
      <c r="B8" s="13"/>
      <c r="C8" s="13"/>
      <c r="D8" s="13"/>
      <c r="E8" s="13" t="s">
        <v>244</v>
      </c>
      <c r="F8" s="13" t="s">
        <v>254</v>
      </c>
      <c r="G8" s="14"/>
      <c r="H8" s="14"/>
      <c r="I8" s="14"/>
      <c r="J8" s="20"/>
    </row>
    <row r="9" ht="22.8" customHeight="1" spans="1:10">
      <c r="A9" s="10"/>
      <c r="B9" s="13"/>
      <c r="C9" s="13"/>
      <c r="D9" s="13"/>
      <c r="E9" s="13"/>
      <c r="F9" s="13"/>
      <c r="G9" s="14"/>
      <c r="H9" s="14"/>
      <c r="I9" s="14"/>
      <c r="J9" s="20"/>
    </row>
    <row r="10" ht="22.8" customHeight="1" spans="1:10">
      <c r="A10" s="10"/>
      <c r="B10" s="13"/>
      <c r="C10" s="13"/>
      <c r="D10" s="13"/>
      <c r="E10" s="13"/>
      <c r="F10" s="13"/>
      <c r="G10" s="14"/>
      <c r="H10" s="14"/>
      <c r="I10" s="14"/>
      <c r="J10" s="20"/>
    </row>
    <row r="11" ht="22.8" customHeight="1" spans="1:10">
      <c r="A11" s="10"/>
      <c r="B11" s="13"/>
      <c r="C11" s="13"/>
      <c r="D11" s="13"/>
      <c r="E11" s="13"/>
      <c r="F11" s="13"/>
      <c r="G11" s="14"/>
      <c r="H11" s="14"/>
      <c r="I11" s="14"/>
      <c r="J11" s="20"/>
    </row>
    <row r="12" ht="22.8" customHeight="1" spans="1:10">
      <c r="A12" s="10"/>
      <c r="B12" s="13"/>
      <c r="C12" s="13"/>
      <c r="D12" s="13"/>
      <c r="E12" s="13"/>
      <c r="F12" s="13"/>
      <c r="G12" s="14"/>
      <c r="H12" s="14"/>
      <c r="I12" s="14"/>
      <c r="J12" s="20"/>
    </row>
    <row r="13" ht="22.8" customHeight="1" spans="1:10">
      <c r="A13" s="10"/>
      <c r="B13" s="13"/>
      <c r="C13" s="13"/>
      <c r="D13" s="13"/>
      <c r="E13" s="13"/>
      <c r="F13" s="13"/>
      <c r="G13" s="14"/>
      <c r="H13" s="14"/>
      <c r="I13" s="14"/>
      <c r="J13" s="20"/>
    </row>
    <row r="14" ht="22.8" customHeight="1" spans="1:10">
      <c r="A14" s="10"/>
      <c r="B14" s="13"/>
      <c r="C14" s="13"/>
      <c r="D14" s="13"/>
      <c r="E14" s="13"/>
      <c r="F14" s="13"/>
      <c r="G14" s="14"/>
      <c r="H14" s="14"/>
      <c r="I14" s="14"/>
      <c r="J14" s="20"/>
    </row>
    <row r="15" ht="22.8" customHeight="1" spans="1:10">
      <c r="A15" s="10"/>
      <c r="B15" s="13"/>
      <c r="C15" s="13"/>
      <c r="D15" s="13"/>
      <c r="E15" s="13"/>
      <c r="F15" s="13"/>
      <c r="G15" s="14"/>
      <c r="H15" s="14"/>
      <c r="I15" s="14"/>
      <c r="J15" s="20"/>
    </row>
    <row r="16" ht="22.8" customHeight="1" spans="1:10">
      <c r="A16" s="10"/>
      <c r="B16" s="13"/>
      <c r="C16" s="13"/>
      <c r="D16" s="13"/>
      <c r="E16" s="13"/>
      <c r="F16" s="13" t="s">
        <v>23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125</v>
      </c>
      <c r="G17" s="14"/>
      <c r="H17" s="14"/>
      <c r="I17" s="14"/>
      <c r="J17" s="21"/>
    </row>
    <row r="18" ht="9.75" customHeight="1" spans="1:10">
      <c r="A18" s="15"/>
      <c r="B18" s="16"/>
      <c r="C18" s="16"/>
      <c r="D18" s="16"/>
      <c r="E18" s="16"/>
      <c r="F18" s="15"/>
      <c r="G18" s="15"/>
      <c r="H18" s="15"/>
      <c r="I18" s="15"/>
      <c r="J18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27" customWidth="1"/>
    <col min="2" max="2" width="42.625" style="27" customWidth="1"/>
    <col min="3" max="3" width="16.625" style="27" customWidth="1"/>
    <col min="4" max="4" width="42.625" style="27" customWidth="1"/>
    <col min="5" max="5" width="16.625" style="27" customWidth="1"/>
    <col min="6" max="6" width="1.53333333333333" style="27" customWidth="1"/>
    <col min="7" max="11" width="9.76666666666667" style="27" customWidth="1"/>
    <col min="12" max="16384" width="10" style="27"/>
  </cols>
  <sheetData>
    <row r="1" s="113" customFormat="1" ht="25" customHeight="1" spans="1:6">
      <c r="A1" s="114"/>
      <c r="D1" s="2"/>
      <c r="E1" s="32" t="s">
        <v>2</v>
      </c>
      <c r="F1" s="115" t="s">
        <v>3</v>
      </c>
    </row>
    <row r="2" ht="22.8" customHeight="1" spans="1:6">
      <c r="A2" s="99"/>
      <c r="B2" s="100" t="s">
        <v>4</v>
      </c>
      <c r="C2" s="100"/>
      <c r="D2" s="100"/>
      <c r="E2" s="100"/>
      <c r="F2" s="64"/>
    </row>
    <row r="3" ht="19.55" customHeight="1" spans="1:6">
      <c r="A3" s="99"/>
      <c r="B3" s="38" t="s">
        <v>5</v>
      </c>
      <c r="D3" s="31"/>
      <c r="E3" s="116" t="s">
        <v>6</v>
      </c>
      <c r="F3" s="64"/>
    </row>
    <row r="4" ht="26" customHeight="1" spans="1:6">
      <c r="A4" s="99"/>
      <c r="B4" s="9" t="s">
        <v>7</v>
      </c>
      <c r="C4" s="9"/>
      <c r="D4" s="9" t="s">
        <v>8</v>
      </c>
      <c r="E4" s="9"/>
      <c r="F4" s="64"/>
    </row>
    <row r="5" ht="26" customHeight="1" spans="1:6">
      <c r="A5" s="99"/>
      <c r="B5" s="9" t="s">
        <v>9</v>
      </c>
      <c r="C5" s="9" t="s">
        <v>10</v>
      </c>
      <c r="D5" s="9" t="s">
        <v>9</v>
      </c>
      <c r="E5" s="9" t="s">
        <v>10</v>
      </c>
      <c r="F5" s="64"/>
    </row>
    <row r="6" ht="26" customHeight="1" spans="1:6">
      <c r="A6" s="33"/>
      <c r="B6" s="13" t="s">
        <v>11</v>
      </c>
      <c r="C6" s="14">
        <v>10640045.66</v>
      </c>
      <c r="D6" s="13" t="s">
        <v>12</v>
      </c>
      <c r="E6" s="14"/>
      <c r="F6" s="44"/>
    </row>
    <row r="7" ht="26" customHeight="1" spans="1:6">
      <c r="A7" s="33"/>
      <c r="B7" s="13" t="s">
        <v>13</v>
      </c>
      <c r="C7" s="14"/>
      <c r="D7" s="13" t="s">
        <v>14</v>
      </c>
      <c r="E7" s="14"/>
      <c r="F7" s="44"/>
    </row>
    <row r="8" ht="26" customHeight="1" spans="1:6">
      <c r="A8" s="33"/>
      <c r="B8" s="13" t="s">
        <v>15</v>
      </c>
      <c r="C8" s="14"/>
      <c r="D8" s="13" t="s">
        <v>16</v>
      </c>
      <c r="E8" s="14"/>
      <c r="F8" s="44"/>
    </row>
    <row r="9" ht="26" customHeight="1" spans="1:6">
      <c r="A9" s="33"/>
      <c r="B9" s="13" t="s">
        <v>17</v>
      </c>
      <c r="C9" s="14"/>
      <c r="D9" s="13" t="s">
        <v>18</v>
      </c>
      <c r="E9" s="14"/>
      <c r="F9" s="44"/>
    </row>
    <row r="10" ht="26" customHeight="1" spans="1:6">
      <c r="A10" s="33"/>
      <c r="B10" s="13" t="s">
        <v>19</v>
      </c>
      <c r="C10" s="14"/>
      <c r="D10" s="13" t="s">
        <v>20</v>
      </c>
      <c r="E10" s="14"/>
      <c r="F10" s="44"/>
    </row>
    <row r="11" ht="26" customHeight="1" spans="1:6">
      <c r="A11" s="33"/>
      <c r="B11" s="13" t="s">
        <v>21</v>
      </c>
      <c r="C11" s="14"/>
      <c r="D11" s="13" t="s">
        <v>22</v>
      </c>
      <c r="E11" s="14"/>
      <c r="F11" s="44"/>
    </row>
    <row r="12" ht="26" customHeight="1" spans="1:6">
      <c r="A12" s="33"/>
      <c r="B12" s="13" t="s">
        <v>23</v>
      </c>
      <c r="C12" s="14"/>
      <c r="D12" s="13" t="s">
        <v>24</v>
      </c>
      <c r="E12" s="14"/>
      <c r="F12" s="44"/>
    </row>
    <row r="13" ht="26" customHeight="1" spans="1:6">
      <c r="A13" s="33"/>
      <c r="B13" s="13" t="s">
        <v>23</v>
      </c>
      <c r="C13" s="14"/>
      <c r="D13" s="13" t="s">
        <v>25</v>
      </c>
      <c r="E13" s="14">
        <v>558230.56</v>
      </c>
      <c r="F13" s="44"/>
    </row>
    <row r="14" ht="26" customHeight="1" spans="1:6">
      <c r="A14" s="33"/>
      <c r="B14" s="13" t="s">
        <v>23</v>
      </c>
      <c r="C14" s="14"/>
      <c r="D14" s="13" t="s">
        <v>26</v>
      </c>
      <c r="E14" s="60"/>
      <c r="F14" s="44"/>
    </row>
    <row r="15" ht="26" customHeight="1" spans="1:6">
      <c r="A15" s="33"/>
      <c r="B15" s="13" t="s">
        <v>23</v>
      </c>
      <c r="C15" s="14"/>
      <c r="D15" s="13" t="s">
        <v>27</v>
      </c>
      <c r="E15" s="14">
        <v>9840111.1</v>
      </c>
      <c r="F15" s="44"/>
    </row>
    <row r="16" ht="26" customHeight="1" spans="1:6">
      <c r="A16" s="33"/>
      <c r="B16" s="13" t="s">
        <v>23</v>
      </c>
      <c r="C16" s="14"/>
      <c r="D16" s="13" t="s">
        <v>28</v>
      </c>
      <c r="E16" s="14"/>
      <c r="F16" s="44"/>
    </row>
    <row r="17" ht="26" customHeight="1" spans="1:6">
      <c r="A17" s="33"/>
      <c r="B17" s="13" t="s">
        <v>23</v>
      </c>
      <c r="C17" s="14"/>
      <c r="D17" s="13" t="s">
        <v>29</v>
      </c>
      <c r="E17" s="14"/>
      <c r="F17" s="44"/>
    </row>
    <row r="18" ht="26" customHeight="1" spans="1:6">
      <c r="A18" s="33"/>
      <c r="B18" s="13" t="s">
        <v>23</v>
      </c>
      <c r="C18" s="14"/>
      <c r="D18" s="13" t="s">
        <v>30</v>
      </c>
      <c r="E18" s="14"/>
      <c r="F18" s="44"/>
    </row>
    <row r="19" ht="26" customHeight="1" spans="1:6">
      <c r="A19" s="33"/>
      <c r="B19" s="13" t="s">
        <v>23</v>
      </c>
      <c r="C19" s="14"/>
      <c r="D19" s="13" t="s">
        <v>31</v>
      </c>
      <c r="E19" s="14"/>
      <c r="F19" s="44"/>
    </row>
    <row r="20" ht="26" customHeight="1" spans="1:6">
      <c r="A20" s="33"/>
      <c r="B20" s="13" t="s">
        <v>23</v>
      </c>
      <c r="C20" s="14"/>
      <c r="D20" s="13" t="s">
        <v>32</v>
      </c>
      <c r="E20" s="14"/>
      <c r="F20" s="44"/>
    </row>
    <row r="21" ht="26" customHeight="1" spans="1:6">
      <c r="A21" s="33"/>
      <c r="B21" s="13" t="s">
        <v>23</v>
      </c>
      <c r="C21" s="14"/>
      <c r="D21" s="13" t="s">
        <v>33</v>
      </c>
      <c r="E21" s="14"/>
      <c r="F21" s="44"/>
    </row>
    <row r="22" ht="26" customHeight="1" spans="1:6">
      <c r="A22" s="33"/>
      <c r="B22" s="13" t="s">
        <v>23</v>
      </c>
      <c r="C22" s="14"/>
      <c r="D22" s="13" t="s">
        <v>34</v>
      </c>
      <c r="E22" s="14"/>
      <c r="F22" s="44"/>
    </row>
    <row r="23" ht="26" customHeight="1" spans="1:6">
      <c r="A23" s="33"/>
      <c r="B23" s="13" t="s">
        <v>23</v>
      </c>
      <c r="C23" s="14"/>
      <c r="D23" s="13" t="s">
        <v>35</v>
      </c>
      <c r="E23" s="14"/>
      <c r="F23" s="44"/>
    </row>
    <row r="24" ht="26" customHeight="1" spans="1:6">
      <c r="A24" s="33"/>
      <c r="B24" s="13" t="s">
        <v>23</v>
      </c>
      <c r="C24" s="14"/>
      <c r="D24" s="13" t="s">
        <v>36</v>
      </c>
      <c r="E24" s="14"/>
      <c r="F24" s="44"/>
    </row>
    <row r="25" ht="26" customHeight="1" spans="1:6">
      <c r="A25" s="33"/>
      <c r="B25" s="13" t="s">
        <v>23</v>
      </c>
      <c r="C25" s="14"/>
      <c r="D25" s="13" t="s">
        <v>37</v>
      </c>
      <c r="E25" s="14">
        <v>241704</v>
      </c>
      <c r="F25" s="44"/>
    </row>
    <row r="26" ht="26" customHeight="1" spans="1:6">
      <c r="A26" s="33"/>
      <c r="B26" s="13" t="s">
        <v>23</v>
      </c>
      <c r="C26" s="14"/>
      <c r="D26" s="13" t="s">
        <v>38</v>
      </c>
      <c r="E26" s="14"/>
      <c r="F26" s="44"/>
    </row>
    <row r="27" ht="26" customHeight="1" spans="1:6">
      <c r="A27" s="33"/>
      <c r="B27" s="13" t="s">
        <v>23</v>
      </c>
      <c r="C27" s="14"/>
      <c r="D27" s="13" t="s">
        <v>39</v>
      </c>
      <c r="E27" s="14"/>
      <c r="F27" s="44"/>
    </row>
    <row r="28" ht="26" customHeight="1" spans="1:6">
      <c r="A28" s="33"/>
      <c r="B28" s="13" t="s">
        <v>23</v>
      </c>
      <c r="C28" s="14"/>
      <c r="D28" s="13" t="s">
        <v>40</v>
      </c>
      <c r="E28" s="14"/>
      <c r="F28" s="44"/>
    </row>
    <row r="29" ht="26" customHeight="1" spans="1:6">
      <c r="A29" s="33"/>
      <c r="B29" s="13" t="s">
        <v>23</v>
      </c>
      <c r="C29" s="14"/>
      <c r="D29" s="13" t="s">
        <v>41</v>
      </c>
      <c r="E29" s="14"/>
      <c r="F29" s="44"/>
    </row>
    <row r="30" ht="26" customHeight="1" spans="1:6">
      <c r="A30" s="33"/>
      <c r="B30" s="13" t="s">
        <v>23</v>
      </c>
      <c r="C30" s="14"/>
      <c r="D30" s="13" t="s">
        <v>42</v>
      </c>
      <c r="E30" s="14"/>
      <c r="F30" s="44"/>
    </row>
    <row r="31" ht="26" customHeight="1" spans="1:6">
      <c r="A31" s="33"/>
      <c r="B31" s="13" t="s">
        <v>23</v>
      </c>
      <c r="C31" s="14"/>
      <c r="D31" s="13" t="s">
        <v>43</v>
      </c>
      <c r="E31" s="14"/>
      <c r="F31" s="44"/>
    </row>
    <row r="32" ht="26" customHeight="1" spans="1:6">
      <c r="A32" s="33"/>
      <c r="B32" s="13" t="s">
        <v>23</v>
      </c>
      <c r="C32" s="14"/>
      <c r="D32" s="13" t="s">
        <v>44</v>
      </c>
      <c r="E32" s="14"/>
      <c r="F32" s="44"/>
    </row>
    <row r="33" ht="26" customHeight="1" spans="1:6">
      <c r="A33" s="33"/>
      <c r="B33" s="13" t="s">
        <v>23</v>
      </c>
      <c r="C33" s="14"/>
      <c r="D33" s="13" t="s">
        <v>45</v>
      </c>
      <c r="E33" s="14"/>
      <c r="F33" s="44"/>
    </row>
    <row r="34" ht="26" customHeight="1" spans="1:6">
      <c r="A34" s="33"/>
      <c r="B34" s="13" t="s">
        <v>23</v>
      </c>
      <c r="C34" s="14"/>
      <c r="D34" s="13" t="s">
        <v>46</v>
      </c>
      <c r="E34" s="14"/>
      <c r="F34" s="44"/>
    </row>
    <row r="35" ht="26" customHeight="1" spans="1:6">
      <c r="A35" s="33"/>
      <c r="B35" s="13" t="s">
        <v>23</v>
      </c>
      <c r="C35" s="14"/>
      <c r="D35" s="13" t="s">
        <v>47</v>
      </c>
      <c r="E35" s="14"/>
      <c r="F35" s="44"/>
    </row>
    <row r="36" ht="26" customHeight="1" spans="1:6">
      <c r="A36" s="45"/>
      <c r="B36" s="9" t="s">
        <v>48</v>
      </c>
      <c r="C36" s="12">
        <v>10640045.66</v>
      </c>
      <c r="D36" s="9" t="s">
        <v>49</v>
      </c>
      <c r="E36" s="12"/>
      <c r="F36" s="46"/>
    </row>
    <row r="37" ht="26" customHeight="1" spans="1:6">
      <c r="A37" s="33"/>
      <c r="B37" s="13" t="s">
        <v>50</v>
      </c>
      <c r="C37" s="14"/>
      <c r="D37" s="13" t="s">
        <v>51</v>
      </c>
      <c r="E37" s="14"/>
      <c r="F37" s="117"/>
    </row>
    <row r="38" ht="26" customHeight="1" spans="1:6">
      <c r="A38" s="118"/>
      <c r="B38" s="13" t="s">
        <v>52</v>
      </c>
      <c r="C38" s="14"/>
      <c r="D38" s="13" t="s">
        <v>53</v>
      </c>
      <c r="E38" s="14"/>
      <c r="F38" s="117"/>
    </row>
    <row r="39" ht="26" customHeight="1" spans="1:6">
      <c r="A39" s="118"/>
      <c r="B39" s="119"/>
      <c r="C39" s="12">
        <v>10640045.66</v>
      </c>
      <c r="D39" s="13" t="s">
        <v>54</v>
      </c>
      <c r="E39" s="14"/>
      <c r="F39" s="117"/>
    </row>
    <row r="40" ht="26" customHeight="1" spans="1:6">
      <c r="A40" s="120"/>
      <c r="B40" s="9" t="s">
        <v>55</v>
      </c>
      <c r="C40" s="12"/>
      <c r="D40" s="9" t="s">
        <v>56</v>
      </c>
      <c r="E40" s="12">
        <f>SUM(E6:E39)</f>
        <v>10640045.66</v>
      </c>
      <c r="F40" s="121"/>
    </row>
    <row r="41" ht="9.75" customHeight="1" spans="1:6">
      <c r="A41" s="103"/>
      <c r="B41" s="103"/>
      <c r="C41" s="122"/>
      <c r="D41" s="122"/>
      <c r="E41" s="103"/>
      <c r="F41" s="1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27" customWidth="1"/>
    <col min="2" max="2" width="16.825" style="27" customWidth="1"/>
    <col min="3" max="3" width="31.7833333333333" style="27" customWidth="1"/>
    <col min="4" max="5" width="13" style="27" customWidth="1"/>
    <col min="6" max="6" width="17.75" style="27" customWidth="1"/>
    <col min="7" max="14" width="13" style="27" customWidth="1"/>
    <col min="15" max="15" width="1.53333333333333" style="27" customWidth="1"/>
    <col min="16" max="16" width="9.76666666666667" style="27" customWidth="1"/>
    <col min="17" max="16384" width="10" style="27"/>
  </cols>
  <sheetData>
    <row r="1" ht="25" customHeight="1" spans="1:15">
      <c r="A1" s="29"/>
      <c r="B1" s="2"/>
      <c r="C1" s="31"/>
      <c r="D1" s="107"/>
      <c r="E1" s="107"/>
      <c r="F1" s="107"/>
      <c r="G1" s="31"/>
      <c r="H1" s="31"/>
      <c r="I1" s="31"/>
      <c r="L1" s="31"/>
      <c r="M1" s="31"/>
      <c r="N1" s="32" t="s">
        <v>57</v>
      </c>
      <c r="O1" s="33"/>
    </row>
    <row r="2" ht="22.8" customHeight="1" spans="1:15">
      <c r="A2" s="29"/>
      <c r="B2" s="35" t="s">
        <v>58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3" t="s">
        <v>3</v>
      </c>
    </row>
    <row r="3" ht="19.55" customHeight="1" spans="1:15">
      <c r="A3" s="36"/>
      <c r="B3" s="38" t="s">
        <v>5</v>
      </c>
      <c r="C3" s="38"/>
      <c r="D3" s="36"/>
      <c r="E3" s="36"/>
      <c r="F3" s="84"/>
      <c r="G3" s="36"/>
      <c r="H3" s="84"/>
      <c r="I3" s="84"/>
      <c r="J3" s="84"/>
      <c r="K3" s="84"/>
      <c r="L3" s="84"/>
      <c r="M3" s="84"/>
      <c r="N3" s="39" t="s">
        <v>6</v>
      </c>
      <c r="O3" s="40"/>
    </row>
    <row r="4" ht="24.4" customHeight="1" spans="1:15">
      <c r="A4" s="41"/>
      <c r="B4" s="24" t="s">
        <v>9</v>
      </c>
      <c r="C4" s="24"/>
      <c r="D4" s="24" t="s">
        <v>59</v>
      </c>
      <c r="E4" s="24" t="s">
        <v>60</v>
      </c>
      <c r="F4" s="24" t="s">
        <v>61</v>
      </c>
      <c r="G4" s="24" t="s">
        <v>62</v>
      </c>
      <c r="H4" s="24" t="s">
        <v>63</v>
      </c>
      <c r="I4" s="24" t="s">
        <v>64</v>
      </c>
      <c r="J4" s="24" t="s">
        <v>65</v>
      </c>
      <c r="K4" s="24" t="s">
        <v>66</v>
      </c>
      <c r="L4" s="24" t="s">
        <v>67</v>
      </c>
      <c r="M4" s="24" t="s">
        <v>68</v>
      </c>
      <c r="N4" s="24" t="s">
        <v>69</v>
      </c>
      <c r="O4" s="44"/>
    </row>
    <row r="5" ht="24.4" customHeight="1" spans="1:15">
      <c r="A5" s="41"/>
      <c r="B5" s="24" t="s">
        <v>70</v>
      </c>
      <c r="C5" s="24" t="s">
        <v>71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44"/>
    </row>
    <row r="6" ht="24.4" customHeight="1" spans="1:15">
      <c r="A6" s="41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4"/>
    </row>
    <row r="7" ht="27" customHeight="1" spans="1:15">
      <c r="A7" s="45"/>
      <c r="B7" s="9"/>
      <c r="C7" s="9" t="s">
        <v>72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46"/>
    </row>
    <row r="8" ht="27" customHeight="1" spans="1:15">
      <c r="A8" s="45"/>
      <c r="B8" s="9" t="s">
        <v>73</v>
      </c>
      <c r="C8" s="9" t="s">
        <v>0</v>
      </c>
      <c r="D8" s="111" t="s">
        <v>74</v>
      </c>
      <c r="E8" s="111"/>
      <c r="F8" s="12" t="s">
        <v>74</v>
      </c>
      <c r="G8" s="12"/>
      <c r="H8" s="12"/>
      <c r="I8" s="12"/>
      <c r="J8" s="12"/>
      <c r="K8" s="12"/>
      <c r="L8" s="12"/>
      <c r="M8" s="12"/>
      <c r="N8" s="12"/>
      <c r="O8" s="46"/>
    </row>
    <row r="9" ht="27" customHeight="1" spans="1:15">
      <c r="A9" s="45"/>
      <c r="B9" s="9"/>
      <c r="C9" s="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46"/>
    </row>
    <row r="10" ht="27" customHeight="1" spans="1:15">
      <c r="A10" s="45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46"/>
    </row>
    <row r="11" ht="27" customHeight="1" spans="1:15">
      <c r="A11" s="45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46"/>
    </row>
    <row r="12" ht="27" customHeight="1" spans="1:15">
      <c r="A12" s="45"/>
      <c r="B12" s="9"/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6"/>
    </row>
    <row r="13" ht="27" customHeight="1" spans="1:15">
      <c r="A13" s="45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46"/>
    </row>
    <row r="14" ht="27" customHeight="1" spans="1:15">
      <c r="A14" s="45"/>
      <c r="B14" s="9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46"/>
    </row>
    <row r="15" ht="27" customHeight="1" spans="1:15">
      <c r="A15" s="45"/>
      <c r="B15" s="9"/>
      <c r="C15" s="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46"/>
    </row>
    <row r="16" ht="27" customHeight="1" spans="1:15">
      <c r="A16" s="45"/>
      <c r="B16" s="9"/>
      <c r="C16" s="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46"/>
    </row>
    <row r="17" ht="27" customHeight="1" spans="1:15">
      <c r="A17" s="45"/>
      <c r="B17" s="9"/>
      <c r="C17" s="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46"/>
    </row>
    <row r="18" ht="27" customHeight="1" spans="1:15">
      <c r="A18" s="45"/>
      <c r="B18" s="9"/>
      <c r="C18" s="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46"/>
    </row>
    <row r="19" ht="27" customHeight="1" spans="1:15">
      <c r="A19" s="45"/>
      <c r="B19" s="9"/>
      <c r="C19" s="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46"/>
    </row>
    <row r="20" ht="27" customHeight="1" spans="1:15">
      <c r="A20" s="45"/>
      <c r="B20" s="9"/>
      <c r="C20" s="9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46"/>
    </row>
    <row r="21" ht="27" customHeight="1" spans="1:15">
      <c r="A21" s="41"/>
      <c r="B21" s="13"/>
      <c r="C21" s="13" t="s">
        <v>23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43"/>
    </row>
    <row r="22" ht="27" customHeight="1" spans="1:15">
      <c r="A22" s="41"/>
      <c r="B22" s="13"/>
      <c r="C22" s="13" t="s">
        <v>23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43"/>
    </row>
    <row r="23" ht="9.75" customHeight="1" spans="1: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12"/>
      <c r="O23" s="7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27" customWidth="1"/>
    <col min="2" max="2" width="6.15833333333333" style="27" customWidth="1"/>
    <col min="3" max="4" width="6.15833333333333" style="28" customWidth="1"/>
    <col min="5" max="5" width="16.825" style="27" customWidth="1"/>
    <col min="6" max="6" width="41.025" style="27" customWidth="1"/>
    <col min="7" max="10" width="16.4166666666667" style="27" customWidth="1"/>
    <col min="11" max="11" width="22.9333333333333" style="27" customWidth="1"/>
    <col min="12" max="12" width="1.53333333333333" style="27" customWidth="1"/>
    <col min="13" max="14" width="9.76666666666667" style="27" customWidth="1"/>
    <col min="15" max="16384" width="10" style="27"/>
  </cols>
  <sheetData>
    <row r="1" ht="25" customHeight="1" spans="1:12">
      <c r="A1" s="29"/>
      <c r="B1" s="2"/>
      <c r="C1" s="30"/>
      <c r="D1" s="30"/>
      <c r="E1" s="31"/>
      <c r="F1" s="31"/>
      <c r="G1" s="107"/>
      <c r="H1" s="107"/>
      <c r="I1" s="107"/>
      <c r="J1" s="107"/>
      <c r="K1" s="32" t="s">
        <v>75</v>
      </c>
      <c r="L1" s="33"/>
    </row>
    <row r="2" ht="22.8" customHeight="1" spans="1:12">
      <c r="A2" s="29"/>
      <c r="B2" s="35" t="s">
        <v>76</v>
      </c>
      <c r="C2" s="34"/>
      <c r="D2" s="34"/>
      <c r="E2" s="35"/>
      <c r="F2" s="35"/>
      <c r="G2" s="35"/>
      <c r="H2" s="35"/>
      <c r="I2" s="35"/>
      <c r="J2" s="35"/>
      <c r="K2" s="35"/>
      <c r="L2" s="33" t="s">
        <v>3</v>
      </c>
    </row>
    <row r="3" ht="19.55" customHeight="1" spans="1:12">
      <c r="A3" s="36"/>
      <c r="B3" s="38" t="s">
        <v>5</v>
      </c>
      <c r="C3" s="37"/>
      <c r="D3" s="37"/>
      <c r="E3" s="38"/>
      <c r="F3" s="38"/>
      <c r="G3" s="36"/>
      <c r="H3" s="36"/>
      <c r="I3" s="84"/>
      <c r="J3" s="84"/>
      <c r="K3" s="39" t="s">
        <v>6</v>
      </c>
      <c r="L3" s="40"/>
    </row>
    <row r="4" ht="24.4" customHeight="1" spans="1:12">
      <c r="A4" s="33"/>
      <c r="B4" s="9" t="s">
        <v>9</v>
      </c>
      <c r="C4" s="42"/>
      <c r="D4" s="42"/>
      <c r="E4" s="9"/>
      <c r="F4" s="9"/>
      <c r="G4" s="9" t="s">
        <v>59</v>
      </c>
      <c r="H4" s="9" t="s">
        <v>77</v>
      </c>
      <c r="I4" s="9" t="s">
        <v>78</v>
      </c>
      <c r="J4" s="9" t="s">
        <v>79</v>
      </c>
      <c r="K4" s="9" t="s">
        <v>80</v>
      </c>
      <c r="L4" s="43"/>
    </row>
    <row r="5" ht="24.4" customHeight="1" spans="1:12">
      <c r="A5" s="41"/>
      <c r="B5" s="9" t="s">
        <v>81</v>
      </c>
      <c r="C5" s="42"/>
      <c r="D5" s="42"/>
      <c r="E5" s="9" t="s">
        <v>70</v>
      </c>
      <c r="F5" s="9" t="s">
        <v>82</v>
      </c>
      <c r="G5" s="9"/>
      <c r="H5" s="9"/>
      <c r="I5" s="9"/>
      <c r="J5" s="9"/>
      <c r="K5" s="9"/>
      <c r="L5" s="43"/>
    </row>
    <row r="6" ht="24.4" customHeight="1" spans="1:12">
      <c r="A6" s="41"/>
      <c r="B6" s="9" t="s">
        <v>83</v>
      </c>
      <c r="C6" s="42" t="s">
        <v>84</v>
      </c>
      <c r="D6" s="42" t="s">
        <v>85</v>
      </c>
      <c r="E6" s="9"/>
      <c r="F6" s="9"/>
      <c r="G6" s="9"/>
      <c r="H6" s="9"/>
      <c r="I6" s="9"/>
      <c r="J6" s="9"/>
      <c r="K6" s="9"/>
      <c r="L6" s="44"/>
    </row>
    <row r="7" ht="27" customHeight="1" spans="1:12">
      <c r="A7" s="45"/>
      <c r="B7" s="9"/>
      <c r="C7" s="42"/>
      <c r="D7" s="42"/>
      <c r="E7" s="9"/>
      <c r="F7" s="9" t="s">
        <v>72</v>
      </c>
      <c r="G7" s="12">
        <f>SUM(G8:G18)</f>
        <v>10640045.66</v>
      </c>
      <c r="H7" s="12">
        <f>SUM(H8:H18)</f>
        <v>3206045.66</v>
      </c>
      <c r="I7" s="12">
        <f>SUM(I8:I18)</f>
        <v>7434000</v>
      </c>
      <c r="J7" s="12"/>
      <c r="K7" s="12"/>
      <c r="L7" s="46"/>
    </row>
    <row r="8" customFormat="1" ht="19.9" customHeight="1" spans="1:11">
      <c r="A8" s="108"/>
      <c r="B8" s="58">
        <v>208</v>
      </c>
      <c r="C8" s="109" t="s">
        <v>86</v>
      </c>
      <c r="D8" s="109" t="s">
        <v>87</v>
      </c>
      <c r="E8" s="57">
        <v>123001</v>
      </c>
      <c r="F8" s="58" t="s">
        <v>88</v>
      </c>
      <c r="G8" s="68">
        <v>31172</v>
      </c>
      <c r="H8" s="68">
        <v>31172</v>
      </c>
      <c r="I8" s="59"/>
      <c r="J8" s="110"/>
      <c r="K8" s="57"/>
    </row>
    <row r="9" customFormat="1" ht="19.9" customHeight="1" spans="1:11">
      <c r="A9" s="108"/>
      <c r="B9" s="58">
        <v>208</v>
      </c>
      <c r="C9" s="109" t="s">
        <v>86</v>
      </c>
      <c r="D9" s="109" t="s">
        <v>86</v>
      </c>
      <c r="E9" s="57">
        <v>123001</v>
      </c>
      <c r="F9" s="58" t="s">
        <v>89</v>
      </c>
      <c r="G9" s="68">
        <v>297058.56</v>
      </c>
      <c r="H9" s="68">
        <v>297058.56</v>
      </c>
      <c r="I9" s="59"/>
      <c r="J9" s="110"/>
      <c r="K9" s="57"/>
    </row>
    <row r="10" customFormat="1" ht="19.9" customHeight="1" spans="1:11">
      <c r="A10" s="108"/>
      <c r="B10" s="58">
        <v>208</v>
      </c>
      <c r="C10" s="109" t="s">
        <v>90</v>
      </c>
      <c r="D10" s="109" t="s">
        <v>91</v>
      </c>
      <c r="E10" s="57">
        <v>123001</v>
      </c>
      <c r="F10" s="58" t="s">
        <v>92</v>
      </c>
      <c r="G10" s="68">
        <v>230000</v>
      </c>
      <c r="H10" s="59"/>
      <c r="I10" s="68">
        <v>230000</v>
      </c>
      <c r="J10" s="110"/>
      <c r="K10" s="57"/>
    </row>
    <row r="11" customFormat="1" ht="19.9" customHeight="1" spans="1:11">
      <c r="A11" s="108"/>
      <c r="B11" s="58">
        <v>210</v>
      </c>
      <c r="C11" s="109" t="s">
        <v>93</v>
      </c>
      <c r="D11" s="109" t="s">
        <v>87</v>
      </c>
      <c r="E11" s="57">
        <v>123001</v>
      </c>
      <c r="F11" s="58" t="s">
        <v>94</v>
      </c>
      <c r="G11" s="68">
        <v>139518.6</v>
      </c>
      <c r="H11" s="68">
        <v>139518.6</v>
      </c>
      <c r="I11" s="59"/>
      <c r="J11" s="110"/>
      <c r="K11" s="57"/>
    </row>
    <row r="12" customFormat="1" ht="19.9" customHeight="1" spans="1:11">
      <c r="A12" s="108"/>
      <c r="B12" s="58">
        <v>210</v>
      </c>
      <c r="C12" s="109" t="s">
        <v>93</v>
      </c>
      <c r="D12" s="109" t="s">
        <v>95</v>
      </c>
      <c r="E12" s="57">
        <v>123001</v>
      </c>
      <c r="F12" s="58" t="s">
        <v>96</v>
      </c>
      <c r="G12" s="68">
        <v>15897.48</v>
      </c>
      <c r="H12" s="68">
        <v>15897.48</v>
      </c>
      <c r="I12" s="59"/>
      <c r="J12" s="110"/>
      <c r="K12" s="57"/>
    </row>
    <row r="13" customFormat="1" ht="19.9" customHeight="1" spans="1:11">
      <c r="A13" s="108"/>
      <c r="B13" s="58">
        <v>210</v>
      </c>
      <c r="C13" s="109" t="s">
        <v>93</v>
      </c>
      <c r="D13" s="109" t="s">
        <v>97</v>
      </c>
      <c r="E13" s="57">
        <v>123001</v>
      </c>
      <c r="F13" s="58" t="s">
        <v>98</v>
      </c>
      <c r="G13" s="68">
        <v>22800</v>
      </c>
      <c r="H13" s="68">
        <v>22800</v>
      </c>
      <c r="I13" s="59"/>
      <c r="J13" s="110"/>
      <c r="K13" s="57"/>
    </row>
    <row r="14" customFormat="1" ht="19.9" customHeight="1" spans="1:11">
      <c r="A14" s="108"/>
      <c r="B14" s="58">
        <v>210</v>
      </c>
      <c r="C14" s="109" t="s">
        <v>99</v>
      </c>
      <c r="D14" s="109" t="s">
        <v>87</v>
      </c>
      <c r="E14" s="57">
        <v>123001</v>
      </c>
      <c r="F14" s="58" t="s">
        <v>100</v>
      </c>
      <c r="G14" s="68">
        <v>1200000</v>
      </c>
      <c r="H14" s="59"/>
      <c r="I14" s="68">
        <v>1200000</v>
      </c>
      <c r="J14" s="110"/>
      <c r="K14" s="57"/>
    </row>
    <row r="15" customFormat="1" ht="19.9" customHeight="1" spans="1:11">
      <c r="A15" s="108"/>
      <c r="B15" s="58">
        <v>210</v>
      </c>
      <c r="C15" s="109" t="s">
        <v>101</v>
      </c>
      <c r="D15" s="109" t="s">
        <v>87</v>
      </c>
      <c r="E15" s="57">
        <v>123001</v>
      </c>
      <c r="F15" s="58" t="s">
        <v>102</v>
      </c>
      <c r="G15" s="68">
        <v>2220383.88</v>
      </c>
      <c r="H15" s="68">
        <v>2220383.88</v>
      </c>
      <c r="I15" s="59"/>
      <c r="J15" s="110"/>
      <c r="K15" s="57"/>
    </row>
    <row r="16" customFormat="1" ht="19.9" customHeight="1" spans="1:11">
      <c r="A16" s="108"/>
      <c r="B16" s="58">
        <v>210</v>
      </c>
      <c r="C16" s="109" t="s">
        <v>101</v>
      </c>
      <c r="D16" s="109" t="s">
        <v>103</v>
      </c>
      <c r="E16" s="57">
        <v>123001</v>
      </c>
      <c r="F16" s="58" t="s">
        <v>104</v>
      </c>
      <c r="G16" s="68">
        <v>237511.14</v>
      </c>
      <c r="H16" s="68">
        <v>237511.14</v>
      </c>
      <c r="I16" s="59"/>
      <c r="J16" s="110"/>
      <c r="K16" s="57"/>
    </row>
    <row r="17" customFormat="1" ht="19.9" customHeight="1" spans="1:11">
      <c r="A17" s="108"/>
      <c r="B17" s="58">
        <v>210</v>
      </c>
      <c r="C17" s="109" t="s">
        <v>101</v>
      </c>
      <c r="D17" s="109" t="s">
        <v>91</v>
      </c>
      <c r="E17" s="57">
        <v>123001</v>
      </c>
      <c r="F17" s="58" t="s">
        <v>105</v>
      </c>
      <c r="G17" s="68">
        <v>6004000</v>
      </c>
      <c r="H17" s="59"/>
      <c r="I17" s="68">
        <v>6004000</v>
      </c>
      <c r="J17" s="110"/>
      <c r="K17" s="57"/>
    </row>
    <row r="18" customFormat="1" ht="19.9" customHeight="1" spans="1:11">
      <c r="A18" s="108"/>
      <c r="B18" s="58">
        <v>221</v>
      </c>
      <c r="C18" s="109" t="s">
        <v>95</v>
      </c>
      <c r="D18" s="109" t="s">
        <v>87</v>
      </c>
      <c r="E18" s="57">
        <v>123001</v>
      </c>
      <c r="F18" s="58" t="s">
        <v>106</v>
      </c>
      <c r="G18" s="68">
        <v>241704</v>
      </c>
      <c r="H18" s="68">
        <v>241704</v>
      </c>
      <c r="I18" s="59"/>
      <c r="J18" s="110"/>
      <c r="K18" s="57"/>
    </row>
  </sheetData>
  <mergeCells count="14">
    <mergeCell ref="B2:K2"/>
    <mergeCell ref="B3:F3"/>
    <mergeCell ref="B4:F4"/>
    <mergeCell ref="B5:D5"/>
    <mergeCell ref="A8:A9"/>
    <mergeCell ref="A11:A13"/>
    <mergeCell ref="A15:A17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27" customWidth="1"/>
    <col min="2" max="2" width="29.625" style="27" customWidth="1"/>
    <col min="3" max="3" width="16.75" style="27" customWidth="1"/>
    <col min="4" max="4" width="29.625" style="27" customWidth="1"/>
    <col min="5" max="5" width="13.25" style="27" customWidth="1"/>
    <col min="6" max="6" width="13.125" style="27" customWidth="1"/>
    <col min="7" max="8" width="11.25" style="27" customWidth="1"/>
    <col min="9" max="9" width="1.53333333333333" style="27" customWidth="1"/>
    <col min="10" max="12" width="9.76666666666667" style="27" customWidth="1"/>
    <col min="13" max="16384" width="10" style="27"/>
  </cols>
  <sheetData>
    <row r="1" ht="25" customHeight="1" spans="1:9">
      <c r="A1" s="96"/>
      <c r="B1" s="2"/>
      <c r="C1" s="97"/>
      <c r="D1" s="97"/>
      <c r="H1" s="98" t="s">
        <v>107</v>
      </c>
      <c r="I1" s="64" t="s">
        <v>3</v>
      </c>
    </row>
    <row r="2" ht="22.8" customHeight="1" spans="1:9">
      <c r="A2" s="99"/>
      <c r="B2" s="100" t="s">
        <v>108</v>
      </c>
      <c r="C2" s="100"/>
      <c r="D2" s="100"/>
      <c r="E2" s="100"/>
      <c r="F2" s="101"/>
      <c r="G2" s="101"/>
      <c r="H2" s="101"/>
      <c r="I2" s="104"/>
    </row>
    <row r="3" ht="19.55" customHeight="1" spans="1:9">
      <c r="A3" s="99"/>
      <c r="B3" s="38" t="s">
        <v>5</v>
      </c>
      <c r="C3" s="38"/>
      <c r="D3" s="31"/>
      <c r="F3" s="102" t="s">
        <v>6</v>
      </c>
      <c r="G3" s="102"/>
      <c r="H3" s="102"/>
      <c r="I3" s="105"/>
    </row>
    <row r="4" ht="30" customHeight="1" spans="1:9">
      <c r="A4" s="99"/>
      <c r="B4" s="9" t="s">
        <v>7</v>
      </c>
      <c r="C4" s="9"/>
      <c r="D4" s="9" t="s">
        <v>8</v>
      </c>
      <c r="E4" s="9"/>
      <c r="F4" s="9"/>
      <c r="G4" s="9"/>
      <c r="H4" s="9"/>
      <c r="I4" s="106"/>
    </row>
    <row r="5" ht="30" customHeight="1" spans="1:9">
      <c r="A5" s="99"/>
      <c r="B5" s="9" t="s">
        <v>9</v>
      </c>
      <c r="C5" s="9" t="s">
        <v>10</v>
      </c>
      <c r="D5" s="9" t="s">
        <v>9</v>
      </c>
      <c r="E5" s="9" t="s">
        <v>59</v>
      </c>
      <c r="F5" s="24" t="s">
        <v>109</v>
      </c>
      <c r="G5" s="24" t="s">
        <v>110</v>
      </c>
      <c r="H5" s="24" t="s">
        <v>111</v>
      </c>
      <c r="I5" s="64"/>
    </row>
    <row r="6" ht="30" customHeight="1" spans="1:9">
      <c r="A6" s="33"/>
      <c r="B6" s="13" t="s">
        <v>112</v>
      </c>
      <c r="C6" s="14">
        <v>10640045.66</v>
      </c>
      <c r="D6" s="13" t="s">
        <v>113</v>
      </c>
      <c r="E6" s="14"/>
      <c r="F6" s="14"/>
      <c r="G6" s="14"/>
      <c r="H6" s="14"/>
      <c r="I6" s="44"/>
    </row>
    <row r="7" ht="30" customHeight="1" spans="1:9">
      <c r="A7" s="33"/>
      <c r="B7" s="13" t="s">
        <v>114</v>
      </c>
      <c r="C7" s="14">
        <v>10640045.66</v>
      </c>
      <c r="D7" s="13" t="s">
        <v>115</v>
      </c>
      <c r="E7" s="14"/>
      <c r="F7" s="14"/>
      <c r="G7" s="14"/>
      <c r="H7" s="14"/>
      <c r="I7" s="44"/>
    </row>
    <row r="8" ht="30" customHeight="1" spans="1:9">
      <c r="A8" s="33"/>
      <c r="B8" s="13" t="s">
        <v>116</v>
      </c>
      <c r="C8" s="14"/>
      <c r="D8" s="13" t="s">
        <v>117</v>
      </c>
      <c r="E8" s="14"/>
      <c r="F8" s="14"/>
      <c r="G8" s="14"/>
      <c r="H8" s="14"/>
      <c r="I8" s="44"/>
    </row>
    <row r="9" ht="30" customHeight="1" spans="1:9">
      <c r="A9" s="33"/>
      <c r="B9" s="13" t="s">
        <v>118</v>
      </c>
      <c r="C9" s="14"/>
      <c r="D9" s="13" t="s">
        <v>119</v>
      </c>
      <c r="E9" s="14"/>
      <c r="F9" s="14"/>
      <c r="G9" s="14"/>
      <c r="H9" s="14"/>
      <c r="I9" s="44"/>
    </row>
    <row r="10" ht="30" customHeight="1" spans="1:9">
      <c r="A10" s="33"/>
      <c r="B10" s="13" t="s">
        <v>120</v>
      </c>
      <c r="C10" s="14"/>
      <c r="D10" s="13" t="s">
        <v>121</v>
      </c>
      <c r="E10" s="14"/>
      <c r="F10" s="14"/>
      <c r="G10" s="14"/>
      <c r="H10" s="14"/>
      <c r="I10" s="44"/>
    </row>
    <row r="11" ht="30" customHeight="1" spans="1:9">
      <c r="A11" s="33"/>
      <c r="B11" s="13" t="s">
        <v>114</v>
      </c>
      <c r="C11" s="14"/>
      <c r="D11" s="13" t="s">
        <v>122</v>
      </c>
      <c r="E11" s="14"/>
      <c r="F11" s="14"/>
      <c r="G11" s="14"/>
      <c r="H11" s="14"/>
      <c r="I11" s="44"/>
    </row>
    <row r="12" ht="30" customHeight="1" spans="1:9">
      <c r="A12" s="33"/>
      <c r="B12" s="13" t="s">
        <v>116</v>
      </c>
      <c r="C12" s="14"/>
      <c r="D12" s="13" t="s">
        <v>123</v>
      </c>
      <c r="E12" s="14"/>
      <c r="F12" s="14"/>
      <c r="G12" s="14"/>
      <c r="H12" s="14"/>
      <c r="I12" s="44"/>
    </row>
    <row r="13" ht="30" customHeight="1" spans="1:9">
      <c r="A13" s="33"/>
      <c r="B13" s="13" t="s">
        <v>118</v>
      </c>
      <c r="C13" s="14"/>
      <c r="D13" s="13" t="s">
        <v>124</v>
      </c>
      <c r="E13" s="14"/>
      <c r="F13" s="14"/>
      <c r="G13" s="14"/>
      <c r="H13" s="14"/>
      <c r="I13" s="44"/>
    </row>
    <row r="14" ht="30" customHeight="1" spans="1:9">
      <c r="A14" s="33"/>
      <c r="B14" s="13" t="s">
        <v>125</v>
      </c>
      <c r="C14" s="12"/>
      <c r="D14" s="13" t="s">
        <v>126</v>
      </c>
      <c r="E14" s="14">
        <f>SUM(F14:H14)</f>
        <v>558230.56</v>
      </c>
      <c r="F14" s="14">
        <v>558230.56</v>
      </c>
      <c r="G14" s="14"/>
      <c r="H14" s="14"/>
      <c r="I14" s="44"/>
    </row>
    <row r="15" ht="30" customHeight="1" spans="1:9">
      <c r="A15" s="33"/>
      <c r="B15" s="13" t="s">
        <v>125</v>
      </c>
      <c r="C15" s="14"/>
      <c r="D15" s="13" t="s">
        <v>127</v>
      </c>
      <c r="E15" s="14"/>
      <c r="F15" s="14"/>
      <c r="G15" s="14"/>
      <c r="H15" s="14"/>
      <c r="I15" s="44"/>
    </row>
    <row r="16" ht="30" customHeight="1" spans="1:9">
      <c r="A16" s="33"/>
      <c r="B16" s="13" t="s">
        <v>125</v>
      </c>
      <c r="C16" s="14"/>
      <c r="D16" s="13" t="s">
        <v>128</v>
      </c>
      <c r="E16" s="14">
        <f>SUM(F16:H16)</f>
        <v>9840111.1</v>
      </c>
      <c r="F16" s="14">
        <v>9840111.1</v>
      </c>
      <c r="G16" s="14"/>
      <c r="H16" s="14"/>
      <c r="I16" s="44"/>
    </row>
    <row r="17" ht="30" customHeight="1" spans="1:9">
      <c r="A17" s="33"/>
      <c r="B17" s="13" t="s">
        <v>125</v>
      </c>
      <c r="C17" s="14"/>
      <c r="D17" s="13" t="s">
        <v>129</v>
      </c>
      <c r="E17" s="14"/>
      <c r="F17" s="14"/>
      <c r="G17" s="14"/>
      <c r="H17" s="14"/>
      <c r="I17" s="44"/>
    </row>
    <row r="18" ht="30" customHeight="1" spans="1:9">
      <c r="A18" s="33"/>
      <c r="B18" s="13" t="s">
        <v>125</v>
      </c>
      <c r="C18" s="14"/>
      <c r="D18" s="13" t="s">
        <v>130</v>
      </c>
      <c r="E18" s="14"/>
      <c r="F18" s="14"/>
      <c r="G18" s="14"/>
      <c r="H18" s="14"/>
      <c r="I18" s="44"/>
    </row>
    <row r="19" ht="30" customHeight="1" spans="1:9">
      <c r="A19" s="33"/>
      <c r="B19" s="13" t="s">
        <v>125</v>
      </c>
      <c r="C19" s="14"/>
      <c r="D19" s="13" t="s">
        <v>131</v>
      </c>
      <c r="E19" s="14"/>
      <c r="F19" s="14"/>
      <c r="G19" s="14"/>
      <c r="H19" s="14"/>
      <c r="I19" s="44"/>
    </row>
    <row r="20" ht="30" customHeight="1" spans="1:9">
      <c r="A20" s="33"/>
      <c r="B20" s="13" t="s">
        <v>125</v>
      </c>
      <c r="C20" s="14"/>
      <c r="D20" s="13" t="s">
        <v>132</v>
      </c>
      <c r="E20" s="14"/>
      <c r="F20" s="14"/>
      <c r="G20" s="14"/>
      <c r="H20" s="14"/>
      <c r="I20" s="44"/>
    </row>
    <row r="21" ht="30" customHeight="1" spans="1:9">
      <c r="A21" s="33"/>
      <c r="B21" s="13" t="s">
        <v>125</v>
      </c>
      <c r="C21" s="14"/>
      <c r="D21" s="13" t="s">
        <v>133</v>
      </c>
      <c r="E21" s="14"/>
      <c r="F21" s="14"/>
      <c r="G21" s="14"/>
      <c r="H21" s="14"/>
      <c r="I21" s="44"/>
    </row>
    <row r="22" ht="30" customHeight="1" spans="1:9">
      <c r="A22" s="33"/>
      <c r="B22" s="13" t="s">
        <v>125</v>
      </c>
      <c r="C22" s="14"/>
      <c r="D22" s="13" t="s">
        <v>134</v>
      </c>
      <c r="E22" s="14"/>
      <c r="F22" s="14"/>
      <c r="G22" s="14"/>
      <c r="H22" s="14"/>
      <c r="I22" s="44"/>
    </row>
    <row r="23" ht="30" customHeight="1" spans="1:9">
      <c r="A23" s="33"/>
      <c r="B23" s="13" t="s">
        <v>125</v>
      </c>
      <c r="C23" s="14"/>
      <c r="D23" s="13" t="s">
        <v>135</v>
      </c>
      <c r="E23" s="14"/>
      <c r="F23" s="14"/>
      <c r="G23" s="14"/>
      <c r="H23" s="14"/>
      <c r="I23" s="44"/>
    </row>
    <row r="24" ht="30" customHeight="1" spans="1:9">
      <c r="A24" s="33"/>
      <c r="B24" s="13" t="s">
        <v>125</v>
      </c>
      <c r="C24" s="14"/>
      <c r="D24" s="13" t="s">
        <v>136</v>
      </c>
      <c r="E24" s="14"/>
      <c r="F24" s="14"/>
      <c r="G24" s="14"/>
      <c r="H24" s="14"/>
      <c r="I24" s="44"/>
    </row>
    <row r="25" ht="30" customHeight="1" spans="1:9">
      <c r="A25" s="33"/>
      <c r="B25" s="13" t="s">
        <v>125</v>
      </c>
      <c r="C25" s="14"/>
      <c r="D25" s="13" t="s">
        <v>137</v>
      </c>
      <c r="E25" s="14"/>
      <c r="F25" s="14"/>
      <c r="G25" s="14"/>
      <c r="H25" s="14"/>
      <c r="I25" s="44"/>
    </row>
    <row r="26" ht="30" customHeight="1" spans="1:9">
      <c r="A26" s="33"/>
      <c r="B26" s="13" t="s">
        <v>125</v>
      </c>
      <c r="C26" s="14"/>
      <c r="D26" s="13" t="s">
        <v>138</v>
      </c>
      <c r="E26" s="14">
        <f>SUM(F26:H26)</f>
        <v>241704</v>
      </c>
      <c r="F26" s="14">
        <v>241704</v>
      </c>
      <c r="G26" s="14"/>
      <c r="H26" s="14"/>
      <c r="I26" s="44"/>
    </row>
    <row r="27" ht="30" customHeight="1" spans="1:9">
      <c r="A27" s="33"/>
      <c r="B27" s="13" t="s">
        <v>125</v>
      </c>
      <c r="C27" s="14"/>
      <c r="D27" s="13" t="s">
        <v>139</v>
      </c>
      <c r="E27" s="14"/>
      <c r="F27" s="14"/>
      <c r="G27" s="14"/>
      <c r="H27" s="14"/>
      <c r="I27" s="44"/>
    </row>
    <row r="28" ht="30" customHeight="1" spans="1:9">
      <c r="A28" s="33"/>
      <c r="B28" s="13" t="s">
        <v>125</v>
      </c>
      <c r="C28" s="14"/>
      <c r="D28" s="13" t="s">
        <v>140</v>
      </c>
      <c r="E28" s="14"/>
      <c r="F28" s="14"/>
      <c r="G28" s="14"/>
      <c r="H28" s="14"/>
      <c r="I28" s="44"/>
    </row>
    <row r="29" ht="30" customHeight="1" spans="1:9">
      <c r="A29" s="33"/>
      <c r="B29" s="13" t="s">
        <v>125</v>
      </c>
      <c r="C29" s="14"/>
      <c r="D29" s="13" t="s">
        <v>141</v>
      </c>
      <c r="E29" s="14"/>
      <c r="F29" s="14"/>
      <c r="G29" s="14"/>
      <c r="H29" s="14"/>
      <c r="I29" s="44"/>
    </row>
    <row r="30" ht="30" customHeight="1" spans="1:9">
      <c r="A30" s="33"/>
      <c r="B30" s="13" t="s">
        <v>125</v>
      </c>
      <c r="C30" s="14"/>
      <c r="D30" s="13" t="s">
        <v>142</v>
      </c>
      <c r="E30" s="14"/>
      <c r="F30" s="14"/>
      <c r="G30" s="14"/>
      <c r="H30" s="14"/>
      <c r="I30" s="44"/>
    </row>
    <row r="31" ht="30" customHeight="1" spans="1:9">
      <c r="A31" s="33"/>
      <c r="B31" s="13" t="s">
        <v>125</v>
      </c>
      <c r="C31" s="14"/>
      <c r="D31" s="13" t="s">
        <v>143</v>
      </c>
      <c r="E31" s="14"/>
      <c r="F31" s="14"/>
      <c r="G31" s="14"/>
      <c r="H31" s="14"/>
      <c r="I31" s="44"/>
    </row>
    <row r="32" ht="30" customHeight="1" spans="1:9">
      <c r="A32" s="33"/>
      <c r="B32" s="13" t="s">
        <v>125</v>
      </c>
      <c r="C32" s="14"/>
      <c r="D32" s="13" t="s">
        <v>144</v>
      </c>
      <c r="E32" s="14"/>
      <c r="F32" s="14"/>
      <c r="G32" s="14"/>
      <c r="H32" s="14"/>
      <c r="I32" s="44"/>
    </row>
    <row r="33" ht="30" customHeight="1" spans="1:9">
      <c r="A33" s="33"/>
      <c r="B33" s="13" t="s">
        <v>125</v>
      </c>
      <c r="C33" s="14"/>
      <c r="D33" s="13" t="s">
        <v>145</v>
      </c>
      <c r="E33" s="14"/>
      <c r="F33" s="14"/>
      <c r="G33" s="14"/>
      <c r="H33" s="14"/>
      <c r="I33" s="44"/>
    </row>
    <row r="34" ht="9.75" customHeight="1" spans="1:9">
      <c r="A34" s="103"/>
      <c r="B34" s="103"/>
      <c r="C34" s="103"/>
      <c r="D34" s="31"/>
      <c r="E34" s="103"/>
      <c r="F34" s="103"/>
      <c r="G34" s="103"/>
      <c r="H34" s="103"/>
      <c r="I34" s="9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0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7" customWidth="1"/>
    <col min="2" max="3" width="5.875" style="28" customWidth="1"/>
    <col min="4" max="4" width="11.625" style="27" customWidth="1"/>
    <col min="5" max="5" width="27" style="27" customWidth="1"/>
    <col min="6" max="7" width="17.5" style="27" customWidth="1"/>
    <col min="8" max="8" width="17.5" style="73" customWidth="1"/>
    <col min="9" max="9" width="14.5" style="27" customWidth="1"/>
    <col min="10" max="10" width="20.125" style="73" customWidth="1"/>
    <col min="11" max="13" width="5.875" style="27" customWidth="1"/>
    <col min="14" max="16" width="7.25" style="27" customWidth="1"/>
    <col min="17" max="23" width="5.875" style="27" customWidth="1"/>
    <col min="24" max="26" width="7.25" style="27" customWidth="1"/>
    <col min="27" max="33" width="5.875" style="27" customWidth="1"/>
    <col min="34" max="39" width="7.25" style="27" customWidth="1"/>
    <col min="40" max="40" width="1.53333333333333" style="27" customWidth="1"/>
    <col min="41" max="42" width="9.76666666666667" style="27" customWidth="1"/>
    <col min="43" max="16384" width="10" style="27"/>
  </cols>
  <sheetData>
    <row r="1" ht="25" customHeight="1" spans="1:40">
      <c r="A1" s="53"/>
      <c r="B1" s="30"/>
      <c r="C1" s="30"/>
      <c r="D1" s="54"/>
      <c r="E1" s="54"/>
      <c r="F1" s="29"/>
      <c r="G1" s="29"/>
      <c r="H1" s="74"/>
      <c r="I1" s="54"/>
      <c r="J1" s="82"/>
      <c r="K1" s="29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5" t="s">
        <v>146</v>
      </c>
      <c r="AN1" s="93"/>
    </row>
    <row r="2" ht="22.8" customHeight="1" spans="1:40">
      <c r="A2" s="29"/>
      <c r="B2" s="34" t="s">
        <v>147</v>
      </c>
      <c r="C2" s="34"/>
      <c r="D2" s="35"/>
      <c r="E2" s="35"/>
      <c r="F2" s="35"/>
      <c r="G2" s="35"/>
      <c r="H2" s="75"/>
      <c r="I2" s="35"/>
      <c r="J2" s="7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93"/>
    </row>
    <row r="3" ht="19.55" customHeight="1" spans="1:40">
      <c r="A3" s="36"/>
      <c r="B3" s="37" t="s">
        <v>5</v>
      </c>
      <c r="C3" s="37"/>
      <c r="D3" s="38"/>
      <c r="E3" s="38"/>
      <c r="F3" s="76"/>
      <c r="G3" s="36"/>
      <c r="H3" s="77"/>
      <c r="I3" s="76"/>
      <c r="J3" s="83"/>
      <c r="K3" s="84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56" t="s">
        <v>6</v>
      </c>
      <c r="AM3" s="56"/>
      <c r="AN3" s="94"/>
    </row>
    <row r="4" ht="24.4" customHeight="1" spans="1:40">
      <c r="A4" s="33"/>
      <c r="B4" s="78" t="s">
        <v>9</v>
      </c>
      <c r="C4" s="78"/>
      <c r="D4" s="24"/>
      <c r="E4" s="24"/>
      <c r="F4" s="24" t="s">
        <v>148</v>
      </c>
      <c r="G4" s="24" t="s">
        <v>149</v>
      </c>
      <c r="H4" s="79"/>
      <c r="I4" s="24"/>
      <c r="J4" s="79"/>
      <c r="K4" s="24"/>
      <c r="L4" s="24"/>
      <c r="M4" s="24"/>
      <c r="N4" s="24"/>
      <c r="O4" s="24"/>
      <c r="P4" s="24"/>
      <c r="Q4" s="24" t="s">
        <v>150</v>
      </c>
      <c r="R4" s="24"/>
      <c r="S4" s="24"/>
      <c r="T4" s="24"/>
      <c r="U4" s="24"/>
      <c r="V4" s="24"/>
      <c r="W4" s="24"/>
      <c r="X4" s="24"/>
      <c r="Y4" s="24"/>
      <c r="Z4" s="24"/>
      <c r="AA4" s="24" t="s">
        <v>151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64"/>
    </row>
    <row r="5" ht="24.4" customHeight="1" spans="1:40">
      <c r="A5" s="33"/>
      <c r="B5" s="78" t="s">
        <v>81</v>
      </c>
      <c r="C5" s="78"/>
      <c r="D5" s="24" t="s">
        <v>70</v>
      </c>
      <c r="E5" s="24" t="s">
        <v>82</v>
      </c>
      <c r="F5" s="24"/>
      <c r="G5" s="24" t="s">
        <v>59</v>
      </c>
      <c r="H5" s="79" t="s">
        <v>152</v>
      </c>
      <c r="I5" s="24"/>
      <c r="J5" s="79"/>
      <c r="K5" s="24" t="s">
        <v>153</v>
      </c>
      <c r="L5" s="24"/>
      <c r="M5" s="24"/>
      <c r="N5" s="24" t="s">
        <v>154</v>
      </c>
      <c r="O5" s="24"/>
      <c r="P5" s="24"/>
      <c r="Q5" s="24" t="s">
        <v>59</v>
      </c>
      <c r="R5" s="24" t="s">
        <v>152</v>
      </c>
      <c r="S5" s="24"/>
      <c r="T5" s="24"/>
      <c r="U5" s="24" t="s">
        <v>153</v>
      </c>
      <c r="V5" s="24"/>
      <c r="W5" s="24"/>
      <c r="X5" s="24" t="s">
        <v>154</v>
      </c>
      <c r="Y5" s="24"/>
      <c r="Z5" s="24"/>
      <c r="AA5" s="24" t="s">
        <v>59</v>
      </c>
      <c r="AB5" s="24" t="s">
        <v>152</v>
      </c>
      <c r="AC5" s="24"/>
      <c r="AD5" s="24"/>
      <c r="AE5" s="24" t="s">
        <v>153</v>
      </c>
      <c r="AF5" s="24"/>
      <c r="AG5" s="24"/>
      <c r="AH5" s="24" t="s">
        <v>154</v>
      </c>
      <c r="AI5" s="24"/>
      <c r="AJ5" s="24"/>
      <c r="AK5" s="24" t="s">
        <v>155</v>
      </c>
      <c r="AL5" s="24"/>
      <c r="AM5" s="24"/>
      <c r="AN5" s="64"/>
    </row>
    <row r="6" ht="39" customHeight="1" spans="1:40">
      <c r="A6" s="31"/>
      <c r="B6" s="78" t="s">
        <v>83</v>
      </c>
      <c r="C6" s="78" t="s">
        <v>84</v>
      </c>
      <c r="D6" s="24"/>
      <c r="E6" s="24"/>
      <c r="F6" s="24"/>
      <c r="G6" s="24"/>
      <c r="H6" s="79" t="s">
        <v>156</v>
      </c>
      <c r="I6" s="24" t="s">
        <v>77</v>
      </c>
      <c r="J6" s="79" t="s">
        <v>78</v>
      </c>
      <c r="K6" s="24" t="s">
        <v>156</v>
      </c>
      <c r="L6" s="24" t="s">
        <v>77</v>
      </c>
      <c r="M6" s="24" t="s">
        <v>78</v>
      </c>
      <c r="N6" s="24" t="s">
        <v>156</v>
      </c>
      <c r="O6" s="24" t="s">
        <v>157</v>
      </c>
      <c r="P6" s="24" t="s">
        <v>158</v>
      </c>
      <c r="Q6" s="24"/>
      <c r="R6" s="24" t="s">
        <v>156</v>
      </c>
      <c r="S6" s="24" t="s">
        <v>77</v>
      </c>
      <c r="T6" s="24" t="s">
        <v>78</v>
      </c>
      <c r="U6" s="24" t="s">
        <v>156</v>
      </c>
      <c r="V6" s="24" t="s">
        <v>77</v>
      </c>
      <c r="W6" s="24" t="s">
        <v>78</v>
      </c>
      <c r="X6" s="24" t="s">
        <v>156</v>
      </c>
      <c r="Y6" s="24" t="s">
        <v>157</v>
      </c>
      <c r="Z6" s="24" t="s">
        <v>158</v>
      </c>
      <c r="AA6" s="24"/>
      <c r="AB6" s="24" t="s">
        <v>156</v>
      </c>
      <c r="AC6" s="24" t="s">
        <v>77</v>
      </c>
      <c r="AD6" s="24" t="s">
        <v>78</v>
      </c>
      <c r="AE6" s="24" t="s">
        <v>156</v>
      </c>
      <c r="AF6" s="24" t="s">
        <v>77</v>
      </c>
      <c r="AG6" s="24" t="s">
        <v>78</v>
      </c>
      <c r="AH6" s="24" t="s">
        <v>156</v>
      </c>
      <c r="AI6" s="24" t="s">
        <v>157</v>
      </c>
      <c r="AJ6" s="24" t="s">
        <v>158</v>
      </c>
      <c r="AK6" s="24" t="s">
        <v>156</v>
      </c>
      <c r="AL6" s="24" t="s">
        <v>157</v>
      </c>
      <c r="AM6" s="24" t="s">
        <v>158</v>
      </c>
      <c r="AN6" s="64"/>
    </row>
    <row r="7" ht="22.8" customHeight="1" spans="1:40">
      <c r="A7" s="33"/>
      <c r="B7" s="42"/>
      <c r="C7" s="42"/>
      <c r="D7" s="9"/>
      <c r="E7" s="9" t="s">
        <v>72</v>
      </c>
      <c r="F7" s="12"/>
      <c r="G7" s="12">
        <f>SUM(G8:G31)</f>
        <v>10640045.66</v>
      </c>
      <c r="H7" s="80">
        <f>SUM(I7:J7)</f>
        <v>10640045.66</v>
      </c>
      <c r="I7" s="12">
        <f>SUM(I8:I31)</f>
        <v>3206045.66</v>
      </c>
      <c r="J7" s="12">
        <f>SUM(J8:J31)</f>
        <v>7434000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64"/>
    </row>
    <row r="8" ht="24" customHeight="1" spans="1:40">
      <c r="A8" s="33"/>
      <c r="B8" s="42" t="s">
        <v>159</v>
      </c>
      <c r="C8" s="42" t="s">
        <v>87</v>
      </c>
      <c r="D8" s="25">
        <v>123001</v>
      </c>
      <c r="E8" s="61" t="s">
        <v>160</v>
      </c>
      <c r="F8" s="60"/>
      <c r="G8" s="68">
        <f>I8+J8</f>
        <v>675720</v>
      </c>
      <c r="H8" s="81">
        <f>I8+J8</f>
        <v>675720</v>
      </c>
      <c r="I8" s="68">
        <v>675720</v>
      </c>
      <c r="J8" s="80"/>
      <c r="K8" s="85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64"/>
    </row>
    <row r="9" ht="24" customHeight="1" spans="1:40">
      <c r="A9" s="33"/>
      <c r="B9" s="42">
        <v>301</v>
      </c>
      <c r="C9" s="42" t="s">
        <v>95</v>
      </c>
      <c r="D9" s="25">
        <v>123001</v>
      </c>
      <c r="E9" s="61" t="s">
        <v>161</v>
      </c>
      <c r="F9" s="60"/>
      <c r="G9" s="68">
        <f t="shared" ref="G9:G31" si="0">I9+J9</f>
        <v>543306</v>
      </c>
      <c r="H9" s="81">
        <f t="shared" ref="H9:H31" si="1">I9+J9</f>
        <v>543306</v>
      </c>
      <c r="I9" s="68">
        <v>543306</v>
      </c>
      <c r="J9" s="80"/>
      <c r="K9" s="85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64"/>
    </row>
    <row r="10" ht="24" customHeight="1" spans="1:40">
      <c r="A10" s="33"/>
      <c r="B10" s="42">
        <v>301</v>
      </c>
      <c r="C10" s="42" t="s">
        <v>97</v>
      </c>
      <c r="D10" s="25">
        <v>123001</v>
      </c>
      <c r="E10" s="61" t="s">
        <v>162</v>
      </c>
      <c r="F10" s="60"/>
      <c r="G10" s="68">
        <f t="shared" si="0"/>
        <v>658302</v>
      </c>
      <c r="H10" s="81">
        <f t="shared" si="1"/>
        <v>658302</v>
      </c>
      <c r="I10" s="68">
        <v>658302</v>
      </c>
      <c r="J10" s="80"/>
      <c r="K10" s="85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64"/>
    </row>
    <row r="11" ht="24" customHeight="1" spans="1:40">
      <c r="A11" s="33"/>
      <c r="B11" s="42">
        <v>301</v>
      </c>
      <c r="C11" s="42" t="s">
        <v>163</v>
      </c>
      <c r="D11" s="25">
        <v>123001</v>
      </c>
      <c r="E11" s="61" t="s">
        <v>164</v>
      </c>
      <c r="F11" s="60"/>
      <c r="G11" s="68">
        <f t="shared" si="0"/>
        <v>136282</v>
      </c>
      <c r="H11" s="81">
        <f t="shared" si="1"/>
        <v>136282</v>
      </c>
      <c r="I11" s="68">
        <v>136282</v>
      </c>
      <c r="J11" s="80"/>
      <c r="K11" s="85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64"/>
    </row>
    <row r="12" ht="24" customHeight="1" spans="1:40">
      <c r="A12" s="33"/>
      <c r="B12" s="42">
        <v>301</v>
      </c>
      <c r="C12" s="42" t="s">
        <v>165</v>
      </c>
      <c r="D12" s="25">
        <v>123001</v>
      </c>
      <c r="E12" s="61" t="s">
        <v>166</v>
      </c>
      <c r="F12" s="60"/>
      <c r="G12" s="68">
        <f t="shared" si="0"/>
        <v>297058.56</v>
      </c>
      <c r="H12" s="81">
        <f t="shared" si="1"/>
        <v>297058.56</v>
      </c>
      <c r="I12" s="68">
        <v>297058.56</v>
      </c>
      <c r="J12" s="80"/>
      <c r="K12" s="85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64"/>
    </row>
    <row r="13" ht="24" customHeight="1" spans="1:40">
      <c r="A13" s="33"/>
      <c r="B13" s="42">
        <v>301</v>
      </c>
      <c r="C13" s="42" t="s">
        <v>167</v>
      </c>
      <c r="D13" s="25">
        <v>123001</v>
      </c>
      <c r="E13" s="61" t="s">
        <v>168</v>
      </c>
      <c r="F13" s="60"/>
      <c r="G13" s="68">
        <f t="shared" si="0"/>
        <v>155416.08</v>
      </c>
      <c r="H13" s="81">
        <f t="shared" si="1"/>
        <v>155416.08</v>
      </c>
      <c r="I13" s="68">
        <v>155416.08</v>
      </c>
      <c r="J13" s="80"/>
      <c r="K13" s="85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64"/>
    </row>
    <row r="14" ht="24" customHeight="1" spans="1:40">
      <c r="A14" s="33"/>
      <c r="B14" s="42">
        <v>301</v>
      </c>
      <c r="C14" s="42" t="s">
        <v>93</v>
      </c>
      <c r="D14" s="25">
        <v>123001</v>
      </c>
      <c r="E14" s="61" t="s">
        <v>169</v>
      </c>
      <c r="F14" s="60"/>
      <c r="G14" s="68">
        <f t="shared" si="0"/>
        <v>22800</v>
      </c>
      <c r="H14" s="81">
        <f t="shared" si="1"/>
        <v>22800</v>
      </c>
      <c r="I14" s="68">
        <v>22800</v>
      </c>
      <c r="J14" s="80"/>
      <c r="K14" s="85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64"/>
    </row>
    <row r="15" ht="24" customHeight="1" spans="1:40">
      <c r="A15" s="33"/>
      <c r="B15" s="42">
        <v>301</v>
      </c>
      <c r="C15" s="42" t="s">
        <v>170</v>
      </c>
      <c r="D15" s="25">
        <v>123001</v>
      </c>
      <c r="E15" s="61" t="s">
        <v>171</v>
      </c>
      <c r="F15" s="60"/>
      <c r="G15" s="68">
        <f t="shared" si="0"/>
        <v>7034.04</v>
      </c>
      <c r="H15" s="81">
        <f t="shared" si="1"/>
        <v>7034.04</v>
      </c>
      <c r="I15" s="68">
        <v>7034.04</v>
      </c>
      <c r="J15" s="80"/>
      <c r="K15" s="85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64"/>
    </row>
    <row r="16" ht="24" customHeight="1" spans="1:40">
      <c r="A16" s="33"/>
      <c r="B16" s="42">
        <v>301</v>
      </c>
      <c r="C16" s="42" t="s">
        <v>99</v>
      </c>
      <c r="D16" s="25">
        <v>123001</v>
      </c>
      <c r="E16" s="61" t="s">
        <v>106</v>
      </c>
      <c r="F16" s="60"/>
      <c r="G16" s="68">
        <f t="shared" si="0"/>
        <v>241704</v>
      </c>
      <c r="H16" s="81">
        <f t="shared" si="1"/>
        <v>241704</v>
      </c>
      <c r="I16" s="68">
        <v>241704</v>
      </c>
      <c r="J16" s="80"/>
      <c r="K16" s="85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64"/>
    </row>
    <row r="17" ht="24" customHeight="1" spans="1:40">
      <c r="A17" s="33"/>
      <c r="B17" s="42">
        <v>301</v>
      </c>
      <c r="C17" s="42" t="s">
        <v>172</v>
      </c>
      <c r="D17" s="25">
        <v>123001</v>
      </c>
      <c r="E17" s="61" t="s">
        <v>173</v>
      </c>
      <c r="F17" s="60"/>
      <c r="G17" s="68">
        <f t="shared" si="0"/>
        <v>60427</v>
      </c>
      <c r="H17" s="81">
        <f t="shared" si="1"/>
        <v>60427</v>
      </c>
      <c r="I17" s="68">
        <v>60427</v>
      </c>
      <c r="J17" s="80"/>
      <c r="K17" s="85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64"/>
    </row>
    <row r="18" ht="24" customHeight="1" spans="1:40">
      <c r="A18" s="33"/>
      <c r="B18" s="42">
        <v>301</v>
      </c>
      <c r="C18" s="42" t="s">
        <v>91</v>
      </c>
      <c r="D18" s="25">
        <v>123001</v>
      </c>
      <c r="E18" s="61" t="s">
        <v>174</v>
      </c>
      <c r="F18" s="60"/>
      <c r="G18" s="68">
        <f t="shared" si="0"/>
        <v>88400</v>
      </c>
      <c r="H18" s="81">
        <f t="shared" si="1"/>
        <v>88400</v>
      </c>
      <c r="I18" s="68">
        <v>88400</v>
      </c>
      <c r="J18" s="80"/>
      <c r="K18" s="85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64"/>
    </row>
    <row r="19" ht="24" customHeight="1" spans="1:40">
      <c r="A19" s="33"/>
      <c r="B19" s="42" t="s">
        <v>175</v>
      </c>
      <c r="C19" s="42" t="s">
        <v>87</v>
      </c>
      <c r="D19" s="25">
        <v>123001</v>
      </c>
      <c r="E19" s="61" t="s">
        <v>176</v>
      </c>
      <c r="F19" s="60"/>
      <c r="G19" s="68">
        <f t="shared" si="0"/>
        <v>52400</v>
      </c>
      <c r="H19" s="81">
        <f t="shared" si="1"/>
        <v>52400</v>
      </c>
      <c r="I19" s="68">
        <v>52400</v>
      </c>
      <c r="J19" s="80"/>
      <c r="K19" s="85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64"/>
    </row>
    <row r="20" ht="24" customHeight="1" spans="1:40">
      <c r="A20" s="33"/>
      <c r="B20" s="42" t="s">
        <v>175</v>
      </c>
      <c r="C20" s="42" t="s">
        <v>86</v>
      </c>
      <c r="D20" s="25">
        <v>123001</v>
      </c>
      <c r="E20" s="61" t="s">
        <v>177</v>
      </c>
      <c r="F20" s="60"/>
      <c r="G20" s="68">
        <f t="shared" si="0"/>
        <v>1000</v>
      </c>
      <c r="H20" s="81">
        <f t="shared" si="1"/>
        <v>1000</v>
      </c>
      <c r="I20" s="68">
        <v>1000</v>
      </c>
      <c r="J20" s="80"/>
      <c r="K20" s="85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64"/>
    </row>
    <row r="21" ht="24" customHeight="1" spans="1:40">
      <c r="A21" s="33"/>
      <c r="B21" s="42" t="s">
        <v>175</v>
      </c>
      <c r="C21" s="42" t="s">
        <v>90</v>
      </c>
      <c r="D21" s="25">
        <v>123001</v>
      </c>
      <c r="E21" s="61" t="s">
        <v>178</v>
      </c>
      <c r="F21" s="60"/>
      <c r="G21" s="68">
        <f t="shared" si="0"/>
        <v>1000</v>
      </c>
      <c r="H21" s="81">
        <f t="shared" si="1"/>
        <v>1000</v>
      </c>
      <c r="I21" s="68">
        <v>1000</v>
      </c>
      <c r="J21" s="80"/>
      <c r="K21" s="85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64"/>
    </row>
    <row r="22" ht="24" customHeight="1" spans="1:40">
      <c r="A22" s="33"/>
      <c r="B22" s="42" t="s">
        <v>175</v>
      </c>
      <c r="C22" s="42" t="s">
        <v>163</v>
      </c>
      <c r="D22" s="25">
        <v>123001</v>
      </c>
      <c r="E22" s="61" t="s">
        <v>179</v>
      </c>
      <c r="F22" s="60"/>
      <c r="G22" s="68">
        <f t="shared" si="0"/>
        <v>16400</v>
      </c>
      <c r="H22" s="81">
        <f t="shared" si="1"/>
        <v>16400</v>
      </c>
      <c r="I22" s="68">
        <v>16400</v>
      </c>
      <c r="J22" s="80"/>
      <c r="K22" s="85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64"/>
    </row>
    <row r="23" ht="24" customHeight="1" spans="1:40">
      <c r="A23" s="33"/>
      <c r="B23" s="42" t="s">
        <v>175</v>
      </c>
      <c r="C23" s="42" t="s">
        <v>93</v>
      </c>
      <c r="D23" s="25">
        <v>123001</v>
      </c>
      <c r="E23" s="61" t="s">
        <v>180</v>
      </c>
      <c r="F23" s="60"/>
      <c r="G23" s="68">
        <f t="shared" si="0"/>
        <v>30000</v>
      </c>
      <c r="H23" s="81">
        <f t="shared" si="1"/>
        <v>30000</v>
      </c>
      <c r="I23" s="68">
        <v>30000</v>
      </c>
      <c r="J23" s="80"/>
      <c r="K23" s="85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64"/>
    </row>
    <row r="24" ht="24" customHeight="1" spans="1:40">
      <c r="A24" s="33"/>
      <c r="B24" s="42" t="s">
        <v>175</v>
      </c>
      <c r="C24" s="42" t="s">
        <v>181</v>
      </c>
      <c r="D24" s="25">
        <v>123001</v>
      </c>
      <c r="E24" s="61" t="s">
        <v>182</v>
      </c>
      <c r="F24" s="60"/>
      <c r="G24" s="68">
        <f t="shared" si="0"/>
        <v>4322</v>
      </c>
      <c r="H24" s="81">
        <f t="shared" si="1"/>
        <v>4322</v>
      </c>
      <c r="I24" s="68">
        <v>4322</v>
      </c>
      <c r="J24" s="80"/>
      <c r="K24" s="85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64"/>
    </row>
    <row r="25" ht="24" customHeight="1" spans="1:40">
      <c r="A25" s="33"/>
      <c r="B25" s="42" t="s">
        <v>175</v>
      </c>
      <c r="C25" s="42" t="s">
        <v>183</v>
      </c>
      <c r="D25" s="25">
        <v>123001</v>
      </c>
      <c r="E25" s="61" t="s">
        <v>184</v>
      </c>
      <c r="F25" s="60"/>
      <c r="G25" s="68">
        <f t="shared" si="0"/>
        <v>26630.38</v>
      </c>
      <c r="H25" s="81">
        <f t="shared" si="1"/>
        <v>26630.38</v>
      </c>
      <c r="I25" s="68">
        <v>26630.38</v>
      </c>
      <c r="J25" s="86"/>
      <c r="K25" s="87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64"/>
    </row>
    <row r="26" ht="24" customHeight="1" spans="1:40">
      <c r="A26" s="33"/>
      <c r="B26" s="42" t="s">
        <v>175</v>
      </c>
      <c r="C26" s="42" t="s">
        <v>185</v>
      </c>
      <c r="D26" s="25">
        <v>123001</v>
      </c>
      <c r="E26" s="61" t="s">
        <v>186</v>
      </c>
      <c r="F26" s="60"/>
      <c r="G26" s="68">
        <f t="shared" si="0"/>
        <v>22671.6</v>
      </c>
      <c r="H26" s="81">
        <f t="shared" si="1"/>
        <v>22671.6</v>
      </c>
      <c r="I26" s="68">
        <v>22671.6</v>
      </c>
      <c r="J26" s="86"/>
      <c r="K26" s="87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64"/>
    </row>
    <row r="27" ht="24" customHeight="1" spans="1:40">
      <c r="A27" s="67"/>
      <c r="B27" s="42" t="s">
        <v>175</v>
      </c>
      <c r="C27" s="42" t="s">
        <v>187</v>
      </c>
      <c r="D27" s="25">
        <v>123001</v>
      </c>
      <c r="E27" s="61" t="s">
        <v>188</v>
      </c>
      <c r="F27" s="60"/>
      <c r="G27" s="68">
        <f t="shared" si="0"/>
        <v>122400</v>
      </c>
      <c r="H27" s="81">
        <f t="shared" si="1"/>
        <v>122400</v>
      </c>
      <c r="I27" s="68">
        <v>122400</v>
      </c>
      <c r="J27" s="88"/>
      <c r="K27" s="89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95"/>
    </row>
    <row r="28" ht="24" customHeight="1" spans="2:10">
      <c r="B28" s="42" t="s">
        <v>175</v>
      </c>
      <c r="C28" s="42" t="s">
        <v>91</v>
      </c>
      <c r="D28" s="25">
        <v>123001</v>
      </c>
      <c r="E28" s="61" t="s">
        <v>189</v>
      </c>
      <c r="F28" s="60"/>
      <c r="G28" s="68">
        <f t="shared" si="0"/>
        <v>14900</v>
      </c>
      <c r="H28" s="81">
        <f t="shared" si="1"/>
        <v>14900</v>
      </c>
      <c r="I28" s="68">
        <v>14900</v>
      </c>
      <c r="J28" s="81"/>
    </row>
    <row r="29" ht="24" customHeight="1" spans="2:10">
      <c r="B29" s="42" t="s">
        <v>190</v>
      </c>
      <c r="C29" s="42" t="s">
        <v>86</v>
      </c>
      <c r="D29" s="25">
        <v>123001</v>
      </c>
      <c r="E29" s="61" t="s">
        <v>191</v>
      </c>
      <c r="F29" s="60"/>
      <c r="G29" s="68">
        <f t="shared" si="0"/>
        <v>21276</v>
      </c>
      <c r="H29" s="81">
        <f t="shared" si="1"/>
        <v>21276</v>
      </c>
      <c r="I29" s="68">
        <v>21276</v>
      </c>
      <c r="J29" s="81"/>
    </row>
    <row r="30" ht="24" customHeight="1" spans="2:10">
      <c r="B30" s="42" t="s">
        <v>190</v>
      </c>
      <c r="C30" s="42" t="s">
        <v>163</v>
      </c>
      <c r="D30" s="25">
        <v>123001</v>
      </c>
      <c r="E30" s="61" t="s">
        <v>192</v>
      </c>
      <c r="F30" s="60"/>
      <c r="G30" s="68">
        <f t="shared" si="0"/>
        <v>7210596</v>
      </c>
      <c r="H30" s="81">
        <f t="shared" si="1"/>
        <v>7210596</v>
      </c>
      <c r="I30" s="68">
        <v>6596</v>
      </c>
      <c r="J30" s="90">
        <v>7204000</v>
      </c>
    </row>
    <row r="31" ht="24" customHeight="1" spans="2:12">
      <c r="B31" s="42" t="s">
        <v>175</v>
      </c>
      <c r="C31" s="42" t="s">
        <v>193</v>
      </c>
      <c r="D31" s="25">
        <v>123001</v>
      </c>
      <c r="E31" s="48" t="s">
        <v>194</v>
      </c>
      <c r="F31" s="48"/>
      <c r="G31" s="68">
        <f t="shared" si="0"/>
        <v>230000</v>
      </c>
      <c r="H31" s="81">
        <f t="shared" si="1"/>
        <v>230000</v>
      </c>
      <c r="I31" s="48"/>
      <c r="J31" s="91">
        <v>230000</v>
      </c>
      <c r="K31" s="92"/>
      <c r="L31" s="52"/>
    </row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1" topLeftCell="A2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7" customWidth="1"/>
    <col min="2" max="4" width="6.15833333333333" style="28" customWidth="1"/>
    <col min="5" max="5" width="16.825" style="27" customWidth="1"/>
    <col min="6" max="6" width="24.25" style="27" customWidth="1"/>
    <col min="7" max="7" width="24.375" style="27" customWidth="1"/>
    <col min="8" max="8" width="20.875" style="27" customWidth="1"/>
    <col min="9" max="9" width="16.4166666666667" style="27" customWidth="1"/>
    <col min="10" max="10" width="10.375" style="27" customWidth="1"/>
    <col min="11" max="12" width="9.76666666666667" style="27" customWidth="1"/>
    <col min="13" max="13" width="15.375" style="27" customWidth="1"/>
    <col min="14" max="101" width="10" style="27"/>
    <col min="102" max="102" width="14.625" style="27" customWidth="1"/>
    <col min="103" max="103" width="15.125" style="27" customWidth="1"/>
    <col min="104" max="104" width="16.75" style="27" customWidth="1"/>
    <col min="105" max="105" width="10" style="27"/>
    <col min="106" max="106" width="17.875" style="27" customWidth="1"/>
    <col min="107" max="16384" width="10" style="27"/>
  </cols>
  <sheetData>
    <row r="1" ht="38" customHeight="1" spans="1:10">
      <c r="A1" s="29"/>
      <c r="B1" s="30"/>
      <c r="C1" s="66"/>
      <c r="D1" s="66"/>
      <c r="E1" s="32"/>
      <c r="F1" s="32" t="s">
        <v>195</v>
      </c>
      <c r="G1" s="32"/>
      <c r="H1" s="32"/>
      <c r="I1" s="69"/>
      <c r="J1" s="69"/>
    </row>
    <row r="2" ht="32" customHeight="1" spans="1:10">
      <c r="A2" s="67"/>
      <c r="B2" s="34" t="s">
        <v>196</v>
      </c>
      <c r="C2" s="34"/>
      <c r="D2" s="34"/>
      <c r="E2" s="35"/>
      <c r="F2" s="35"/>
      <c r="G2" s="35"/>
      <c r="H2" s="35"/>
      <c r="I2" s="67"/>
      <c r="J2" s="70"/>
    </row>
    <row r="3" spans="2:8">
      <c r="B3" s="37" t="s">
        <v>197</v>
      </c>
      <c r="C3" s="37"/>
      <c r="D3" s="37"/>
      <c r="E3" s="38"/>
      <c r="F3" s="36"/>
      <c r="H3" s="56" t="s">
        <v>6</v>
      </c>
    </row>
    <row r="4" ht="25" customHeight="1" spans="1:8">
      <c r="A4" s="60"/>
      <c r="B4" s="42" t="s">
        <v>9</v>
      </c>
      <c r="C4" s="42"/>
      <c r="D4" s="42"/>
      <c r="E4" s="9"/>
      <c r="F4" s="9" t="s">
        <v>59</v>
      </c>
      <c r="G4" s="24" t="s">
        <v>149</v>
      </c>
      <c r="H4" s="24" t="s">
        <v>151</v>
      </c>
    </row>
    <row r="5" ht="21" customHeight="1" spans="1:8">
      <c r="A5" s="60"/>
      <c r="B5" s="42" t="s">
        <v>81</v>
      </c>
      <c r="C5" s="42"/>
      <c r="D5" s="42"/>
      <c r="E5" s="9" t="s">
        <v>198</v>
      </c>
      <c r="F5" s="9"/>
      <c r="G5" s="24"/>
      <c r="H5" s="24"/>
    </row>
    <row r="6" ht="25" customHeight="1" spans="1:8">
      <c r="A6" s="60"/>
      <c r="B6" s="42" t="s">
        <v>83</v>
      </c>
      <c r="C6" s="42" t="s">
        <v>84</v>
      </c>
      <c r="D6" s="42" t="s">
        <v>85</v>
      </c>
      <c r="E6" s="9"/>
      <c r="F6" s="9"/>
      <c r="G6" s="24"/>
      <c r="H6" s="24"/>
    </row>
    <row r="7" ht="25" customHeight="1" spans="1:8">
      <c r="A7" s="60"/>
      <c r="B7" s="42"/>
      <c r="C7" s="42"/>
      <c r="D7" s="42"/>
      <c r="E7" s="9" t="s">
        <v>72</v>
      </c>
      <c r="F7" s="12">
        <f>SUM(F8:F18)</f>
        <v>10640045.66</v>
      </c>
      <c r="G7" s="12">
        <f>SUM(G8:G18)</f>
        <v>10640045.66</v>
      </c>
      <c r="H7" s="12"/>
    </row>
    <row r="8" ht="25" customHeight="1" spans="1:10">
      <c r="A8" s="60"/>
      <c r="B8" s="42" t="s">
        <v>199</v>
      </c>
      <c r="C8" s="42" t="s">
        <v>86</v>
      </c>
      <c r="D8" s="42" t="s">
        <v>87</v>
      </c>
      <c r="E8" s="58" t="s">
        <v>88</v>
      </c>
      <c r="F8" s="68">
        <v>31172</v>
      </c>
      <c r="G8" s="68">
        <v>31172</v>
      </c>
      <c r="H8" s="59"/>
      <c r="I8" s="71"/>
      <c r="J8" s="72"/>
    </row>
    <row r="9" ht="25" customHeight="1" spans="1:10">
      <c r="A9" s="60"/>
      <c r="B9" s="42" t="s">
        <v>199</v>
      </c>
      <c r="C9" s="42" t="s">
        <v>86</v>
      </c>
      <c r="D9" s="42" t="s">
        <v>86</v>
      </c>
      <c r="E9" s="58" t="s">
        <v>89</v>
      </c>
      <c r="F9" s="68">
        <v>297058.56</v>
      </c>
      <c r="G9" s="68">
        <v>297058.56</v>
      </c>
      <c r="H9" s="59"/>
      <c r="I9" s="71"/>
      <c r="J9" s="72"/>
    </row>
    <row r="10" ht="25" customHeight="1" spans="1:10">
      <c r="A10" s="60"/>
      <c r="B10" s="42" t="s">
        <v>199</v>
      </c>
      <c r="C10" s="42" t="s">
        <v>90</v>
      </c>
      <c r="D10" s="42" t="s">
        <v>91</v>
      </c>
      <c r="E10" s="58" t="s">
        <v>92</v>
      </c>
      <c r="F10" s="68">
        <v>230000</v>
      </c>
      <c r="G10" s="68">
        <v>230000</v>
      </c>
      <c r="H10" s="59"/>
      <c r="I10" s="71"/>
      <c r="J10" s="72"/>
    </row>
    <row r="11" ht="25" customHeight="1" spans="1:10">
      <c r="A11" s="60"/>
      <c r="B11" s="42" t="s">
        <v>200</v>
      </c>
      <c r="C11" s="42" t="s">
        <v>93</v>
      </c>
      <c r="D11" s="42" t="s">
        <v>87</v>
      </c>
      <c r="E11" s="58" t="s">
        <v>94</v>
      </c>
      <c r="F11" s="68">
        <v>139518.6</v>
      </c>
      <c r="G11" s="68">
        <v>139518.6</v>
      </c>
      <c r="H11" s="59"/>
      <c r="I11" s="71"/>
      <c r="J11" s="72"/>
    </row>
    <row r="12" ht="25" customHeight="1" spans="1:10">
      <c r="A12" s="60"/>
      <c r="B12" s="42" t="s">
        <v>200</v>
      </c>
      <c r="C12" s="42" t="s">
        <v>93</v>
      </c>
      <c r="D12" s="42" t="s">
        <v>95</v>
      </c>
      <c r="E12" s="58" t="s">
        <v>96</v>
      </c>
      <c r="F12" s="68">
        <v>15897.48</v>
      </c>
      <c r="G12" s="68">
        <v>15897.48</v>
      </c>
      <c r="H12" s="59"/>
      <c r="I12" s="71"/>
      <c r="J12" s="72"/>
    </row>
    <row r="13" ht="25" customHeight="1" spans="1:10">
      <c r="A13" s="60"/>
      <c r="B13" s="42" t="s">
        <v>200</v>
      </c>
      <c r="C13" s="42" t="s">
        <v>93</v>
      </c>
      <c r="D13" s="42" t="s">
        <v>97</v>
      </c>
      <c r="E13" s="58" t="s">
        <v>98</v>
      </c>
      <c r="F13" s="68">
        <v>22800</v>
      </c>
      <c r="G13" s="68">
        <v>22800</v>
      </c>
      <c r="H13" s="59"/>
      <c r="I13" s="71"/>
      <c r="J13" s="72"/>
    </row>
    <row r="14" ht="25" customHeight="1" spans="1:10">
      <c r="A14" s="60"/>
      <c r="B14" s="42" t="s">
        <v>200</v>
      </c>
      <c r="C14" s="42" t="s">
        <v>99</v>
      </c>
      <c r="D14" s="42" t="s">
        <v>87</v>
      </c>
      <c r="E14" s="58" t="s">
        <v>100</v>
      </c>
      <c r="F14" s="68">
        <v>1200000</v>
      </c>
      <c r="G14" s="68">
        <v>1200000</v>
      </c>
      <c r="H14" s="59"/>
      <c r="I14" s="71"/>
      <c r="J14" s="72"/>
    </row>
    <row r="15" ht="25" customHeight="1" spans="1:10">
      <c r="A15" s="60"/>
      <c r="B15" s="42" t="s">
        <v>200</v>
      </c>
      <c r="C15" s="42" t="s">
        <v>101</v>
      </c>
      <c r="D15" s="42" t="s">
        <v>87</v>
      </c>
      <c r="E15" s="58" t="s">
        <v>102</v>
      </c>
      <c r="F15" s="68">
        <v>2220383.88</v>
      </c>
      <c r="G15" s="68">
        <v>2220383.88</v>
      </c>
      <c r="H15" s="59"/>
      <c r="I15" s="71"/>
      <c r="J15" s="72"/>
    </row>
    <row r="16" ht="25" customHeight="1" spans="1:10">
      <c r="A16" s="60"/>
      <c r="B16" s="42" t="s">
        <v>200</v>
      </c>
      <c r="C16" s="42" t="s">
        <v>101</v>
      </c>
      <c r="D16" s="42" t="s">
        <v>103</v>
      </c>
      <c r="E16" s="58" t="s">
        <v>104</v>
      </c>
      <c r="F16" s="68">
        <v>237511.14</v>
      </c>
      <c r="G16" s="68">
        <v>237511.14</v>
      </c>
      <c r="H16" s="59"/>
      <c r="I16" s="71"/>
      <c r="J16" s="72"/>
    </row>
    <row r="17" ht="25" customHeight="1" spans="1:10">
      <c r="A17" s="60"/>
      <c r="B17" s="42" t="s">
        <v>200</v>
      </c>
      <c r="C17" s="42" t="s">
        <v>101</v>
      </c>
      <c r="D17" s="42" t="s">
        <v>91</v>
      </c>
      <c r="E17" s="58" t="s">
        <v>105</v>
      </c>
      <c r="F17" s="68">
        <v>6004000</v>
      </c>
      <c r="G17" s="68">
        <v>6004000</v>
      </c>
      <c r="H17" s="59"/>
      <c r="I17" s="71"/>
      <c r="J17" s="72"/>
    </row>
    <row r="18" ht="25" customHeight="1" spans="1:10">
      <c r="A18" s="60"/>
      <c r="B18" s="42" t="s">
        <v>201</v>
      </c>
      <c r="C18" s="42" t="s">
        <v>95</v>
      </c>
      <c r="D18" s="42" t="s">
        <v>87</v>
      </c>
      <c r="E18" s="58" t="s">
        <v>106</v>
      </c>
      <c r="F18" s="68">
        <v>241704</v>
      </c>
      <c r="G18" s="68">
        <v>241704</v>
      </c>
      <c r="H18" s="59"/>
      <c r="I18" s="71"/>
      <c r="J18" s="7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7" customWidth="1"/>
    <col min="2" max="2" width="6.15833333333333" style="27" customWidth="1"/>
    <col min="3" max="3" width="6.15833333333333" style="28" customWidth="1"/>
    <col min="4" max="4" width="13.25" style="27" customWidth="1"/>
    <col min="5" max="5" width="27.125" style="27" customWidth="1"/>
    <col min="6" max="6" width="20.25" style="27" customWidth="1"/>
    <col min="7" max="7" width="19.5" style="27" customWidth="1"/>
    <col min="8" max="8" width="20.25" style="27" customWidth="1"/>
    <col min="9" max="9" width="1.53333333333333" style="27" customWidth="1"/>
    <col min="10" max="10" width="9.76666666666667" style="27" customWidth="1"/>
    <col min="11" max="16384" width="10" style="27"/>
  </cols>
  <sheetData>
    <row r="1" ht="25" customHeight="1" spans="1:9">
      <c r="A1" s="53"/>
      <c r="B1" s="2"/>
      <c r="C1" s="30"/>
      <c r="D1" s="54"/>
      <c r="E1" s="54"/>
      <c r="F1" s="29"/>
      <c r="G1" s="29"/>
      <c r="H1" s="55" t="s">
        <v>202</v>
      </c>
      <c r="I1" s="64"/>
    </row>
    <row r="2" ht="22.8" customHeight="1" spans="1:9">
      <c r="A2" s="29"/>
      <c r="B2" s="35" t="s">
        <v>203</v>
      </c>
      <c r="C2" s="34"/>
      <c r="D2" s="35"/>
      <c r="E2" s="35"/>
      <c r="F2" s="35"/>
      <c r="G2" s="35"/>
      <c r="H2" s="35"/>
      <c r="I2" s="64"/>
    </row>
    <row r="3" ht="19.55" customHeight="1" spans="1:9">
      <c r="A3" s="36"/>
      <c r="B3" s="38" t="s">
        <v>5</v>
      </c>
      <c r="C3" s="37"/>
      <c r="D3" s="38"/>
      <c r="E3" s="38"/>
      <c r="G3" s="36"/>
      <c r="H3" s="56" t="s">
        <v>6</v>
      </c>
      <c r="I3" s="64"/>
    </row>
    <row r="4" ht="24.4" customHeight="1" spans="1:9">
      <c r="A4" s="33"/>
      <c r="B4" s="9" t="s">
        <v>9</v>
      </c>
      <c r="C4" s="42"/>
      <c r="D4" s="9"/>
      <c r="E4" s="9"/>
      <c r="F4" s="9" t="s">
        <v>77</v>
      </c>
      <c r="G4" s="9"/>
      <c r="H4" s="9"/>
      <c r="I4" s="64"/>
    </row>
    <row r="5" ht="24.4" customHeight="1" spans="1:9">
      <c r="A5" s="33"/>
      <c r="B5" s="9" t="s">
        <v>81</v>
      </c>
      <c r="C5" s="42"/>
      <c r="D5" s="9" t="s">
        <v>70</v>
      </c>
      <c r="E5" s="9" t="s">
        <v>82</v>
      </c>
      <c r="F5" s="9" t="s">
        <v>59</v>
      </c>
      <c r="G5" s="9" t="s">
        <v>204</v>
      </c>
      <c r="H5" s="9" t="s">
        <v>205</v>
      </c>
      <c r="I5" s="64"/>
    </row>
    <row r="6" ht="24.4" customHeight="1" spans="1:9">
      <c r="A6" s="31"/>
      <c r="B6" s="9" t="s">
        <v>83</v>
      </c>
      <c r="C6" s="42" t="s">
        <v>84</v>
      </c>
      <c r="D6" s="9"/>
      <c r="E6" s="9"/>
      <c r="F6" s="9"/>
      <c r="G6" s="9"/>
      <c r="H6" s="9"/>
      <c r="I6" s="64"/>
    </row>
    <row r="7" ht="22.8" customHeight="1" spans="1:9">
      <c r="A7" s="33"/>
      <c r="B7" s="9"/>
      <c r="C7" s="42"/>
      <c r="D7" s="9"/>
      <c r="E7" s="9" t="s">
        <v>72</v>
      </c>
      <c r="F7" s="12">
        <f>G7+H7</f>
        <v>3206045.66</v>
      </c>
      <c r="G7" s="12">
        <f>G8+G20+G31</f>
        <v>2914321.68</v>
      </c>
      <c r="H7" s="12">
        <f>H8+H20+H31</f>
        <v>291723.98</v>
      </c>
      <c r="I7" s="64"/>
    </row>
    <row r="8" ht="23" customHeight="1" spans="1:9">
      <c r="A8" s="33"/>
      <c r="B8" s="9">
        <v>301</v>
      </c>
      <c r="C8" s="42"/>
      <c r="D8" s="57">
        <v>123001</v>
      </c>
      <c r="E8" s="58" t="s">
        <v>206</v>
      </c>
      <c r="F8" s="59" t="s">
        <v>207</v>
      </c>
      <c r="G8" s="59" t="s">
        <v>207</v>
      </c>
      <c r="H8" s="60"/>
      <c r="I8" s="65"/>
    </row>
    <row r="9" ht="23" customHeight="1" spans="1:9">
      <c r="A9" s="33"/>
      <c r="B9" s="9">
        <v>301</v>
      </c>
      <c r="C9" s="42" t="s">
        <v>87</v>
      </c>
      <c r="D9" s="57">
        <v>123001</v>
      </c>
      <c r="E9" s="61" t="s">
        <v>160</v>
      </c>
      <c r="F9" s="59" t="s">
        <v>208</v>
      </c>
      <c r="G9" s="59" t="s">
        <v>208</v>
      </c>
      <c r="H9" s="60"/>
      <c r="I9" s="65"/>
    </row>
    <row r="10" ht="23" customHeight="1" spans="1:9">
      <c r="A10" s="33"/>
      <c r="B10" s="9">
        <v>301</v>
      </c>
      <c r="C10" s="42" t="s">
        <v>95</v>
      </c>
      <c r="D10" s="57">
        <v>123001</v>
      </c>
      <c r="E10" s="61" t="s">
        <v>161</v>
      </c>
      <c r="F10" s="59" t="s">
        <v>209</v>
      </c>
      <c r="G10" s="59" t="s">
        <v>209</v>
      </c>
      <c r="H10" s="60"/>
      <c r="I10" s="65"/>
    </row>
    <row r="11" ht="23" customHeight="1" spans="1:9">
      <c r="A11" s="33"/>
      <c r="B11" s="9">
        <v>301</v>
      </c>
      <c r="C11" s="42" t="s">
        <v>97</v>
      </c>
      <c r="D11" s="57">
        <v>123001</v>
      </c>
      <c r="E11" s="61" t="s">
        <v>162</v>
      </c>
      <c r="F11" s="59" t="s">
        <v>210</v>
      </c>
      <c r="G11" s="59" t="s">
        <v>210</v>
      </c>
      <c r="H11" s="60"/>
      <c r="I11" s="65"/>
    </row>
    <row r="12" ht="23" customHeight="1" spans="1:9">
      <c r="A12" s="33"/>
      <c r="B12" s="9">
        <v>301</v>
      </c>
      <c r="C12" s="42" t="s">
        <v>163</v>
      </c>
      <c r="D12" s="57">
        <v>123001</v>
      </c>
      <c r="E12" s="61" t="s">
        <v>164</v>
      </c>
      <c r="F12" s="59" t="s">
        <v>211</v>
      </c>
      <c r="G12" s="59" t="s">
        <v>211</v>
      </c>
      <c r="H12" s="60"/>
      <c r="I12" s="65"/>
    </row>
    <row r="13" ht="23" customHeight="1" spans="1:9">
      <c r="A13" s="33"/>
      <c r="B13" s="9">
        <v>301</v>
      </c>
      <c r="C13" s="42" t="s">
        <v>165</v>
      </c>
      <c r="D13" s="57">
        <v>123001</v>
      </c>
      <c r="E13" s="61" t="s">
        <v>166</v>
      </c>
      <c r="F13" s="59" t="s">
        <v>212</v>
      </c>
      <c r="G13" s="59" t="s">
        <v>212</v>
      </c>
      <c r="H13" s="60"/>
      <c r="I13" s="65"/>
    </row>
    <row r="14" ht="23" customHeight="1" spans="1:9">
      <c r="A14" s="33"/>
      <c r="B14" s="9">
        <v>301</v>
      </c>
      <c r="C14" s="42" t="s">
        <v>167</v>
      </c>
      <c r="D14" s="57">
        <v>123001</v>
      </c>
      <c r="E14" s="61" t="s">
        <v>168</v>
      </c>
      <c r="F14" s="59" t="s">
        <v>213</v>
      </c>
      <c r="G14" s="59" t="s">
        <v>213</v>
      </c>
      <c r="H14" s="60"/>
      <c r="I14" s="65"/>
    </row>
    <row r="15" ht="23" customHeight="1" spans="1:9">
      <c r="A15" s="33"/>
      <c r="B15" s="9">
        <v>301</v>
      </c>
      <c r="C15" s="42" t="s">
        <v>93</v>
      </c>
      <c r="D15" s="57">
        <v>123001</v>
      </c>
      <c r="E15" s="61" t="s">
        <v>169</v>
      </c>
      <c r="F15" s="59" t="s">
        <v>214</v>
      </c>
      <c r="G15" s="59" t="s">
        <v>214</v>
      </c>
      <c r="H15" s="60"/>
      <c r="I15" s="65"/>
    </row>
    <row r="16" ht="23" customHeight="1" spans="1:9">
      <c r="A16" s="33"/>
      <c r="B16" s="9">
        <v>301</v>
      </c>
      <c r="C16" s="42" t="s">
        <v>170</v>
      </c>
      <c r="D16" s="57">
        <v>123001</v>
      </c>
      <c r="E16" s="61" t="s">
        <v>171</v>
      </c>
      <c r="F16" s="59" t="s">
        <v>215</v>
      </c>
      <c r="G16" s="59" t="s">
        <v>215</v>
      </c>
      <c r="H16" s="60"/>
      <c r="I16" s="65"/>
    </row>
    <row r="17" ht="23" customHeight="1" spans="1:9">
      <c r="A17" s="62"/>
      <c r="B17" s="9">
        <v>301</v>
      </c>
      <c r="C17" s="42" t="s">
        <v>99</v>
      </c>
      <c r="D17" s="57">
        <v>123001</v>
      </c>
      <c r="E17" s="61" t="s">
        <v>106</v>
      </c>
      <c r="F17" s="59" t="s">
        <v>216</v>
      </c>
      <c r="G17" s="59" t="s">
        <v>216</v>
      </c>
      <c r="H17" s="60"/>
      <c r="I17" s="65"/>
    </row>
    <row r="18" ht="23" customHeight="1" spans="2:9">
      <c r="B18" s="9">
        <v>301</v>
      </c>
      <c r="C18" s="42" t="s">
        <v>172</v>
      </c>
      <c r="D18" s="57">
        <v>123001</v>
      </c>
      <c r="E18" s="61" t="s">
        <v>173</v>
      </c>
      <c r="F18" s="59" t="s">
        <v>217</v>
      </c>
      <c r="G18" s="59" t="s">
        <v>217</v>
      </c>
      <c r="H18" s="60"/>
      <c r="I18" s="65"/>
    </row>
    <row r="19" ht="23" customHeight="1" spans="2:9">
      <c r="B19" s="9">
        <v>301</v>
      </c>
      <c r="C19" s="42" t="s">
        <v>91</v>
      </c>
      <c r="D19" s="57">
        <v>123001</v>
      </c>
      <c r="E19" s="61" t="s">
        <v>174</v>
      </c>
      <c r="F19" s="59" t="s">
        <v>218</v>
      </c>
      <c r="G19" s="59" t="s">
        <v>218</v>
      </c>
      <c r="H19" s="63"/>
      <c r="I19" s="65"/>
    </row>
    <row r="20" ht="23" customHeight="1" spans="2:9">
      <c r="B20" s="9">
        <v>302</v>
      </c>
      <c r="C20" s="42"/>
      <c r="D20" s="57">
        <v>123001</v>
      </c>
      <c r="E20" s="58" t="s">
        <v>219</v>
      </c>
      <c r="F20" s="59" t="s">
        <v>220</v>
      </c>
      <c r="G20" s="59"/>
      <c r="H20" s="59" t="s">
        <v>220</v>
      </c>
      <c r="I20" s="65"/>
    </row>
    <row r="21" ht="23" customHeight="1" spans="2:9">
      <c r="B21" s="9">
        <v>302</v>
      </c>
      <c r="C21" s="42" t="s">
        <v>87</v>
      </c>
      <c r="D21" s="57">
        <v>123001</v>
      </c>
      <c r="E21" s="61" t="s">
        <v>176</v>
      </c>
      <c r="F21" s="59" t="s">
        <v>221</v>
      </c>
      <c r="G21" s="59"/>
      <c r="H21" s="59" t="s">
        <v>221</v>
      </c>
      <c r="I21" s="65"/>
    </row>
    <row r="22" ht="23" customHeight="1" spans="2:9">
      <c r="B22" s="9">
        <v>302</v>
      </c>
      <c r="C22" s="42" t="s">
        <v>86</v>
      </c>
      <c r="D22" s="57">
        <v>123001</v>
      </c>
      <c r="E22" s="61" t="s">
        <v>177</v>
      </c>
      <c r="F22" s="59" t="s">
        <v>222</v>
      </c>
      <c r="G22" s="59"/>
      <c r="H22" s="59" t="s">
        <v>222</v>
      </c>
      <c r="I22" s="65"/>
    </row>
    <row r="23" ht="23" customHeight="1" spans="2:9">
      <c r="B23" s="9">
        <v>302</v>
      </c>
      <c r="C23" s="42" t="s">
        <v>90</v>
      </c>
      <c r="D23" s="57">
        <v>123001</v>
      </c>
      <c r="E23" s="61" t="s">
        <v>178</v>
      </c>
      <c r="F23" s="59" t="s">
        <v>222</v>
      </c>
      <c r="G23" s="59"/>
      <c r="H23" s="59" t="s">
        <v>222</v>
      </c>
      <c r="I23" s="65"/>
    </row>
    <row r="24" ht="23" customHeight="1" spans="2:9">
      <c r="B24" s="9">
        <v>302</v>
      </c>
      <c r="C24" s="42" t="s">
        <v>163</v>
      </c>
      <c r="D24" s="57">
        <v>123001</v>
      </c>
      <c r="E24" s="61" t="s">
        <v>179</v>
      </c>
      <c r="F24" s="59" t="s">
        <v>223</v>
      </c>
      <c r="G24" s="59"/>
      <c r="H24" s="59" t="s">
        <v>223</v>
      </c>
      <c r="I24" s="65"/>
    </row>
    <row r="25" ht="23" customHeight="1" spans="2:9">
      <c r="B25" s="9">
        <v>302</v>
      </c>
      <c r="C25" s="42" t="s">
        <v>93</v>
      </c>
      <c r="D25" s="57">
        <v>123001</v>
      </c>
      <c r="E25" s="61" t="s">
        <v>180</v>
      </c>
      <c r="F25" s="59" t="s">
        <v>224</v>
      </c>
      <c r="G25" s="59"/>
      <c r="H25" s="59" t="s">
        <v>224</v>
      </c>
      <c r="I25" s="65"/>
    </row>
    <row r="26" ht="23" customHeight="1" spans="2:9">
      <c r="B26" s="9">
        <v>302</v>
      </c>
      <c r="C26" s="42" t="s">
        <v>181</v>
      </c>
      <c r="D26" s="57">
        <v>123001</v>
      </c>
      <c r="E26" s="61" t="s">
        <v>182</v>
      </c>
      <c r="F26" s="59" t="s">
        <v>225</v>
      </c>
      <c r="G26" s="59"/>
      <c r="H26" s="59" t="s">
        <v>225</v>
      </c>
      <c r="I26" s="65"/>
    </row>
    <row r="27" ht="23" customHeight="1" spans="2:9">
      <c r="B27" s="9">
        <v>302</v>
      </c>
      <c r="C27" s="42" t="s">
        <v>183</v>
      </c>
      <c r="D27" s="57">
        <v>123001</v>
      </c>
      <c r="E27" s="61" t="s">
        <v>184</v>
      </c>
      <c r="F27" s="59" t="s">
        <v>226</v>
      </c>
      <c r="G27" s="59"/>
      <c r="H27" s="59" t="s">
        <v>226</v>
      </c>
      <c r="I27" s="65"/>
    </row>
    <row r="28" ht="23" customHeight="1" spans="2:9">
      <c r="B28" s="9">
        <v>302</v>
      </c>
      <c r="C28" s="42" t="s">
        <v>185</v>
      </c>
      <c r="D28" s="57">
        <v>123001</v>
      </c>
      <c r="E28" s="61" t="s">
        <v>186</v>
      </c>
      <c r="F28" s="59" t="s">
        <v>227</v>
      </c>
      <c r="G28" s="59"/>
      <c r="H28" s="59" t="s">
        <v>227</v>
      </c>
      <c r="I28" s="65"/>
    </row>
    <row r="29" ht="23" customHeight="1" spans="2:9">
      <c r="B29" s="9">
        <v>302</v>
      </c>
      <c r="C29" s="42" t="s">
        <v>187</v>
      </c>
      <c r="D29" s="57">
        <v>123001</v>
      </c>
      <c r="E29" s="61" t="s">
        <v>188</v>
      </c>
      <c r="F29" s="59" t="s">
        <v>228</v>
      </c>
      <c r="G29" s="59"/>
      <c r="H29" s="59" t="s">
        <v>228</v>
      </c>
      <c r="I29" s="65"/>
    </row>
    <row r="30" ht="23" customHeight="1" spans="2:9">
      <c r="B30" s="9">
        <v>302</v>
      </c>
      <c r="C30" s="42" t="s">
        <v>91</v>
      </c>
      <c r="D30" s="57">
        <v>123001</v>
      </c>
      <c r="E30" s="61" t="s">
        <v>189</v>
      </c>
      <c r="F30" s="59" t="s">
        <v>229</v>
      </c>
      <c r="G30" s="59"/>
      <c r="H30" s="59" t="s">
        <v>229</v>
      </c>
      <c r="I30" s="65"/>
    </row>
    <row r="31" ht="23" customHeight="1" spans="2:9">
      <c r="B31" s="9">
        <v>303</v>
      </c>
      <c r="C31" s="42"/>
      <c r="D31" s="57">
        <v>123001</v>
      </c>
      <c r="E31" s="58" t="s">
        <v>230</v>
      </c>
      <c r="F31" s="59" t="s">
        <v>231</v>
      </c>
      <c r="G31" s="59" t="s">
        <v>231</v>
      </c>
      <c r="H31" s="60"/>
      <c r="I31" s="65"/>
    </row>
    <row r="32" ht="23" customHeight="1" spans="2:9">
      <c r="B32" s="9">
        <v>303</v>
      </c>
      <c r="C32" s="42" t="s">
        <v>86</v>
      </c>
      <c r="D32" s="57">
        <v>123001</v>
      </c>
      <c r="E32" s="61" t="s">
        <v>191</v>
      </c>
      <c r="F32" s="59" t="s">
        <v>232</v>
      </c>
      <c r="G32" s="59" t="s">
        <v>232</v>
      </c>
      <c r="H32" s="60"/>
      <c r="I32" s="65"/>
    </row>
    <row r="33" ht="23" customHeight="1" spans="2:9">
      <c r="B33" s="9">
        <v>303</v>
      </c>
      <c r="C33" s="42" t="s">
        <v>163</v>
      </c>
      <c r="D33" s="57">
        <v>123001</v>
      </c>
      <c r="E33" s="61" t="s">
        <v>192</v>
      </c>
      <c r="F33" s="59" t="s">
        <v>233</v>
      </c>
      <c r="G33" s="59" t="s">
        <v>233</v>
      </c>
      <c r="H33" s="60"/>
      <c r="I33" s="6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27" customWidth="1"/>
    <col min="2" max="4" width="6.625" style="28" customWidth="1"/>
    <col min="5" max="5" width="12.375" style="27" customWidth="1"/>
    <col min="6" max="6" width="48.625" style="27" customWidth="1"/>
    <col min="7" max="7" width="26.625" style="27" customWidth="1"/>
    <col min="8" max="8" width="1.53333333333333" style="27" customWidth="1"/>
    <col min="9" max="10" width="9.76666666666667" style="27" customWidth="1"/>
    <col min="11" max="16384" width="10" style="27"/>
  </cols>
  <sheetData>
    <row r="1" ht="25" customHeight="1" spans="1:8">
      <c r="A1" s="29"/>
      <c r="B1" s="30"/>
      <c r="C1" s="30"/>
      <c r="D1" s="30"/>
      <c r="E1" s="31"/>
      <c r="F1" s="31"/>
      <c r="G1" s="32" t="s">
        <v>234</v>
      </c>
      <c r="H1" s="33"/>
    </row>
    <row r="2" ht="22.8" customHeight="1" spans="1:8">
      <c r="A2" s="29"/>
      <c r="B2" s="34" t="s">
        <v>235</v>
      </c>
      <c r="C2" s="34"/>
      <c r="D2" s="34"/>
      <c r="E2" s="35"/>
      <c r="F2" s="35"/>
      <c r="G2" s="35"/>
      <c r="H2" s="33" t="s">
        <v>3</v>
      </c>
    </row>
    <row r="3" ht="19.55" customHeight="1" spans="1:8">
      <c r="A3" s="36"/>
      <c r="B3" s="37" t="s">
        <v>5</v>
      </c>
      <c r="C3" s="37"/>
      <c r="D3" s="37"/>
      <c r="E3" s="38"/>
      <c r="F3" s="38"/>
      <c r="G3" s="39" t="s">
        <v>6</v>
      </c>
      <c r="H3" s="40"/>
    </row>
    <row r="4" ht="24.4" customHeight="1" spans="1:8">
      <c r="A4" s="41"/>
      <c r="B4" s="42" t="s">
        <v>81</v>
      </c>
      <c r="C4" s="42"/>
      <c r="D4" s="42"/>
      <c r="E4" s="9" t="s">
        <v>70</v>
      </c>
      <c r="F4" s="9" t="s">
        <v>82</v>
      </c>
      <c r="G4" s="9" t="s">
        <v>236</v>
      </c>
      <c r="H4" s="43"/>
    </row>
    <row r="5" ht="24.4" customHeight="1" spans="1:8">
      <c r="A5" s="41"/>
      <c r="B5" s="42" t="s">
        <v>83</v>
      </c>
      <c r="C5" s="42" t="s">
        <v>84</v>
      </c>
      <c r="D5" s="42" t="s">
        <v>85</v>
      </c>
      <c r="E5" s="9"/>
      <c r="F5" s="9"/>
      <c r="G5" s="9"/>
      <c r="H5" s="44"/>
    </row>
    <row r="6" ht="22.8" customHeight="1" spans="1:8">
      <c r="A6" s="45"/>
      <c r="B6" s="42"/>
      <c r="C6" s="42"/>
      <c r="D6" s="42"/>
      <c r="E6" s="9"/>
      <c r="F6" s="9" t="s">
        <v>72</v>
      </c>
      <c r="G6" s="12">
        <f>SUM(G7:G11)</f>
        <v>7434000</v>
      </c>
      <c r="H6" s="46"/>
    </row>
    <row r="7" ht="22.8" customHeight="1" spans="1:12">
      <c r="A7" s="45"/>
      <c r="B7" s="42">
        <v>210</v>
      </c>
      <c r="C7" s="42">
        <v>15</v>
      </c>
      <c r="D7" s="42">
        <v>99</v>
      </c>
      <c r="E7" s="47">
        <v>123001</v>
      </c>
      <c r="F7" s="48" t="s">
        <v>237</v>
      </c>
      <c r="G7" s="49">
        <v>400000</v>
      </c>
      <c r="H7" s="50"/>
      <c r="I7" s="51"/>
      <c r="K7" s="52"/>
      <c r="L7" s="52"/>
    </row>
    <row r="8" ht="22.8" customHeight="1" spans="1:12">
      <c r="A8" s="45"/>
      <c r="B8" s="42">
        <v>210</v>
      </c>
      <c r="C8" s="42">
        <v>15</v>
      </c>
      <c r="D8" s="42">
        <v>99</v>
      </c>
      <c r="E8" s="47">
        <v>123001</v>
      </c>
      <c r="F8" s="48" t="s">
        <v>238</v>
      </c>
      <c r="G8" s="49">
        <v>4000</v>
      </c>
      <c r="H8" s="50"/>
      <c r="I8" s="51"/>
      <c r="K8" s="52"/>
      <c r="L8" s="52"/>
    </row>
    <row r="9" ht="22.8" customHeight="1" spans="1:12">
      <c r="A9" s="45"/>
      <c r="B9" s="42">
        <v>210</v>
      </c>
      <c r="C9" s="42">
        <v>13</v>
      </c>
      <c r="D9" s="42" t="s">
        <v>87</v>
      </c>
      <c r="E9" s="47">
        <v>123001</v>
      </c>
      <c r="F9" s="48" t="s">
        <v>239</v>
      </c>
      <c r="G9" s="49">
        <v>1200000</v>
      </c>
      <c r="H9" s="50"/>
      <c r="I9" s="51"/>
      <c r="K9" s="52"/>
      <c r="L9" s="52"/>
    </row>
    <row r="10" ht="22.8" customHeight="1" spans="1:12">
      <c r="A10" s="45"/>
      <c r="B10" s="42">
        <v>208</v>
      </c>
      <c r="C10" s="42" t="s">
        <v>90</v>
      </c>
      <c r="D10" s="42">
        <v>99</v>
      </c>
      <c r="E10" s="47">
        <v>123001</v>
      </c>
      <c r="F10" s="48" t="s">
        <v>240</v>
      </c>
      <c r="G10" s="49">
        <v>230000</v>
      </c>
      <c r="H10" s="50"/>
      <c r="I10" s="51"/>
      <c r="K10" s="52"/>
      <c r="L10" s="52"/>
    </row>
    <row r="11" ht="22.8" customHeight="1" spans="1:12">
      <c r="A11" s="45"/>
      <c r="B11" s="42" t="s">
        <v>200</v>
      </c>
      <c r="C11" s="42" t="s">
        <v>101</v>
      </c>
      <c r="D11" s="42" t="s">
        <v>91</v>
      </c>
      <c r="E11" s="47">
        <v>123001</v>
      </c>
      <c r="F11" s="48" t="s">
        <v>241</v>
      </c>
      <c r="G11" s="49">
        <v>5600000</v>
      </c>
      <c r="H11" s="50"/>
      <c r="I11" s="51"/>
      <c r="K11" s="52"/>
      <c r="L11" s="5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yt</cp:lastModifiedBy>
  <dcterms:created xsi:type="dcterms:W3CDTF">2022-03-04T19:28:00Z</dcterms:created>
  <dcterms:modified xsi:type="dcterms:W3CDTF">2024-02-29T06:59:29Z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6A0C8165B1684AA48F6638126DE92274</vt:lpwstr>
  </property>
</Properties>
</file>