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Q1" authorId="0">
      <text>
        <r>
          <rPr>
            <sz val="9"/>
            <rFont val="宋体"/>
            <charset val="134"/>
          </rPr>
          <t>字段长度：文本（2000 个字符）必填项，填写行政相对人具体违反的某项法律法规。</t>
        </r>
      </text>
    </comment>
    <comment ref="R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 authorId="0">
      <text>
        <r>
          <rPr>
            <sz val="9"/>
            <rFont val="宋体"/>
            <charset val="134"/>
          </rPr>
          <t>字段长度：文本(2048 个字符
字段长度：必填项，行政处罚决定机关做出处罚所依据的法律法规。</t>
        </r>
      </text>
    </comment>
    <comment ref="T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U1" authorId="0">
      <text>
        <r>
          <rPr>
            <sz val="9"/>
            <rFont val="宋体"/>
            <charset val="134"/>
          </rPr>
          <t>字段长度：文本(4000 个字符
字段长度：必填项，填写行政处罚决定书的主要内容。</t>
        </r>
      </text>
    </comment>
    <comment ref="V1" authorId="0">
      <text>
        <r>
          <rPr>
            <sz val="9"/>
            <rFont val="宋体"/>
            <charset val="134"/>
          </rPr>
          <t>字段长度：数字（万元
小数点后 6 位字段长度：处罚类别为罚款时则此项为必填项，需填写罚款的具体金额，单位为“万元”，精确到小数点后 6 位</t>
        </r>
      </text>
    </comment>
    <comment ref="W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X1" authorId="0">
      <text>
        <r>
          <rPr>
            <sz val="9"/>
            <rFont val="宋体"/>
            <charset val="134"/>
          </rPr>
          <t>字段长度：文本(200 个字符）
处罚类别为暂扣或者吊销许可证、暂扣或者吊销执照时为必填项，填写暂扣或吊销的证照名称及证照编号。</t>
        </r>
      </text>
    </comment>
    <comment ref="Z1" authorId="0">
      <text>
        <r>
          <rPr>
            <sz val="9"/>
            <rFont val="宋体"/>
            <charset val="134"/>
          </rPr>
          <t>字段长度：日期
必填项，填写做出行政处罚决定的具体日期，格式为 YYYY/MM/DD</t>
        </r>
      </text>
    </comment>
    <comment ref="AA1" authorId="0">
      <text>
        <r>
          <rPr>
            <sz val="9"/>
            <rFont val="宋体"/>
            <charset val="134"/>
          </rPr>
          <t>字段长度：日期
必填项，填写行政处罚决定的截止日期，格式为 YYYY/MM/DD，2099/12/31 的含义为长期</t>
        </r>
      </text>
    </comment>
    <comment ref="AB1" authorId="0">
      <text>
        <r>
          <rPr>
            <sz val="9"/>
            <rFont val="宋体"/>
            <charset val="134"/>
          </rPr>
          <t>选填项，填写行政处罚决定在网上公示的截止日期，格式为YYYY/MM/DD，2099/12/31 的含义为长期。</t>
        </r>
      </text>
    </comment>
    <comment ref="AC1" authorId="0">
      <text>
        <r>
          <rPr>
            <sz val="9"/>
            <rFont val="宋体"/>
            <charset val="134"/>
          </rPr>
          <t>字段长度：文本(200 个字符）必填项，填写做出行政处罚决定的各级行政处罚决定机关全称，例如“XX 市 XX 区市场监督管理局”</t>
        </r>
      </text>
    </comment>
    <comment ref="AD1" authorId="0">
      <text>
        <r>
          <rPr>
            <sz val="9"/>
            <rFont val="宋体"/>
            <charset val="134"/>
          </rPr>
          <t>字段长度：文本(18 个字符)
必填项，填写做出行政处罚决定的各级行政处罚机关的统一社会信用代码</t>
        </r>
      </text>
    </comment>
    <comment ref="AE1" authorId="0">
      <text>
        <r>
          <rPr>
            <sz val="9"/>
            <rFont val="宋体"/>
            <charset val="134"/>
          </rPr>
          <t>字段长度：文本（200 个字符）
必填项，填写上传该条数据的单位全称，例如“XX 省 XX 市发展改革委”</t>
        </r>
      </text>
    </comment>
    <comment ref="AF1" authorId="0">
      <text>
        <r>
          <rPr>
            <sz val="9"/>
            <rFont val="宋体"/>
            <charset val="134"/>
          </rPr>
          <t>字段长度：文本(18 个字符)
必填项，填写上传该条数据的单位的统一社会信用代码</t>
        </r>
      </text>
    </comment>
    <comment ref="AG1" authorId="0">
      <text>
        <r>
          <rPr>
            <sz val="9"/>
            <rFont val="宋体"/>
            <charset val="134"/>
          </rPr>
          <t>必填项：是或者否</t>
        </r>
      </text>
    </comment>
    <comment ref="AH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List>
</comments>
</file>

<file path=xl/sharedStrings.xml><?xml version="1.0" encoding="utf-8"?>
<sst xmlns="http://schemas.openxmlformats.org/spreadsheetml/2006/main" count="129" uniqueCount="85">
  <si>
    <t>序号</t>
  </si>
  <si>
    <t>行政相对人名称</t>
  </si>
  <si>
    <t>行政相对人类别</t>
  </si>
  <si>
    <t>行政相对人代码</t>
  </si>
  <si>
    <t>法人</t>
  </si>
  <si>
    <t>自然人</t>
  </si>
  <si>
    <t>行政处罚决定书文号</t>
  </si>
  <si>
    <t>案由</t>
  </si>
  <si>
    <t>违法行为类型</t>
  </si>
  <si>
    <t>违法事实</t>
  </si>
  <si>
    <t>处罚依据</t>
  </si>
  <si>
    <t>处罚类别</t>
  </si>
  <si>
    <t>处罚内容</t>
  </si>
  <si>
    <t>罚款金额</t>
  </si>
  <si>
    <t>没收违法所得、没收非法财物的金额</t>
  </si>
  <si>
    <t>暂扣或吊销证照名称及编号</t>
  </si>
  <si>
    <t>立案日期</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</si>
  <si>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</si>
  <si>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</si>
  <si>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</si>
  <si>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</si>
  <si>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</si>
  <si>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</si>
  <si>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</si>
  <si>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</si>
  <si>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</si>
  <si>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</si>
  <si>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</si>
  <si>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</si>
  <si>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</si>
  <si>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</si>
  <si>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</si>
  <si>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</si>
  <si>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</si>
  <si>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</si>
  <si>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</si>
  <si>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</si>
  <si>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大河中路街道办大河南路社区卫生服务站</t>
  </si>
  <si>
    <t>个体工商户</t>
  </si>
  <si>
    <t>攀仁卫医罚字〔2023〕01号</t>
  </si>
  <si>
    <t>1、大河中路街道办大河南路社区卫生服务站使用非卫生技术人员从事诊疗服务案；
2、大河中路街道办大河南路社区卫生服务站违反抗菌药物临床应用管理规定案；
3、大河中路街道办大河南路社区卫生服务站允许未依照护士条例规定办理执业地点变更手续的护士在本机构从事诊疗技术护理活动的案。</t>
  </si>
  <si>
    <t>医疗卫生</t>
  </si>
  <si>
    <t>大河中路街道办大河南路社区卫生服务站违反《医疗机构管理条例》违反《抗菌药物临床应用管理办法》违反《护士条例的行为</t>
  </si>
  <si>
    <t>1.《医疗机构管理条例》第四十七条；2.《抗菌药物临床应用管理办法》第五十条第（一）项；3.《护士条例》第二十八条第（二）项。</t>
  </si>
  <si>
    <t>警告，罚款</t>
  </si>
  <si>
    <t>警告，罚款人民币贰万元整。</t>
  </si>
  <si>
    <t>2022.12.5</t>
  </si>
  <si>
    <t>2023.3.3</t>
  </si>
  <si>
    <t>攀枝花市仁和区卫生健康局</t>
  </si>
  <si>
    <t>11510303MBOR921149</t>
  </si>
  <si>
    <t>是</t>
  </si>
  <si>
    <t>杨静</t>
  </si>
  <si>
    <t>攀仁卫医罚字〔2023〕02号</t>
  </si>
  <si>
    <t>杨静助理医师独立执业案</t>
  </si>
  <si>
    <t>杨静持有执业助理医师资格证和执业证，未在执业医师的指导下于2022年12月2日对患者杨毛解（男、61岁）开展了诊疗活动。</t>
  </si>
  <si>
    <t>《中华人民共和国医师法》第三十四条，《中华人民共和国医师》第五十五条第（五）项</t>
  </si>
  <si>
    <t>警告</t>
  </si>
  <si>
    <t>11510303MBOR921150</t>
  </si>
  <si>
    <t>悦她医疗美容诊所</t>
  </si>
  <si>
    <t>2023525-1</t>
  </si>
  <si>
    <t>悦她医疗美容诊所未按照规定设置医废暂存设施案</t>
  </si>
  <si>
    <t>违反医疗废物管理规定</t>
  </si>
  <si>
    <t>医废暂存设施内未按照规定设置医废桶</t>
  </si>
  <si>
    <t>《医疗卫生机构医疗废物管理办法》第四十条第（一）项</t>
  </si>
  <si>
    <t>2023.5.25</t>
  </si>
  <si>
    <t>攀枝花市仁和区金江镇卫生院</t>
  </si>
  <si>
    <t>法人及非法人组织</t>
  </si>
  <si>
    <t>2023526-1</t>
  </si>
  <si>
    <t>攀枝花市仁和区金江镇卫生院未按照规定报告传染病疫情案</t>
  </si>
  <si>
    <t>违反传染病报告管理规定</t>
  </si>
  <si>
    <t>未按照规定报告传染病疫情</t>
  </si>
  <si>
    <t>《传染病防治法》第六十九条第（二）项</t>
  </si>
  <si>
    <t>2023.5.26</t>
  </si>
  <si>
    <t>11510303MBOR921151</t>
  </si>
  <si>
    <t>2023526-2</t>
  </si>
  <si>
    <t>攀枝花市仁和区金江镇卫生院未按照规定监测疫苗储存温度案</t>
  </si>
  <si>
    <t>违反疫苗管理规定</t>
  </si>
  <si>
    <t>未按照规定检测疫苗储存温度</t>
  </si>
  <si>
    <t>《疫苗管理法》第八十八条第（三）项</t>
  </si>
  <si>
    <t>11510303MBOR921152</t>
  </si>
  <si>
    <t>攀枝花市仁和区大田医院</t>
  </si>
  <si>
    <t>202361-1</t>
  </si>
  <si>
    <t>攀枝花市仁和区大田医院未按照规定报告传染病疫情案</t>
  </si>
  <si>
    <t>2023.6.1</t>
  </si>
  <si>
    <t>11510303MBOR921153</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</si>
</sst>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6">
    <font>
      <sz val="11"/>
      <color theme="1"/>
      <name val="宋体"/>
      <charset val="134"/>
      <scheme val="minor"/>
    </font>
    <font>
      <sz val="11"/>
      <name val="宋体"/>
      <charset val="134"/>
      <scheme val="minor"/>
    </font>
    <font>
      <b/>
      <sz val="10"/>
      <name val="宋体"/>
      <charset val="134"/>
      <scheme val="minor"/>
    </font>
    <font>
      <sz val="11"/>
      <color rgb="FFFF0000"/>
      <name val="宋体"/>
      <charset val="134"/>
      <scheme val="minor"/>
    </font>
    <font>
      <b/>
      <sz val="9"/>
      <name val="微软雅黑"/>
      <charset val="134"/>
    </font>
    <font>
      <sz val="10"/>
      <name val="宋体"/>
      <charset val="134"/>
    </font>
    <font>
      <sz val="9"/>
      <name val="宋体"/>
      <charset val="134"/>
    </font>
    <font>
      <sz val="11"/>
      <color theme="1"/>
      <name val="宋体"/>
      <charset val="134"/>
    </font>
    <font>
      <sz val="11"/>
      <color theme="1"/>
      <name val="Arial"/>
      <charset val="134"/>
    </font>
    <font>
      <b/>
      <sz val="9"/>
      <color rgb="FFFF0000"/>
      <name val="微软雅黑"/>
      <charset val="134"/>
    </font>
    <font>
      <sz val="10"/>
      <color rgb="FF000000"/>
      <name val="宋体"/>
      <charset val="134"/>
    </font>
    <font>
      <b/>
      <sz val="10"/>
      <color rgb="FFFF0000"/>
      <name val="宋体"/>
      <charset val="134"/>
    </font>
    <font>
      <sz val="9"/>
      <color rgb="FFFF0000"/>
      <name val="宋体"/>
      <charset val="134"/>
    </font>
    <font>
      <sz val="9"/>
      <name val="Arial"/>
      <charset val="134"/>
    </font>
    <font>
      <sz val="10"/>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8">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0" tint="-0.35"/>
        <bgColor indexed="64"/>
      </patternFill>
    </fill>
    <fill>
      <patternFill patternType="solid">
        <fgColor theme="8" tint="0.799951170384838"/>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8"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9" borderId="9" applyNumberFormat="0" applyAlignment="0" applyProtection="0">
      <alignment vertical="center"/>
    </xf>
    <xf numFmtId="0" fontId="24" fillId="10" borderId="10" applyNumberFormat="0" applyAlignment="0" applyProtection="0">
      <alignment vertical="center"/>
    </xf>
    <xf numFmtId="0" fontId="25" fillId="10" borderId="9" applyNumberFormat="0" applyAlignment="0" applyProtection="0">
      <alignment vertical="center"/>
    </xf>
    <xf numFmtId="0" fontId="26" fillId="11"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4"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2" fillId="37" borderId="0" applyNumberFormat="0" applyBorder="0" applyAlignment="0" applyProtection="0">
      <alignment vertical="center"/>
    </xf>
  </cellStyleXfs>
  <cellXfs count="51">
    <xf numFmtId="0" fontId="0" fillId="0" borderId="0" xfId="0">
      <alignment vertical="center"/>
    </xf>
    <xf numFmtId="0" fontId="1" fillId="0" borderId="0" xfId="0" applyFont="1" applyFill="1" applyAlignment="1">
      <alignment wrapText="1"/>
    </xf>
    <xf numFmtId="0" fontId="2" fillId="0" borderId="0" xfId="0" applyFont="1" applyFill="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0" xfId="0" applyFont="1" applyFill="1" applyAlignment="1">
      <alignment vertical="center" wrapText="1"/>
    </xf>
    <xf numFmtId="49" fontId="4" fillId="2" borderId="2" xfId="0" applyNumberFormat="1" applyFont="1" applyFill="1" applyBorder="1" applyAlignment="1" applyProtection="1">
      <alignment horizontal="center" vertical="center" wrapText="1"/>
    </xf>
    <xf numFmtId="0" fontId="1" fillId="0" borderId="1" xfId="0" applyFont="1" applyFill="1" applyBorder="1" applyAlignment="1">
      <alignment vertical="center" wrapText="1"/>
    </xf>
    <xf numFmtId="49" fontId="4" fillId="3" borderId="2"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49" fontId="4" fillId="2" borderId="3" xfId="0" applyNumberFormat="1" applyFont="1" applyFill="1" applyBorder="1" applyAlignment="1" applyProtection="1">
      <alignment horizontal="center" vertical="center" wrapText="1"/>
    </xf>
    <xf numFmtId="49" fontId="4" fillId="3" borderId="3"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1" fillId="0" borderId="0" xfId="0" applyFont="1" applyAlignment="1">
      <alignment vertical="center" wrapText="1"/>
    </xf>
    <xf numFmtId="0" fontId="5" fillId="0" borderId="4" xfId="0" applyFont="1" applyFill="1" applyBorder="1" applyAlignment="1">
      <alignment horizontal="center" wrapText="1"/>
    </xf>
    <xf numFmtId="0" fontId="6" fillId="0" borderId="1" xfId="0" applyFont="1" applyFill="1" applyBorder="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49" fontId="4" fillId="4" borderId="1"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49" fontId="9" fillId="4" borderId="1" xfId="0" applyNumberFormat="1" applyFont="1" applyFill="1" applyBorder="1" applyAlignment="1">
      <alignment vertical="center" wrapText="1"/>
    </xf>
    <xf numFmtId="0" fontId="4" fillId="5" borderId="3" xfId="0" applyFont="1" applyFill="1" applyBorder="1" applyAlignment="1">
      <alignment horizontal="center" vertical="center" wrapText="1"/>
    </xf>
    <xf numFmtId="49" fontId="4" fillId="6" borderId="1" xfId="0" applyNumberFormat="1" applyFont="1" applyFill="1" applyBorder="1" applyAlignment="1" applyProtection="1">
      <alignment horizontal="center" vertical="center" wrapText="1"/>
    </xf>
    <xf numFmtId="49" fontId="6" fillId="7" borderId="5" xfId="0" applyNumberFormat="1" applyFont="1" applyFill="1" applyBorder="1" applyAlignment="1">
      <alignment vertical="center" wrapText="1"/>
    </xf>
    <xf numFmtId="0" fontId="3" fillId="0" borderId="1" xfId="0" applyFont="1" applyFill="1" applyBorder="1" applyAlignment="1">
      <alignment vertical="center" wrapText="1"/>
    </xf>
    <xf numFmtId="0" fontId="10" fillId="0" borderId="0" xfId="0" applyFont="1" applyFill="1" applyAlignment="1">
      <alignment horizontal="justify" vertical="center"/>
    </xf>
    <xf numFmtId="0" fontId="10" fillId="0" borderId="0" xfId="0" applyFont="1" applyFill="1" applyAlignment="1">
      <alignment horizontal="justify" vertical="center" wrapText="1"/>
    </xf>
    <xf numFmtId="49"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wrapText="1"/>
    </xf>
    <xf numFmtId="176" fontId="4" fillId="2" borderId="1" xfId="0"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1" fillId="0" borderId="4" xfId="0" applyFont="1" applyFill="1" applyBorder="1" applyAlignment="1">
      <alignment horizontal="center" wrapText="1"/>
    </xf>
    <xf numFmtId="0" fontId="6" fillId="7" borderId="5" xfId="0" applyFont="1" applyFill="1" applyBorder="1" applyAlignment="1">
      <alignment vertical="center" wrapText="1"/>
    </xf>
    <xf numFmtId="49" fontId="12" fillId="7" borderId="5" xfId="0" applyNumberFormat="1" applyFont="1" applyFill="1" applyBorder="1" applyAlignment="1">
      <alignment vertical="center" wrapText="1"/>
    </xf>
    <xf numFmtId="0" fontId="4" fillId="5" borderId="2"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5" fillId="0" borderId="0" xfId="0" applyFont="1" applyFill="1" applyBorder="1" applyAlignment="1">
      <alignment horizontal="center" wrapText="1"/>
    </xf>
    <xf numFmtId="14" fontId="5" fillId="0" borderId="4" xfId="0" applyNumberFormat="1" applyFont="1" applyFill="1" applyBorder="1" applyAlignment="1">
      <alignment horizontal="center" wrapText="1"/>
    </xf>
    <xf numFmtId="14" fontId="13" fillId="0" borderId="1" xfId="0" applyNumberFormat="1" applyFont="1" applyFill="1" applyBorder="1" applyAlignment="1">
      <alignment wrapText="1"/>
    </xf>
    <xf numFmtId="49" fontId="6" fillId="7" borderId="1" xfId="0" applyNumberFormat="1" applyFont="1" applyFill="1" applyBorder="1" applyAlignment="1">
      <alignment vertical="center" wrapText="1"/>
    </xf>
    <xf numFmtId="0" fontId="14" fillId="0" borderId="4" xfId="0" applyFont="1" applyFill="1" applyBorder="1" applyAlignment="1">
      <alignment horizontal="center" wrapText="1"/>
    </xf>
    <xf numFmtId="14" fontId="14" fillId="0" borderId="4" xfId="0" applyNumberFormat="1" applyFont="1" applyFill="1" applyBorder="1" applyAlignment="1">
      <alignment horizontal="center" wrapText="1"/>
    </xf>
    <xf numFmtId="0" fontId="14" fillId="0" borderId="4" xfId="0" applyFont="1" applyFill="1" applyBorder="1" applyAlignment="1">
      <alignment wrapText="1"/>
    </xf>
    <xf numFmtId="14" fontId="14" fillId="0" borderId="4" xfId="0" applyNumberFormat="1" applyFont="1" applyFill="1" applyBorder="1" applyAlignment="1">
      <alignmen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8"/>
  <sheetViews>
    <sheetView tabSelected="1" topLeftCell="H4" workbookViewId="0">
      <selection activeCell="S7" sqref="S7"/>
    </sheetView>
  </sheetViews>
  <sheetFormatPr defaultColWidth="9" defaultRowHeight="13.5" outlineLevelRow="7"/>
  <cols>
    <col min="26" max="26" width="10.775"/>
    <col min="27" max="27" width="11.8916666666667" customWidth="1"/>
  </cols>
  <sheetData>
    <row r="1" s="1" customFormat="1" ht="24" customHeight="1" spans="1:34">
      <c r="A1" s="5" t="s">
        <v>0</v>
      </c>
      <c r="B1" s="6" t="s">
        <v>1</v>
      </c>
      <c r="C1" s="7" t="s">
        <v>2</v>
      </c>
      <c r="D1" s="8" t="s">
        <v>3</v>
      </c>
      <c r="E1" s="8"/>
      <c r="F1" s="8"/>
      <c r="G1" s="8"/>
      <c r="H1" s="8"/>
      <c r="I1" s="8"/>
      <c r="J1" s="18" t="s">
        <v>4</v>
      </c>
      <c r="K1" s="18"/>
      <c r="L1" s="19"/>
      <c r="M1" s="8" t="s">
        <v>5</v>
      </c>
      <c r="N1" s="8"/>
      <c r="O1" s="8" t="s">
        <v>6</v>
      </c>
      <c r="P1" s="20" t="s">
        <v>7</v>
      </c>
      <c r="Q1" s="32" t="s">
        <v>8</v>
      </c>
      <c r="R1" s="11" t="s">
        <v>9</v>
      </c>
      <c r="S1" s="11" t="s">
        <v>10</v>
      </c>
      <c r="T1" s="33" t="s">
        <v>11</v>
      </c>
      <c r="U1" s="32" t="s">
        <v>12</v>
      </c>
      <c r="V1" s="11" t="s">
        <v>13</v>
      </c>
      <c r="W1" s="34" t="s">
        <v>14</v>
      </c>
      <c r="X1" s="35" t="s">
        <v>15</v>
      </c>
      <c r="Y1" s="39" t="s">
        <v>16</v>
      </c>
      <c r="Z1" s="35" t="s">
        <v>17</v>
      </c>
      <c r="AA1" s="35" t="s">
        <v>18</v>
      </c>
      <c r="AB1" s="34" t="s">
        <v>19</v>
      </c>
      <c r="AC1" s="35" t="s">
        <v>20</v>
      </c>
      <c r="AD1" s="35" t="s">
        <v>21</v>
      </c>
      <c r="AE1" s="35" t="s">
        <v>22</v>
      </c>
      <c r="AF1" s="35" t="s">
        <v>23</v>
      </c>
      <c r="AG1" s="49" t="s">
        <v>24</v>
      </c>
      <c r="AH1" s="35" t="s">
        <v>25</v>
      </c>
    </row>
    <row r="2" s="2" customFormat="1" ht="49" customHeight="1" spans="1:34">
      <c r="A2" s="9"/>
      <c r="B2" s="6"/>
      <c r="C2" s="10"/>
      <c r="D2" s="11" t="s">
        <v>26</v>
      </c>
      <c r="E2" s="12" t="s">
        <v>27</v>
      </c>
      <c r="F2" s="11" t="s">
        <v>28</v>
      </c>
      <c r="G2" s="11" t="s">
        <v>29</v>
      </c>
      <c r="H2" s="11" t="s">
        <v>30</v>
      </c>
      <c r="I2" s="11" t="s">
        <v>31</v>
      </c>
      <c r="J2" s="21" t="s">
        <v>32</v>
      </c>
      <c r="K2" s="22" t="s">
        <v>33</v>
      </c>
      <c r="L2" s="23" t="s">
        <v>34</v>
      </c>
      <c r="M2" s="11" t="s">
        <v>35</v>
      </c>
      <c r="N2" s="11" t="s">
        <v>36</v>
      </c>
      <c r="O2" s="8"/>
      <c r="P2" s="24"/>
      <c r="Q2" s="32"/>
      <c r="R2" s="11"/>
      <c r="S2" s="11"/>
      <c r="T2" s="33"/>
      <c r="U2" s="32"/>
      <c r="V2" s="11"/>
      <c r="W2" s="34"/>
      <c r="X2" s="35"/>
      <c r="Y2" s="40"/>
      <c r="Z2" s="35"/>
      <c r="AA2" s="35"/>
      <c r="AB2" s="34"/>
      <c r="AC2" s="35"/>
      <c r="AD2" s="35"/>
      <c r="AE2" s="35"/>
      <c r="AF2" s="35"/>
      <c r="AG2" s="50"/>
      <c r="AH2" s="35"/>
    </row>
    <row r="3" s="3" customFormat="1" ht="348" spans="1:34">
      <c r="A3" s="13">
        <v>1</v>
      </c>
      <c r="B3" s="14" t="s">
        <v>37</v>
      </c>
      <c r="C3" s="15" t="s">
        <v>38</v>
      </c>
      <c r="D3" s="16"/>
      <c r="E3" s="6"/>
      <c r="F3" s="6"/>
      <c r="G3" s="6"/>
      <c r="H3" s="6"/>
      <c r="I3" s="6"/>
      <c r="J3" s="16"/>
      <c r="K3" s="25"/>
      <c r="L3" s="26"/>
      <c r="M3" s="17"/>
      <c r="N3" s="27"/>
      <c r="O3" s="28" t="s">
        <v>39</v>
      </c>
      <c r="P3" s="29" t="s">
        <v>40</v>
      </c>
      <c r="Q3" s="36" t="s">
        <v>41</v>
      </c>
      <c r="R3" s="14" t="s">
        <v>42</v>
      </c>
      <c r="S3" s="26" t="s">
        <v>43</v>
      </c>
      <c r="T3" s="28" t="s">
        <v>44</v>
      </c>
      <c r="U3" s="28" t="s">
        <v>45</v>
      </c>
      <c r="V3" s="37">
        <v>20000</v>
      </c>
      <c r="W3" s="37"/>
      <c r="X3" s="6"/>
      <c r="Y3" s="41" t="s">
        <v>46</v>
      </c>
      <c r="Z3" s="41" t="s">
        <v>47</v>
      </c>
      <c r="AA3" s="42"/>
      <c r="AB3" s="43"/>
      <c r="AC3" s="26" t="s">
        <v>48</v>
      </c>
      <c r="AD3" s="44" t="s">
        <v>49</v>
      </c>
      <c r="AE3" s="26" t="s">
        <v>48</v>
      </c>
      <c r="AF3" s="44" t="s">
        <v>49</v>
      </c>
      <c r="AG3" s="6" t="s">
        <v>50</v>
      </c>
      <c r="AH3" s="6"/>
    </row>
    <row r="4" s="3" customFormat="1" ht="156" spans="1:34">
      <c r="A4" s="13">
        <v>2</v>
      </c>
      <c r="B4" s="14" t="s">
        <v>51</v>
      </c>
      <c r="C4" s="15" t="s">
        <v>5</v>
      </c>
      <c r="D4" s="16"/>
      <c r="E4" s="6"/>
      <c r="F4" s="6"/>
      <c r="G4" s="6"/>
      <c r="H4" s="6"/>
      <c r="I4" s="6"/>
      <c r="J4" s="16"/>
      <c r="K4" s="25"/>
      <c r="L4" s="26"/>
      <c r="M4" s="17"/>
      <c r="N4" s="27"/>
      <c r="O4" s="28" t="s">
        <v>52</v>
      </c>
      <c r="P4" s="29" t="s">
        <v>53</v>
      </c>
      <c r="Q4" s="36" t="s">
        <v>41</v>
      </c>
      <c r="R4" s="14" t="s">
        <v>54</v>
      </c>
      <c r="S4" s="26" t="s">
        <v>55</v>
      </c>
      <c r="T4" s="28" t="s">
        <v>56</v>
      </c>
      <c r="U4" s="28" t="s">
        <v>56</v>
      </c>
      <c r="V4" s="37"/>
      <c r="W4" s="37"/>
      <c r="X4" s="6"/>
      <c r="Y4" s="41" t="s">
        <v>46</v>
      </c>
      <c r="Z4" s="41" t="s">
        <v>47</v>
      </c>
      <c r="AA4" s="42"/>
      <c r="AB4" s="43"/>
      <c r="AC4" s="26" t="s">
        <v>48</v>
      </c>
      <c r="AD4" s="44" t="s">
        <v>57</v>
      </c>
      <c r="AE4" s="26" t="s">
        <v>48</v>
      </c>
      <c r="AF4" s="44" t="s">
        <v>57</v>
      </c>
      <c r="AG4" s="6" t="s">
        <v>50</v>
      </c>
      <c r="AH4" s="6"/>
    </row>
    <row r="5" s="4" customFormat="1" ht="60" customHeight="1" spans="1:34">
      <c r="A5" s="6">
        <v>1</v>
      </c>
      <c r="B5" s="14" t="s">
        <v>58</v>
      </c>
      <c r="C5" s="15" t="s">
        <v>38</v>
      </c>
      <c r="D5" s="17"/>
      <c r="E5" s="6"/>
      <c r="F5" s="6"/>
      <c r="G5" s="6"/>
      <c r="H5" s="6"/>
      <c r="I5" s="6"/>
      <c r="J5" s="16"/>
      <c r="K5" s="25"/>
      <c r="L5" s="26"/>
      <c r="M5" s="30"/>
      <c r="N5" s="27"/>
      <c r="O5" s="31" t="s">
        <v>59</v>
      </c>
      <c r="P5" s="28" t="s">
        <v>60</v>
      </c>
      <c r="Q5" s="14" t="s">
        <v>61</v>
      </c>
      <c r="R5" s="14" t="s">
        <v>62</v>
      </c>
      <c r="S5" s="26" t="s">
        <v>63</v>
      </c>
      <c r="T5" s="28" t="s">
        <v>56</v>
      </c>
      <c r="U5" s="28" t="s">
        <v>56</v>
      </c>
      <c r="V5" s="37"/>
      <c r="W5" s="37"/>
      <c r="X5" s="6"/>
      <c r="Y5" s="45" t="s">
        <v>64</v>
      </c>
      <c r="Z5" s="46">
        <v>45071</v>
      </c>
      <c r="AA5" s="42">
        <f>EDATE(Z5,6)</f>
        <v>45255</v>
      </c>
      <c r="AB5" s="43">
        <f>EDATE(Z5,36)</f>
        <v>46167</v>
      </c>
      <c r="AC5" s="26" t="s">
        <v>48</v>
      </c>
      <c r="AD5" s="44" t="s">
        <v>57</v>
      </c>
      <c r="AE5" s="26" t="s">
        <v>48</v>
      </c>
      <c r="AF5" s="44" t="s">
        <v>57</v>
      </c>
      <c r="AG5" s="6" t="s">
        <v>50</v>
      </c>
      <c r="AH5" s="6"/>
    </row>
    <row r="6" s="4" customFormat="1" ht="60" customHeight="1" spans="1:34">
      <c r="A6" s="6">
        <v>2</v>
      </c>
      <c r="B6" s="14" t="s">
        <v>65</v>
      </c>
      <c r="C6" s="15" t="s">
        <v>66</v>
      </c>
      <c r="D6" s="17"/>
      <c r="E6" s="6"/>
      <c r="F6" s="6"/>
      <c r="G6" s="6"/>
      <c r="H6" s="6"/>
      <c r="I6" s="6"/>
      <c r="J6" s="16"/>
      <c r="K6" s="25"/>
      <c r="L6" s="26"/>
      <c r="M6" s="30"/>
      <c r="N6" s="27"/>
      <c r="O6" s="31" t="s">
        <v>67</v>
      </c>
      <c r="P6" s="28" t="s">
        <v>68</v>
      </c>
      <c r="Q6" s="14" t="s">
        <v>69</v>
      </c>
      <c r="R6" s="14" t="s">
        <v>70</v>
      </c>
      <c r="S6" s="26" t="s">
        <v>71</v>
      </c>
      <c r="T6" s="28" t="s">
        <v>56</v>
      </c>
      <c r="U6" s="28" t="s">
        <v>56</v>
      </c>
      <c r="V6" s="37"/>
      <c r="W6" s="37"/>
      <c r="X6" s="6"/>
      <c r="Y6" s="45" t="s">
        <v>72</v>
      </c>
      <c r="Z6" s="46">
        <v>45072</v>
      </c>
      <c r="AA6" s="42">
        <f>EDATE(Z6,6)</f>
        <v>45256</v>
      </c>
      <c r="AB6" s="43">
        <f>EDATE(Z6,36)</f>
        <v>46168</v>
      </c>
      <c r="AC6" s="26" t="s">
        <v>48</v>
      </c>
      <c r="AD6" s="44" t="s">
        <v>73</v>
      </c>
      <c r="AE6" s="26" t="s">
        <v>48</v>
      </c>
      <c r="AF6" s="44" t="s">
        <v>73</v>
      </c>
      <c r="AG6" s="6" t="s">
        <v>50</v>
      </c>
      <c r="AH6" s="6"/>
    </row>
    <row r="7" s="4" customFormat="1" ht="60" customHeight="1" spans="1:34">
      <c r="A7" s="6">
        <v>3</v>
      </c>
      <c r="B7" s="14" t="s">
        <v>65</v>
      </c>
      <c r="C7" s="15" t="s">
        <v>66</v>
      </c>
      <c r="D7" s="17"/>
      <c r="E7" s="6"/>
      <c r="F7" s="6"/>
      <c r="G7" s="6"/>
      <c r="H7" s="6"/>
      <c r="I7" s="6"/>
      <c r="J7" s="16"/>
      <c r="K7" s="25"/>
      <c r="L7" s="26"/>
      <c r="M7" s="30"/>
      <c r="N7" s="27"/>
      <c r="O7" s="31" t="s">
        <v>74</v>
      </c>
      <c r="P7" s="28" t="s">
        <v>75</v>
      </c>
      <c r="Q7" s="14" t="s">
        <v>76</v>
      </c>
      <c r="R7" s="14" t="s">
        <v>77</v>
      </c>
      <c r="S7" s="38" t="s">
        <v>78</v>
      </c>
      <c r="T7" s="28" t="s">
        <v>56</v>
      </c>
      <c r="U7" s="28" t="s">
        <v>56</v>
      </c>
      <c r="V7" s="37"/>
      <c r="W7" s="37"/>
      <c r="X7" s="6"/>
      <c r="Y7" s="45" t="s">
        <v>72</v>
      </c>
      <c r="Z7" s="46">
        <v>45072</v>
      </c>
      <c r="AA7" s="42">
        <f>EDATE(Z7,6)</f>
        <v>45256</v>
      </c>
      <c r="AB7" s="43">
        <f>EDATE(Z7,36)</f>
        <v>46168</v>
      </c>
      <c r="AC7" s="26" t="s">
        <v>48</v>
      </c>
      <c r="AD7" s="44" t="s">
        <v>79</v>
      </c>
      <c r="AE7" s="26" t="s">
        <v>48</v>
      </c>
      <c r="AF7" s="44" t="s">
        <v>79</v>
      </c>
      <c r="AG7" s="6" t="s">
        <v>50</v>
      </c>
      <c r="AH7" s="6"/>
    </row>
    <row r="8" s="4" customFormat="1" ht="60" customHeight="1" spans="1:34">
      <c r="A8" s="6">
        <v>4</v>
      </c>
      <c r="B8" s="14" t="s">
        <v>80</v>
      </c>
      <c r="C8" s="15" t="s">
        <v>66</v>
      </c>
      <c r="D8" s="17"/>
      <c r="E8" s="6"/>
      <c r="F8" s="6"/>
      <c r="G8" s="6"/>
      <c r="H8" s="6"/>
      <c r="I8" s="6"/>
      <c r="J8" s="16"/>
      <c r="K8" s="25"/>
      <c r="L8" s="26"/>
      <c r="M8" s="30"/>
      <c r="N8" s="27"/>
      <c r="O8" s="31" t="s">
        <v>81</v>
      </c>
      <c r="P8" s="28" t="s">
        <v>82</v>
      </c>
      <c r="Q8" s="14" t="s">
        <v>69</v>
      </c>
      <c r="R8" s="14" t="s">
        <v>70</v>
      </c>
      <c r="S8" s="26" t="s">
        <v>71</v>
      </c>
      <c r="T8" s="28" t="s">
        <v>56</v>
      </c>
      <c r="U8" s="28" t="s">
        <v>56</v>
      </c>
      <c r="V8" s="37"/>
      <c r="W8" s="37"/>
      <c r="X8" s="6"/>
      <c r="Y8" s="47" t="s">
        <v>83</v>
      </c>
      <c r="Z8" s="48">
        <v>45078</v>
      </c>
      <c r="AA8" s="42">
        <f>EDATE(Z8,6)</f>
        <v>45261</v>
      </c>
      <c r="AB8" s="43">
        <f>EDATE(Z8,36)</f>
        <v>46174</v>
      </c>
      <c r="AC8" s="26" t="s">
        <v>48</v>
      </c>
      <c r="AD8" s="44" t="s">
        <v>84</v>
      </c>
      <c r="AE8" s="26" t="s">
        <v>48</v>
      </c>
      <c r="AF8" s="44" t="s">
        <v>84</v>
      </c>
      <c r="AG8" s="6" t="s">
        <v>50</v>
      </c>
      <c r="AH8" s="6"/>
    </row>
  </sheetData>
  <mergeCells count="25">
    <mergeCell ref="D1:I1"/>
    <mergeCell ref="J1:L1"/>
    <mergeCell ref="M1:N1"/>
    <mergeCell ref="A1:A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 ref="AG1:AG2"/>
    <mergeCell ref="AH1:AH2"/>
  </mergeCells>
  <dataValidations count="3">
    <dataValidation type="list" allowBlank="1" showInputMessage="1" showErrorMessage="1" sqref="K3 K5:K8">
      <formula1>"身份证,护照号,港澳居民来往内地通行证,台湾居民来往内地通行证,外国人永久居留身份证"</formula1>
    </dataValidation>
    <dataValidation type="list" allowBlank="1" showInputMessage="1" showErrorMessage="1" sqref="C5:C8">
      <formula1>"法人及非法人组织,自然人,个体工商户"</formula1>
    </dataValidation>
    <dataValidation type="list" allowBlank="1" showInputMessage="1" showErrorMessage="1" sqref="AG3:AG4 AG5:AG8">
      <formula1>"是,否"</formula1>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李可心</dc:creator>
  <cp:lastModifiedBy>知行合一</cp:lastModifiedBy>
  <dcterms:created xsi:type="dcterms:W3CDTF">2022-07-19T09:42:00Z</dcterms:created>
  <dcterms:modified xsi:type="dcterms:W3CDTF">2023-09-18T10:19:16Z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67A16D14D55547B7AD05B43744A9F331</vt:lpwstr>
  </property>
  <property fmtid="{D5CDD505-2E9C-101B-9397-08002B2CF9AE}" pid="3" name="KSOProductBuildVer">
    <vt:lpwstr>2052-12.1.0.15374</vt:lpwstr>
  </property>
</Properties>
</file>