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区级 预算 " sheetId="11" r:id="rId1"/>
    <sheet name="卫生 预算" sheetId="12" r:id="rId2"/>
    <sheet name="教育 预算" sheetId="13" r:id="rId3"/>
    <sheet name="乡镇 预算" sheetId="14" r:id="rId4"/>
  </sheets>
  <calcPr calcId="144525"/>
</workbook>
</file>

<file path=xl/sharedStrings.xml><?xml version="1.0" encoding="utf-8"?>
<sst xmlns="http://schemas.openxmlformats.org/spreadsheetml/2006/main" count="146" uniqueCount="132">
  <si>
    <t>2018年仁和区行政事业单位采购预算</t>
  </si>
  <si>
    <t>序号</t>
  </si>
  <si>
    <t>单  位  名  称</t>
  </si>
  <si>
    <t>预算金额</t>
  </si>
  <si>
    <t xml:space="preserve">四川省中国共产党攀枝花仁和区委员会办公室 </t>
  </si>
  <si>
    <t>四川省攀枝花市仁和区人民代表大会常务委员会</t>
  </si>
  <si>
    <t>四川省攀枝花市仁和区人民政府</t>
  </si>
  <si>
    <t>四川省中国人民政治协商会议攀枝花市仁和区委员会</t>
  </si>
  <si>
    <t>四川省中国共产党攀枝花市仁和区纪律检查委员会</t>
  </si>
  <si>
    <t>四川省中国共产党攀枝花市仁和区直属机关工作委员会</t>
  </si>
  <si>
    <t>四川省攀枝花市仁和区群众工作局</t>
  </si>
  <si>
    <t>四川省中共攀枝花市仁和区委机构编制委员会办公室</t>
  </si>
  <si>
    <t>四川省中国共产主义青年团攀枝花市仁和区委员会</t>
  </si>
  <si>
    <t>四川省攀枝花市仁和区财政局</t>
  </si>
  <si>
    <t>四川省攀枝花市仁和区民政局</t>
  </si>
  <si>
    <t>四川省攀枝花市仁和区民族宗教事务局</t>
  </si>
  <si>
    <t>四川省攀枝花市仁和区档案局</t>
  </si>
  <si>
    <t>四川省攀枝花市仁和区人民政府政务服务中心</t>
  </si>
  <si>
    <t>四川省攀枝花市仁和区城市管理局</t>
  </si>
  <si>
    <t>四川省中国共产党攀枝花市仁和区委员会组织部</t>
  </si>
  <si>
    <t>四川省中国共产党攀枝花市仁和区委员会宣传部</t>
  </si>
  <si>
    <t>四川省中国共产党攀枝花市仁和区委统战部</t>
  </si>
  <si>
    <t>四川省中国共产党攀枝花市仁和区委政法委员会</t>
  </si>
  <si>
    <t>四川省中国共产党攀枝花市仁和区委员会党校</t>
  </si>
  <si>
    <t>四川省攀枝花市仁和区发展和改革局</t>
  </si>
  <si>
    <t>四川省攀枝花市仁和区科学技术和知识产权局</t>
  </si>
  <si>
    <t>四川省攀枝花市仁和区司法局</t>
  </si>
  <si>
    <t>四川省攀枝花市仁和区审计局</t>
  </si>
  <si>
    <t>四川省攀枝花市仁和区统计局</t>
  </si>
  <si>
    <t>四川省攀枝花市仁和区文化广播影视新闻出版局</t>
  </si>
  <si>
    <t>四川省攀枝花市仁和区服务业发展局</t>
  </si>
  <si>
    <t>四川省攀枝花市仁和区机关事务管理局</t>
  </si>
  <si>
    <t>四川省攀枝花市仁和区委区政府接待办公室</t>
  </si>
  <si>
    <t>四川省攀枝花市仁和区环境保护局</t>
  </si>
  <si>
    <t>四川省攀枝花市仁和区环境监测站</t>
  </si>
  <si>
    <t>四川省攀枝花市仁和区国有资产经营管理中心</t>
  </si>
  <si>
    <t>四川省攀枝花市仁和区住房和城乡建设局</t>
  </si>
  <si>
    <t>四川省攀枝花市仁和区建设工程质量安全监督站</t>
  </si>
  <si>
    <t>四川省攀枝花市仁和区医疗保险管理局</t>
  </si>
  <si>
    <t>四川省攀枝花市仁和区社会保险事业管理局</t>
  </si>
  <si>
    <t>四川省攀枝花市仁和区就业服务管理局</t>
  </si>
  <si>
    <t>四川省攀枝花市仁和区劳动保障监察大队</t>
  </si>
  <si>
    <t>四川省攀枝花市仁和区农村社会养老保险管理处</t>
  </si>
  <si>
    <t>四川省攀枝花市仁和区人力资源和社会保障局</t>
  </si>
  <si>
    <t>四川省攀枝花市仁和区人才交流开发中心</t>
  </si>
  <si>
    <t>四川省攀枝花市仁和区农牧局</t>
  </si>
  <si>
    <t>四川省攀枝花市仁和区水务局</t>
  </si>
  <si>
    <t>四川省攀枝花市仁和区扶贫和移民工作局</t>
  </si>
  <si>
    <t>四川省攀枝花市仁和区交通运输局</t>
  </si>
  <si>
    <t>四川省攀枝花市仁和区林业局</t>
  </si>
  <si>
    <t>四川省攀枝花市仁和区烟叶发展办公室</t>
  </si>
  <si>
    <t>四川省攀枝花市仁和区大竹河水库工程建设管理局</t>
  </si>
  <si>
    <t>四川省攀枝花市仁和区人民检察院</t>
  </si>
  <si>
    <t>四川省攀枝花市仁和区人民法院</t>
  </si>
  <si>
    <t>四川省攀枝花市仁和区文化馆</t>
  </si>
  <si>
    <t>四川省攀枝花市仁和区安全生产监督管理局</t>
  </si>
  <si>
    <t>四川省攀枝花市仁和区煤炭管理局</t>
  </si>
  <si>
    <t>四川省攀枝花市仁和区城乡规划建设综合治理办公室</t>
  </si>
  <si>
    <t>四川省攀枝花市仁和区城乡建设开发中心</t>
  </si>
  <si>
    <t>四川省攀枝花市仁和区土地储备中心</t>
  </si>
  <si>
    <t>四川省攀枝花市仁和区经济商务和信息化局</t>
  </si>
  <si>
    <t>四川省攀枝花市仁和区粮食局</t>
  </si>
  <si>
    <t>四川省攀枝花市仁和区供销合作社联合社</t>
  </si>
  <si>
    <t>四川省攀枝花市仁和区投资促进局</t>
  </si>
  <si>
    <t>四川省攀枝花市仁和区工商联合会</t>
  </si>
  <si>
    <t>四川省攀枝花市仁和区市场监督管理局</t>
  </si>
  <si>
    <t>四川省攀枝花市仁和区妇女联合会</t>
  </si>
  <si>
    <t>四川省攀枝花市仁和区科学技术协会</t>
  </si>
  <si>
    <t>四川省攀枝花市仁和区残疾人联合会</t>
  </si>
  <si>
    <t>四川省攀枝花市仁和区气象局</t>
  </si>
  <si>
    <t>合计</t>
  </si>
  <si>
    <t>全区采购预算合计：22026810元</t>
  </si>
  <si>
    <t>单位名称</t>
  </si>
  <si>
    <t>四川省攀枝花市仁和区卫计局</t>
  </si>
  <si>
    <t>四川省攀枝花市仁和区妇幼保健院</t>
  </si>
  <si>
    <t>四川省攀枝花市仁和区大田医院</t>
  </si>
  <si>
    <t>四川省攀枝花市仁和区福田镇卫生院</t>
  </si>
  <si>
    <t>四川省攀枝花市仁和区太平乡卫生院</t>
  </si>
  <si>
    <t>四川省攀枝花市仁和区前进镇卫生院</t>
  </si>
  <si>
    <t>四川省攀枝花市仁和区中坝卫生院</t>
  </si>
  <si>
    <t>四川省攀枝花市仁和区啊喇彝族乡中心卫生院</t>
  </si>
  <si>
    <t>四川省攀枝花市仁和区大龙潭卫生院</t>
  </si>
  <si>
    <t>四川省攀枝花市仁和区平地中心卫生院</t>
  </si>
  <si>
    <t>四川省攀枝花市仁和区疾病预防控制中心</t>
  </si>
  <si>
    <t>四川省攀枝花市仁和区卫生监督所</t>
  </si>
  <si>
    <t>四川省攀枝花市仁和区大河中路社区卫生服务中心</t>
  </si>
  <si>
    <t>四川省攀枝花市仁和区同德卫生院</t>
  </si>
  <si>
    <t>四川省攀枝花市仁和区同德卫生院新生分院</t>
  </si>
  <si>
    <t>四川省攀枝花市仁和区布德卫生院</t>
  </si>
  <si>
    <t>四川省攀枝花市仁和区民政中医院</t>
  </si>
  <si>
    <t>四川省攀枝花市仁和区务本乡卫生院</t>
  </si>
  <si>
    <t>四川省攀枝花市仁和区总发乡卫生院</t>
  </si>
  <si>
    <t>四川省攀枝花市仁和区教育局</t>
  </si>
  <si>
    <t>四川省攀枝花市仁和区教师进修学校</t>
  </si>
  <si>
    <t>四川省攀枝花市第六中学</t>
  </si>
  <si>
    <t>四川省攀枝花市仁和区东风小学</t>
  </si>
  <si>
    <t>四川省攀枝花市仁和区四十九公里小学</t>
  </si>
  <si>
    <t>四川省攀枝花市仁和区五十一公里小学</t>
  </si>
  <si>
    <t>四川省攀枝花市仁和区幼儿园</t>
  </si>
  <si>
    <t>四川省攀枝花仁和区同德镇中心学校</t>
  </si>
  <si>
    <t>四川省攀枝花市仁和区总发中学</t>
  </si>
  <si>
    <t>四川省攀枝花市仁和区总发乡中心学校</t>
  </si>
  <si>
    <t>四川省攀枝花市仁和区务本中小学</t>
  </si>
  <si>
    <t>四川省攀枝花市仁和区中坝乡中心学校</t>
  </si>
  <si>
    <t>四川省攀枝花市仁和区布德中小学</t>
  </si>
  <si>
    <t>四川省攀枝花市仁和区仁和镇中心学校</t>
  </si>
  <si>
    <t>四川省攀枝花市大河中学校</t>
  </si>
  <si>
    <t>四川省攀枝花市仁和区民族初级中学</t>
  </si>
  <si>
    <t>四川省攀枝花市仁和区大田中学</t>
  </si>
  <si>
    <t>四川省攀枝花市仁和区西路小学</t>
  </si>
  <si>
    <t>四川省攀枝花市仁和区大田校区</t>
  </si>
  <si>
    <t>四川省攀枝花市仁和区啊喇校区</t>
  </si>
  <si>
    <t>四川省攀枝花市仁和区福田镇中心学校</t>
  </si>
  <si>
    <t>四川省攀枝花市仁和区平地镇中心学校</t>
  </si>
  <si>
    <t>四川省攀枝花市仁和区大龙潭乡中心学校</t>
  </si>
  <si>
    <t>四川省攀枝花市仁和区太平中小学校</t>
  </si>
  <si>
    <t>四川省攀枝花市仁和区前进镇中心学校</t>
  </si>
  <si>
    <t>四川省攀枝花市仁和区大龙潭彝族乡人民政府</t>
  </si>
  <si>
    <t>四川省攀枝花市仁和区平地彝族镇人民政府</t>
  </si>
  <si>
    <t>四川省攀枝花市仁和区大田镇人民政府</t>
  </si>
  <si>
    <t>四川省攀枝花市仁和区啊喇乡人民政府</t>
  </si>
  <si>
    <t>四川省攀枝花市仁和区前进镇人民政府</t>
  </si>
  <si>
    <t>四川省攀枝花市仁和区太平乡人民政府</t>
  </si>
  <si>
    <t>四川省攀枝花市仁和区福田镇人民政府</t>
  </si>
  <si>
    <t>四川省攀枝花市仁和区大河中路道办事处</t>
  </si>
  <si>
    <t>四川省攀枝花市仁和区南山循环经济发展区服务中心</t>
  </si>
  <si>
    <t>四川省攀枝花市仁和区总发乡人民政府</t>
  </si>
  <si>
    <t>四川省攀枝花市仁和区仁和镇人民政府</t>
  </si>
  <si>
    <t>四川省攀枝花市仁和区中坝乡人民政府</t>
  </si>
  <si>
    <t>四川省攀枝花市仁和区同德镇人民政府</t>
  </si>
  <si>
    <t>四川省攀枝花市仁和区布德镇人民政府</t>
  </si>
  <si>
    <t>四川省攀枝花市仁和区务本乡人民政府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</si>
</sst>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9">
    <font>
      <sz val="10"/>
      <name val="Arial"/>
      <charset val="134"/>
    </font>
    <font>
      <sz val="10"/>
      <color rgb="FFFF0000"/>
      <name val="Arial"/>
      <charset val="134"/>
    </font>
    <font>
      <sz val="11"/>
      <name val="Arial"/>
      <charset val="134"/>
    </font>
    <font>
      <b/>
      <sz val="18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b/>
      <sz val="14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4"/>
      <name val="仿宋_GB2312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4"/>
      <name val="Arial"/>
      <charset val="134"/>
    </font>
    <font>
      <sz val="12"/>
      <name val="Arial"/>
      <charset val="134"/>
    </font>
    <font>
      <b/>
      <sz val="12"/>
      <name val="仿宋_GB2312"/>
      <charset val="134"/>
    </font>
    <font>
      <b/>
      <sz val="16"/>
      <name val="仿宋_GB2312"/>
      <charset val="134"/>
    </font>
    <font>
      <sz val="11"/>
      <color theme="1"/>
      <name val="宋体"/>
      <charset val="134"/>
    </font>
    <font>
      <sz val="12"/>
      <name val="仿宋_GB2312"/>
      <charset val="134"/>
    </font>
    <font>
      <sz val="14"/>
      <name val="宋体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rgb="FFFF0000"/>
      <name val="Arial"/>
      <charset val="134"/>
    </font>
    <font>
      <sz val="12"/>
      <color theme="1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2" fontId="28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14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8" borderId="15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18" applyNumberFormat="0" applyAlignment="0" applyProtection="0">
      <alignment vertical="center"/>
    </xf>
    <xf numFmtId="0" fontId="42" fillId="12" borderId="14" applyNumberFormat="0" applyAlignment="0" applyProtection="0">
      <alignment vertical="center"/>
    </xf>
    <xf numFmtId="0" fontId="43" fillId="13" borderId="19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8" fillId="0" borderId="0"/>
    <xf numFmtId="0" fontId="48" fillId="0" borderId="0"/>
  </cellStyleXfs>
  <cellXfs count="7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8" fillId="0" borderId="1" xfId="49" applyFont="1" applyFill="1" applyBorder="1" applyAlignment="1">
      <alignment horizontal="left" vertical="center" shrinkToFit="1"/>
    </xf>
    <xf numFmtId="176" fontId="9" fillId="0" borderId="1" xfId="0" applyNumberFormat="1" applyFont="1" applyFill="1" applyBorder="1" applyAlignment="1">
      <alignment horizontal="center"/>
    </xf>
    <xf numFmtId="0" fontId="8" fillId="0" borderId="2" xfId="49" applyFont="1" applyFill="1" applyBorder="1" applyAlignment="1">
      <alignment horizontal="left" vertical="center" shrinkToFit="1"/>
    </xf>
    <xf numFmtId="0" fontId="8" fillId="0" borderId="3" xfId="49" applyFont="1" applyFill="1" applyBorder="1" applyAlignment="1">
      <alignment horizontal="left" vertical="center" shrinkToFit="1"/>
    </xf>
    <xf numFmtId="0" fontId="8" fillId="0" borderId="3" xfId="50" applyFont="1" applyFill="1" applyBorder="1" applyAlignment="1">
      <alignment horizontal="left" vertical="center" shrinkToFit="1"/>
    </xf>
    <xf numFmtId="0" fontId="10" fillId="0" borderId="3" xfId="49" applyFont="1" applyFill="1" applyBorder="1" applyAlignment="1">
      <alignment horizontal="left" vertical="center" shrinkToFit="1"/>
    </xf>
    <xf numFmtId="0" fontId="7" fillId="0" borderId="4" xfId="0" applyNumberFormat="1" applyFont="1" applyFill="1" applyBorder="1" applyAlignment="1">
      <alignment horizontal="center"/>
    </xf>
    <xf numFmtId="0" fontId="8" fillId="0" borderId="5" xfId="49" applyFont="1" applyFill="1" applyBorder="1" applyAlignment="1">
      <alignment horizontal="left" vertical="center" shrinkToFit="1"/>
    </xf>
    <xf numFmtId="176" fontId="9" fillId="0" borderId="4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15" fillId="0" borderId="1" xfId="0" applyNumberFormat="1" applyFont="1" applyFill="1" applyBorder="1" applyAlignment="1">
      <alignment horizontal="center"/>
    </xf>
    <xf numFmtId="0" fontId="15" fillId="0" borderId="6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0" fontId="16" fillId="0" borderId="9" xfId="50" applyFont="1" applyFill="1" applyBorder="1" applyAlignment="1">
      <alignment horizontal="left" vertical="center" shrinkToFit="1"/>
    </xf>
    <xf numFmtId="176" fontId="17" fillId="0" borderId="1" xfId="0" applyNumberFormat="1" applyFont="1" applyFill="1" applyBorder="1" applyAlignment="1">
      <alignment horizontal="center"/>
    </xf>
    <xf numFmtId="0" fontId="16" fillId="0" borderId="10" xfId="50" applyFont="1" applyFill="1" applyBorder="1" applyAlignment="1">
      <alignment horizontal="left" vertical="center" shrinkToFit="1"/>
    </xf>
    <xf numFmtId="0" fontId="16" fillId="0" borderId="10" xfId="49" applyFont="1" applyFill="1" applyBorder="1" applyAlignment="1">
      <alignment horizontal="left" vertical="center" shrinkToFit="1"/>
    </xf>
    <xf numFmtId="0" fontId="16" fillId="0" borderId="11" xfId="49" applyFont="1" applyFill="1" applyBorder="1" applyAlignment="1">
      <alignment horizontal="left" vertical="center" shrinkToFit="1"/>
    </xf>
    <xf numFmtId="176" fontId="17" fillId="0" borderId="4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0" fontId="12" fillId="0" borderId="7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/>
    <xf numFmtId="0" fontId="14" fillId="0" borderId="1" xfId="0" applyNumberFormat="1" applyFont="1" applyFill="1" applyBorder="1" applyAlignment="1">
      <alignment horizontal="center"/>
    </xf>
    <xf numFmtId="0" fontId="19" fillId="0" borderId="8" xfId="0" applyNumberFormat="1" applyFont="1" applyFill="1" applyBorder="1" applyAlignment="1">
      <alignment horizontal="center"/>
    </xf>
    <xf numFmtId="0" fontId="20" fillId="0" borderId="2" xfId="49" applyFont="1" applyFill="1" applyBorder="1" applyAlignment="1">
      <alignment horizontal="left" vertical="center" shrinkToFit="1"/>
    </xf>
    <xf numFmtId="176" fontId="9" fillId="0" borderId="8" xfId="0" applyNumberFormat="1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0" fontId="20" fillId="0" borderId="3" xfId="49" applyFont="1" applyFill="1" applyBorder="1" applyAlignment="1">
      <alignment horizontal="left" vertical="center" shrinkToFit="1"/>
    </xf>
    <xf numFmtId="0" fontId="21" fillId="0" borderId="3" xfId="49" applyFont="1" applyFill="1" applyBorder="1" applyAlignment="1">
      <alignment horizontal="left" vertical="center" shrinkToFit="1"/>
    </xf>
    <xf numFmtId="0" fontId="20" fillId="0" borderId="3" xfId="50" applyFont="1" applyFill="1" applyBorder="1" applyAlignment="1">
      <alignment horizontal="left" vertical="center" shrinkToFit="1"/>
    </xf>
    <xf numFmtId="0" fontId="22" fillId="0" borderId="3" xfId="50" applyFont="1" applyFill="1" applyBorder="1" applyAlignment="1">
      <alignment horizontal="left" vertical="center" shrinkToFit="1"/>
    </xf>
    <xf numFmtId="0" fontId="19" fillId="0" borderId="12" xfId="0" applyNumberFormat="1" applyFont="1" applyFill="1" applyBorder="1" applyAlignment="1">
      <alignment horizontal="center"/>
    </xf>
    <xf numFmtId="0" fontId="20" fillId="2" borderId="5" xfId="50" applyFont="1" applyFill="1" applyBorder="1" applyAlignment="1">
      <alignment horizontal="left" vertical="center" shrinkToFit="1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/>
    <xf numFmtId="0" fontId="24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/>
    </xf>
    <xf numFmtId="0" fontId="25" fillId="0" borderId="9" xfId="49" applyFont="1" applyFill="1" applyBorder="1" applyAlignment="1">
      <alignment horizontal="left" vertical="center" wrapText="1" shrinkToFit="1"/>
    </xf>
    <xf numFmtId="0" fontId="13" fillId="0" borderId="1" xfId="0" applyNumberFormat="1" applyFont="1" applyFill="1" applyBorder="1" applyAlignment="1">
      <alignment horizontal="center"/>
    </xf>
    <xf numFmtId="0" fontId="16" fillId="0" borderId="10" xfId="49" applyFont="1" applyFill="1" applyBorder="1" applyAlignment="1">
      <alignment horizontal="left" vertical="center" wrapText="1" shrinkToFit="1"/>
    </xf>
    <xf numFmtId="0" fontId="23" fillId="0" borderId="1" xfId="0" applyNumberFormat="1" applyFont="1" applyFill="1" applyBorder="1" applyAlignment="1">
      <alignment horizontal="center"/>
    </xf>
    <xf numFmtId="0" fontId="24" fillId="0" borderId="1" xfId="0" applyNumberFormat="1" applyFont="1" applyFill="1" applyBorder="1" applyAlignment="1">
      <alignment horizontal="center"/>
    </xf>
    <xf numFmtId="0" fontId="16" fillId="0" borderId="10" xfId="50" applyFont="1" applyFill="1" applyBorder="1" applyAlignment="1">
      <alignment horizontal="left" vertical="center" wrapText="1" shrinkToFit="1"/>
    </xf>
    <xf numFmtId="0" fontId="17" fillId="0" borderId="4" xfId="0" applyNumberFormat="1" applyFont="1" applyFill="1" applyBorder="1" applyAlignment="1">
      <alignment horizontal="center"/>
    </xf>
    <xf numFmtId="0" fontId="16" fillId="0" borderId="11" xfId="50" applyFont="1" applyFill="1" applyBorder="1" applyAlignment="1">
      <alignment horizontal="left" vertical="center" wrapText="1" shrinkToFit="1"/>
    </xf>
    <xf numFmtId="0" fontId="16" fillId="0" borderId="6" xfId="50" applyFont="1" applyFill="1" applyBorder="1" applyAlignment="1">
      <alignment horizontal="left" vertical="center" wrapText="1" shrinkToFit="1"/>
    </xf>
    <xf numFmtId="0" fontId="26" fillId="0" borderId="6" xfId="50" applyFont="1" applyFill="1" applyBorder="1" applyAlignment="1">
      <alignment horizontal="left" vertical="center" wrapText="1" shrinkToFit="1"/>
    </xf>
    <xf numFmtId="0" fontId="16" fillId="0" borderId="6" xfId="49" applyFont="1" applyFill="1" applyBorder="1" applyAlignment="1">
      <alignment horizontal="left" vertical="center" wrapText="1" shrinkToFit="1"/>
    </xf>
    <xf numFmtId="0" fontId="16" fillId="2" borderId="6" xfId="49" applyFont="1" applyFill="1" applyBorder="1" applyAlignment="1">
      <alignment horizontal="left" vertical="center" wrapText="1" shrinkToFit="1"/>
    </xf>
    <xf numFmtId="0" fontId="16" fillId="2" borderId="6" xfId="50" applyFont="1" applyFill="1" applyBorder="1" applyAlignment="1">
      <alignment horizontal="left" vertical="center" wrapText="1" shrinkToFit="1"/>
    </xf>
    <xf numFmtId="0" fontId="13" fillId="0" borderId="1" xfId="0" applyNumberFormat="1" applyFont="1" applyFill="1" applyBorder="1" applyAlignment="1"/>
    <xf numFmtId="0" fontId="27" fillId="0" borderId="6" xfId="0" applyNumberFormat="1" applyFont="1" applyFill="1" applyBorder="1" applyAlignment="1"/>
    <xf numFmtId="0" fontId="27" fillId="0" borderId="6" xfId="0" applyNumberFormat="1" applyFont="1" applyFill="1" applyBorder="1" applyAlignment="1">
      <alignment horizontal="center"/>
    </xf>
    <xf numFmtId="0" fontId="13" fillId="0" borderId="13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"/>
  <sheetViews>
    <sheetView tabSelected="1" topLeftCell="A17" workbookViewId="0">
      <selection activeCell="B31" sqref="B31"/>
    </sheetView>
  </sheetViews>
  <sheetFormatPr defaultColWidth="9" defaultRowHeight="17.25" customHeight="1" outlineLevelCol="3"/>
  <cols>
    <col min="1" max="1" width="6" style="23" customWidth="1"/>
    <col min="2" max="2" width="51.2857142857143" style="23" customWidth="1"/>
    <col min="3" max="3" width="32" style="52" customWidth="1"/>
    <col min="4" max="4" width="12.5714285714286" style="23" customWidth="1"/>
    <col min="5" max="16384" width="9.14285714285714" style="23"/>
  </cols>
  <sheetData>
    <row r="1" ht="48" customHeight="1" spans="1:3">
      <c r="A1" s="4" t="s">
        <v>0</v>
      </c>
      <c r="B1" s="4"/>
      <c r="C1" s="4"/>
    </row>
    <row r="2" ht="54" customHeight="1" spans="1:3">
      <c r="A2" s="25" t="s">
        <v>1</v>
      </c>
      <c r="B2" s="25" t="s">
        <v>2</v>
      </c>
      <c r="C2" s="25" t="s">
        <v>3</v>
      </c>
    </row>
    <row r="3" ht="43.5" customHeight="1" spans="1:3">
      <c r="A3" s="53">
        <v>1</v>
      </c>
      <c r="B3" s="54" t="s">
        <v>4</v>
      </c>
      <c r="C3" s="55">
        <v>298000</v>
      </c>
    </row>
    <row r="4" ht="43.5" customHeight="1" spans="1:3">
      <c r="A4" s="53">
        <v>2</v>
      </c>
      <c r="B4" s="56" t="s">
        <v>5</v>
      </c>
      <c r="C4" s="55">
        <v>31200</v>
      </c>
    </row>
    <row r="5" ht="43.5" customHeight="1" spans="1:3">
      <c r="A5" s="53">
        <v>3</v>
      </c>
      <c r="B5" s="56" t="s">
        <v>6</v>
      </c>
      <c r="C5" s="55">
        <v>100300</v>
      </c>
    </row>
    <row r="6" ht="43.5" customHeight="1" spans="1:3">
      <c r="A6" s="53">
        <v>4</v>
      </c>
      <c r="B6" s="56" t="s">
        <v>7</v>
      </c>
      <c r="C6" s="55"/>
    </row>
    <row r="7" ht="43.5" customHeight="1" spans="1:3">
      <c r="A7" s="53">
        <v>5</v>
      </c>
      <c r="B7" s="56" t="s">
        <v>8</v>
      </c>
      <c r="C7" s="55"/>
    </row>
    <row r="8" ht="43.5" customHeight="1" spans="1:3">
      <c r="A8" s="53">
        <v>6</v>
      </c>
      <c r="B8" s="56" t="s">
        <v>9</v>
      </c>
      <c r="C8" s="55"/>
    </row>
    <row r="9" ht="43.5" customHeight="1" spans="1:3">
      <c r="A9" s="53">
        <v>7</v>
      </c>
      <c r="B9" s="56" t="s">
        <v>10</v>
      </c>
      <c r="C9" s="55"/>
    </row>
    <row r="10" ht="43.5" customHeight="1" spans="1:3">
      <c r="A10" s="53">
        <v>8</v>
      </c>
      <c r="B10" s="56" t="s">
        <v>11</v>
      </c>
      <c r="C10" s="55">
        <v>9000</v>
      </c>
    </row>
    <row r="11" ht="43.5" customHeight="1" spans="1:3">
      <c r="A11" s="53">
        <v>9</v>
      </c>
      <c r="B11" s="56" t="s">
        <v>12</v>
      </c>
      <c r="C11" s="55"/>
    </row>
    <row r="12" s="50" customFormat="1" ht="43.5" customHeight="1" spans="1:3">
      <c r="A12" s="53">
        <v>10</v>
      </c>
      <c r="B12" s="56" t="s">
        <v>13</v>
      </c>
      <c r="C12" s="57">
        <v>22500</v>
      </c>
    </row>
    <row r="13" s="50" customFormat="1" ht="43.5" customHeight="1" spans="1:3">
      <c r="A13" s="53">
        <v>11</v>
      </c>
      <c r="B13" s="56" t="s">
        <v>14</v>
      </c>
      <c r="C13" s="57"/>
    </row>
    <row r="14" s="50" customFormat="1" ht="43.5" customHeight="1" spans="1:3">
      <c r="A14" s="53">
        <v>12</v>
      </c>
      <c r="B14" s="56" t="s">
        <v>15</v>
      </c>
      <c r="C14" s="57">
        <v>32135</v>
      </c>
    </row>
    <row r="15" s="51" customFormat="1" ht="43.5" customHeight="1" spans="1:3">
      <c r="A15" s="53">
        <v>13</v>
      </c>
      <c r="B15" s="56" t="s">
        <v>16</v>
      </c>
      <c r="C15" s="58">
        <v>70000</v>
      </c>
    </row>
    <row r="16" s="51" customFormat="1" ht="43.5" customHeight="1" spans="1:3">
      <c r="A16" s="53">
        <v>14</v>
      </c>
      <c r="B16" s="56" t="s">
        <v>17</v>
      </c>
      <c r="C16" s="58">
        <v>323900</v>
      </c>
    </row>
    <row r="17" s="51" customFormat="1" ht="43.5" customHeight="1" spans="1:3">
      <c r="A17" s="53">
        <v>15</v>
      </c>
      <c r="B17" s="56" t="s">
        <v>18</v>
      </c>
      <c r="C17" s="58">
        <v>2266000</v>
      </c>
    </row>
    <row r="18" ht="43.5" customHeight="1" spans="1:3">
      <c r="A18" s="53">
        <v>16</v>
      </c>
      <c r="B18" s="59" t="s">
        <v>19</v>
      </c>
      <c r="C18" s="55">
        <v>25000</v>
      </c>
    </row>
    <row r="19" ht="43.5" customHeight="1" spans="1:3">
      <c r="A19" s="53">
        <v>17</v>
      </c>
      <c r="B19" s="59" t="s">
        <v>20</v>
      </c>
      <c r="C19" s="55"/>
    </row>
    <row r="20" ht="43.5" customHeight="1" spans="1:3">
      <c r="A20" s="53">
        <v>18</v>
      </c>
      <c r="B20" s="59" t="s">
        <v>21</v>
      </c>
      <c r="C20" s="55"/>
    </row>
    <row r="21" ht="43.5" customHeight="1" spans="1:3">
      <c r="A21" s="53">
        <v>19</v>
      </c>
      <c r="B21" s="59" t="s">
        <v>22</v>
      </c>
      <c r="C21" s="55"/>
    </row>
    <row r="22" ht="43.5" customHeight="1" spans="1:3">
      <c r="A22" s="53">
        <v>20</v>
      </c>
      <c r="B22" s="59" t="s">
        <v>23</v>
      </c>
      <c r="C22" s="55">
        <v>12500</v>
      </c>
    </row>
    <row r="23" ht="43.5" customHeight="1" spans="1:3">
      <c r="A23" s="53">
        <v>21</v>
      </c>
      <c r="B23" s="59" t="s">
        <v>24</v>
      </c>
      <c r="C23" s="55">
        <v>28600</v>
      </c>
    </row>
    <row r="24" ht="43.5" customHeight="1" spans="1:3">
      <c r="A24" s="53">
        <v>22</v>
      </c>
      <c r="B24" s="59" t="s">
        <v>25</v>
      </c>
      <c r="C24" s="55">
        <v>81050</v>
      </c>
    </row>
    <row r="25" ht="43.5" customHeight="1" spans="1:3">
      <c r="A25" s="53">
        <v>23</v>
      </c>
      <c r="B25" s="59" t="s">
        <v>26</v>
      </c>
      <c r="C25" s="55">
        <v>172600</v>
      </c>
    </row>
    <row r="26" ht="43.5" customHeight="1" spans="1:3">
      <c r="A26" s="53">
        <v>24</v>
      </c>
      <c r="B26" s="59" t="s">
        <v>27</v>
      </c>
      <c r="C26" s="55"/>
    </row>
    <row r="27" ht="43.5" customHeight="1" spans="1:3">
      <c r="A27" s="53">
        <v>25</v>
      </c>
      <c r="B27" s="59" t="s">
        <v>28</v>
      </c>
      <c r="C27" s="55">
        <v>22800</v>
      </c>
    </row>
    <row r="28" ht="43.5" customHeight="1" spans="1:3">
      <c r="A28" s="60">
        <v>26</v>
      </c>
      <c r="B28" s="61" t="s">
        <v>29</v>
      </c>
      <c r="C28" s="55"/>
    </row>
    <row r="29" ht="43.5" customHeight="1" spans="1:3">
      <c r="A29" s="53">
        <v>27</v>
      </c>
      <c r="B29" s="62" t="s">
        <v>30</v>
      </c>
      <c r="C29" s="55">
        <v>32000</v>
      </c>
    </row>
    <row r="30" ht="43.5" customHeight="1" spans="1:3">
      <c r="A30" s="53">
        <v>28</v>
      </c>
      <c r="B30" s="62" t="s">
        <v>31</v>
      </c>
      <c r="C30" s="55"/>
    </row>
    <row r="31" ht="43.5" customHeight="1" spans="1:3">
      <c r="A31" s="53">
        <v>29</v>
      </c>
      <c r="B31" s="63" t="s">
        <v>32</v>
      </c>
      <c r="C31" s="55">
        <v>11000</v>
      </c>
    </row>
    <row r="32" ht="43.5" customHeight="1" spans="1:3">
      <c r="A32" s="53">
        <v>30</v>
      </c>
      <c r="B32" s="62" t="s">
        <v>33</v>
      </c>
      <c r="C32" s="55"/>
    </row>
    <row r="33" ht="43.5" customHeight="1" spans="1:3">
      <c r="A33" s="53">
        <v>31</v>
      </c>
      <c r="B33" s="62" t="s">
        <v>34</v>
      </c>
      <c r="C33" s="55">
        <v>88000</v>
      </c>
    </row>
    <row r="34" ht="43.5" customHeight="1" spans="1:3">
      <c r="A34" s="53">
        <v>32</v>
      </c>
      <c r="B34" s="62" t="s">
        <v>35</v>
      </c>
      <c r="C34" s="55"/>
    </row>
    <row r="35" ht="43.5" customHeight="1" spans="1:3">
      <c r="A35" s="53">
        <v>33</v>
      </c>
      <c r="B35" s="62" t="s">
        <v>36</v>
      </c>
      <c r="C35" s="55">
        <v>105900</v>
      </c>
    </row>
    <row r="36" ht="43.5" customHeight="1" spans="1:3">
      <c r="A36" s="53">
        <v>34</v>
      </c>
      <c r="B36" s="62" t="s">
        <v>37</v>
      </c>
      <c r="C36" s="55">
        <v>28500</v>
      </c>
    </row>
    <row r="37" ht="43.5" customHeight="1" spans="1:3">
      <c r="A37" s="53">
        <v>35</v>
      </c>
      <c r="B37" s="64" t="s">
        <v>38</v>
      </c>
      <c r="C37" s="55"/>
    </row>
    <row r="38" ht="43.5" customHeight="1" spans="1:3">
      <c r="A38" s="53">
        <v>36</v>
      </c>
      <c r="B38" s="64" t="s">
        <v>39</v>
      </c>
      <c r="C38" s="55"/>
    </row>
    <row r="39" ht="43.5" customHeight="1" spans="1:3">
      <c r="A39" s="53">
        <v>37</v>
      </c>
      <c r="B39" s="64" t="s">
        <v>40</v>
      </c>
      <c r="C39" s="55"/>
    </row>
    <row r="40" ht="43.5" customHeight="1" spans="1:3">
      <c r="A40" s="53">
        <v>38</v>
      </c>
      <c r="B40" s="64" t="s">
        <v>41</v>
      </c>
      <c r="C40" s="55"/>
    </row>
    <row r="41" ht="43.5" customHeight="1" spans="1:3">
      <c r="A41" s="53">
        <v>39</v>
      </c>
      <c r="B41" s="64" t="s">
        <v>42</v>
      </c>
      <c r="C41" s="55"/>
    </row>
    <row r="42" ht="43.5" customHeight="1" spans="1:3">
      <c r="A42" s="53">
        <v>40</v>
      </c>
      <c r="B42" s="64" t="s">
        <v>43</v>
      </c>
      <c r="C42" s="55">
        <v>128200</v>
      </c>
    </row>
    <row r="43" ht="43.5" customHeight="1" spans="1:3">
      <c r="A43" s="53">
        <v>41</v>
      </c>
      <c r="B43" s="64" t="s">
        <v>44</v>
      </c>
      <c r="C43" s="55"/>
    </row>
    <row r="44" ht="43.5" customHeight="1" spans="1:3">
      <c r="A44" s="53">
        <v>42</v>
      </c>
      <c r="B44" s="64" t="s">
        <v>45</v>
      </c>
      <c r="C44" s="55">
        <v>136300</v>
      </c>
    </row>
    <row r="45" ht="43.5" customHeight="1" spans="1:3">
      <c r="A45" s="53">
        <v>43</v>
      </c>
      <c r="B45" s="64" t="s">
        <v>46</v>
      </c>
      <c r="C45" s="55">
        <v>95500</v>
      </c>
    </row>
    <row r="46" ht="43.5" customHeight="1" spans="1:3">
      <c r="A46" s="53">
        <v>44</v>
      </c>
      <c r="B46" s="64" t="s">
        <v>47</v>
      </c>
      <c r="C46" s="55">
        <v>136500</v>
      </c>
    </row>
    <row r="47" ht="43.5" customHeight="1" spans="1:3">
      <c r="A47" s="53">
        <v>45</v>
      </c>
      <c r="B47" s="64" t="s">
        <v>48</v>
      </c>
      <c r="C47" s="55">
        <v>37900</v>
      </c>
    </row>
    <row r="48" ht="43.5" customHeight="1" spans="1:3">
      <c r="A48" s="53">
        <v>46</v>
      </c>
      <c r="B48" s="62" t="s">
        <v>49</v>
      </c>
      <c r="C48" s="55"/>
    </row>
    <row r="49" ht="43.5" customHeight="1" spans="1:3">
      <c r="A49" s="53">
        <v>47</v>
      </c>
      <c r="B49" s="62" t="s">
        <v>50</v>
      </c>
      <c r="C49" s="55">
        <v>3400</v>
      </c>
    </row>
    <row r="50" ht="43.5" customHeight="1" spans="1:3">
      <c r="A50" s="53">
        <v>48</v>
      </c>
      <c r="B50" s="62" t="s">
        <v>51</v>
      </c>
      <c r="C50" s="55"/>
    </row>
    <row r="51" ht="43.5" customHeight="1" spans="1:3">
      <c r="A51" s="53">
        <v>49</v>
      </c>
      <c r="B51" s="64" t="s">
        <v>52</v>
      </c>
      <c r="C51" s="55"/>
    </row>
    <row r="52" ht="43.5" customHeight="1" spans="1:3">
      <c r="A52" s="53">
        <v>50</v>
      </c>
      <c r="B52" s="62" t="s">
        <v>53</v>
      </c>
      <c r="C52" s="55"/>
    </row>
    <row r="53" ht="43.5" customHeight="1" spans="1:3">
      <c r="A53" s="53">
        <v>51</v>
      </c>
      <c r="B53" s="65" t="s">
        <v>54</v>
      </c>
      <c r="C53" s="55">
        <v>400000</v>
      </c>
    </row>
    <row r="54" ht="43.5" customHeight="1" spans="1:3">
      <c r="A54" s="53">
        <v>52</v>
      </c>
      <c r="B54" s="64" t="s">
        <v>55</v>
      </c>
      <c r="C54" s="55">
        <v>22100</v>
      </c>
    </row>
    <row r="55" ht="43.5" customHeight="1" spans="1:3">
      <c r="A55" s="53">
        <v>53</v>
      </c>
      <c r="B55" s="64" t="s">
        <v>56</v>
      </c>
      <c r="C55" s="55">
        <v>632700</v>
      </c>
    </row>
    <row r="56" ht="43.5" customHeight="1" spans="1:3">
      <c r="A56" s="53">
        <v>54</v>
      </c>
      <c r="B56" s="64" t="s">
        <v>57</v>
      </c>
      <c r="C56" s="55"/>
    </row>
    <row r="57" ht="43.5" customHeight="1" spans="1:3">
      <c r="A57" s="53">
        <v>55</v>
      </c>
      <c r="B57" s="64" t="s">
        <v>58</v>
      </c>
      <c r="C57" s="55"/>
    </row>
    <row r="58" ht="43.5" customHeight="1" spans="1:3">
      <c r="A58" s="53">
        <v>56</v>
      </c>
      <c r="B58" s="62" t="s">
        <v>59</v>
      </c>
      <c r="C58" s="55">
        <v>26500</v>
      </c>
    </row>
    <row r="59" ht="43.5" customHeight="1" spans="1:3">
      <c r="A59" s="53">
        <v>57</v>
      </c>
      <c r="B59" s="65" t="s">
        <v>60</v>
      </c>
      <c r="C59" s="55">
        <v>8000</v>
      </c>
    </row>
    <row r="60" ht="43.5" customHeight="1" spans="1:3">
      <c r="A60" s="53">
        <v>58</v>
      </c>
      <c r="B60" s="66" t="s">
        <v>61</v>
      </c>
      <c r="C60" s="55">
        <v>5000</v>
      </c>
    </row>
    <row r="61" ht="43.5" customHeight="1" spans="1:3">
      <c r="A61" s="53">
        <v>59</v>
      </c>
      <c r="B61" s="65" t="s">
        <v>62</v>
      </c>
      <c r="C61" s="55"/>
    </row>
    <row r="62" ht="43.5" customHeight="1" spans="1:3">
      <c r="A62" s="53">
        <v>60</v>
      </c>
      <c r="B62" s="65" t="s">
        <v>63</v>
      </c>
      <c r="C62" s="55">
        <v>63900</v>
      </c>
    </row>
    <row r="63" ht="43.5" customHeight="1" spans="1:3">
      <c r="A63" s="53">
        <v>61</v>
      </c>
      <c r="B63" s="66" t="s">
        <v>64</v>
      </c>
      <c r="C63" s="55"/>
    </row>
    <row r="64" ht="43.5" customHeight="1" spans="1:3">
      <c r="A64" s="53">
        <v>62</v>
      </c>
      <c r="B64" s="66" t="s">
        <v>65</v>
      </c>
      <c r="C64" s="55">
        <v>110000</v>
      </c>
    </row>
    <row r="65" ht="43.5" customHeight="1" spans="1:3">
      <c r="A65" s="53">
        <v>63</v>
      </c>
      <c r="B65" s="66" t="s">
        <v>66</v>
      </c>
      <c r="C65" s="55">
        <v>16980</v>
      </c>
    </row>
    <row r="66" ht="43.5" customHeight="1" spans="1:3">
      <c r="A66" s="53">
        <v>64</v>
      </c>
      <c r="B66" s="62" t="s">
        <v>67</v>
      </c>
      <c r="C66" s="55"/>
    </row>
    <row r="67" ht="43.5" customHeight="1" spans="1:3">
      <c r="A67" s="53">
        <v>65</v>
      </c>
      <c r="B67" s="62" t="s">
        <v>68</v>
      </c>
      <c r="C67" s="55">
        <v>252500</v>
      </c>
    </row>
    <row r="68" ht="43.5" customHeight="1" spans="1:3">
      <c r="A68" s="67">
        <v>66</v>
      </c>
      <c r="B68" s="68" t="s">
        <v>69</v>
      </c>
      <c r="C68" s="55">
        <v>184500</v>
      </c>
    </row>
    <row r="69" ht="35.25" customHeight="1" spans="1:4">
      <c r="A69" s="69" t="s">
        <v>70</v>
      </c>
      <c r="B69" s="70"/>
      <c r="C69" s="55">
        <f>SUM(C3:C68)</f>
        <v>6020965</v>
      </c>
      <c r="D69" s="23">
        <f>C69+'卫生 预算'!C23+'教育 预算'!C29+'乡镇 预算'!C19</f>
        <v>22026810</v>
      </c>
    </row>
    <row r="71" customHeight="1" spans="1:1">
      <c r="A71" s="71" t="s">
        <v>71</v>
      </c>
    </row>
  </sheetData>
  <mergeCells count="2">
    <mergeCell ref="A1:C1"/>
    <mergeCell ref="A69:B69"/>
  </mergeCells>
  <pageMargins left="0.748031496062992" right="0.748031496062992" top="0.984251968503937" bottom="0.984251968503937" header="0.511811023622047" footer="0.511811023622047"/>
  <pageSetup paperSize="9" scale="7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opLeftCell="A4" workbookViewId="0">
      <selection activeCell="F11" sqref="F11"/>
    </sheetView>
  </sheetViews>
  <sheetFormatPr defaultColWidth="9" defaultRowHeight="15" outlineLevelCol="2"/>
  <cols>
    <col min="1" max="1" width="5.71428571428571" customWidth="1"/>
    <col min="2" max="2" width="42" style="23" customWidth="1"/>
    <col min="3" max="3" width="39.1428571428571" style="3" customWidth="1"/>
  </cols>
  <sheetData>
    <row r="1" ht="40.5" customHeight="1" spans="1:3">
      <c r="A1" s="4" t="s">
        <v>0</v>
      </c>
      <c r="B1" s="4"/>
      <c r="C1" s="4"/>
    </row>
    <row r="2" ht="14.25" spans="1:3">
      <c r="A2" s="5"/>
      <c r="B2" s="24"/>
      <c r="C2" s="24"/>
    </row>
    <row r="3" ht="38.25" customHeight="1" spans="1:3">
      <c r="A3" s="8" t="s">
        <v>1</v>
      </c>
      <c r="B3" s="37" t="s">
        <v>72</v>
      </c>
      <c r="C3" s="8" t="s">
        <v>3</v>
      </c>
    </row>
    <row r="4" ht="37.5" customHeight="1" spans="1:3">
      <c r="A4" s="38">
        <v>1</v>
      </c>
      <c r="B4" s="39" t="s">
        <v>73</v>
      </c>
      <c r="C4" s="40">
        <v>31200</v>
      </c>
    </row>
    <row r="5" ht="37.5" customHeight="1" spans="1:3">
      <c r="A5" s="41">
        <v>2</v>
      </c>
      <c r="B5" s="42" t="s">
        <v>74</v>
      </c>
      <c r="C5" s="40">
        <v>3750300</v>
      </c>
    </row>
    <row r="6" ht="37.5" customHeight="1" spans="1:3">
      <c r="A6" s="38">
        <v>3</v>
      </c>
      <c r="B6" s="42" t="s">
        <v>75</v>
      </c>
      <c r="C6" s="40">
        <v>178900</v>
      </c>
    </row>
    <row r="7" ht="37.5" customHeight="1" spans="1:3">
      <c r="A7" s="41">
        <v>4</v>
      </c>
      <c r="B7" s="42" t="s">
        <v>76</v>
      </c>
      <c r="C7" s="40">
        <v>102500</v>
      </c>
    </row>
    <row r="8" ht="37.5" customHeight="1" spans="1:3">
      <c r="A8" s="38">
        <v>5</v>
      </c>
      <c r="B8" s="42" t="s">
        <v>77</v>
      </c>
      <c r="C8" s="40">
        <v>293700</v>
      </c>
    </row>
    <row r="9" ht="37.5" customHeight="1" spans="1:3">
      <c r="A9" s="41">
        <v>6</v>
      </c>
      <c r="B9" s="42" t="s">
        <v>78</v>
      </c>
      <c r="C9" s="40">
        <v>556600</v>
      </c>
    </row>
    <row r="10" ht="37.5" customHeight="1" spans="1:3">
      <c r="A10" s="38">
        <v>7</v>
      </c>
      <c r="B10" s="43" t="s">
        <v>79</v>
      </c>
      <c r="C10" s="40">
        <v>189800</v>
      </c>
    </row>
    <row r="11" ht="37.5" customHeight="1" spans="1:3">
      <c r="A11" s="41">
        <v>8</v>
      </c>
      <c r="B11" s="42" t="s">
        <v>80</v>
      </c>
      <c r="C11" s="40">
        <v>860500</v>
      </c>
    </row>
    <row r="12" ht="37.5" customHeight="1" spans="1:3">
      <c r="A12" s="38">
        <v>9</v>
      </c>
      <c r="B12" s="42" t="s">
        <v>81</v>
      </c>
      <c r="C12" s="40">
        <v>672300</v>
      </c>
    </row>
    <row r="13" ht="37.5" customHeight="1" spans="1:3">
      <c r="A13" s="41">
        <v>10</v>
      </c>
      <c r="B13" s="42" t="s">
        <v>82</v>
      </c>
      <c r="C13" s="40">
        <v>48100</v>
      </c>
    </row>
    <row r="14" ht="37.5" customHeight="1" spans="1:3">
      <c r="A14" s="38">
        <v>11</v>
      </c>
      <c r="B14" s="44" t="s">
        <v>83</v>
      </c>
      <c r="C14" s="40">
        <v>32400</v>
      </c>
    </row>
    <row r="15" ht="37.5" customHeight="1" spans="1:3">
      <c r="A15" s="41">
        <v>12</v>
      </c>
      <c r="B15" s="44" t="s">
        <v>84</v>
      </c>
      <c r="C15" s="40"/>
    </row>
    <row r="16" ht="37.5" customHeight="1" spans="1:3">
      <c r="A16" s="38">
        <v>13</v>
      </c>
      <c r="B16" s="45" t="s">
        <v>85</v>
      </c>
      <c r="C16" s="40">
        <v>179000</v>
      </c>
    </row>
    <row r="17" ht="37.5" customHeight="1" spans="1:3">
      <c r="A17" s="41">
        <v>14</v>
      </c>
      <c r="B17" s="44" t="s">
        <v>86</v>
      </c>
      <c r="C17" s="40">
        <v>1152455</v>
      </c>
    </row>
    <row r="18" ht="37.5" customHeight="1" spans="1:3">
      <c r="A18" s="38">
        <v>15</v>
      </c>
      <c r="B18" s="44" t="s">
        <v>87</v>
      </c>
      <c r="C18" s="40">
        <v>226000</v>
      </c>
    </row>
    <row r="19" ht="37.5" customHeight="1" spans="1:3">
      <c r="A19" s="41">
        <v>16</v>
      </c>
      <c r="B19" s="44" t="s">
        <v>88</v>
      </c>
      <c r="C19" s="40">
        <v>110000</v>
      </c>
    </row>
    <row r="20" ht="37.5" customHeight="1" spans="1:3">
      <c r="A20" s="38">
        <v>17</v>
      </c>
      <c r="B20" s="44" t="s">
        <v>89</v>
      </c>
      <c r="C20" s="40">
        <v>49800</v>
      </c>
    </row>
    <row r="21" ht="37.5" customHeight="1" spans="1:3">
      <c r="A21" s="41">
        <v>18</v>
      </c>
      <c r="B21" s="44" t="s">
        <v>90</v>
      </c>
      <c r="C21" s="40">
        <v>39400</v>
      </c>
    </row>
    <row r="22" ht="37.5" customHeight="1" spans="1:3">
      <c r="A22" s="46">
        <v>19</v>
      </c>
      <c r="B22" s="47" t="s">
        <v>91</v>
      </c>
      <c r="C22" s="40">
        <v>83000</v>
      </c>
    </row>
    <row r="23" ht="37.5" customHeight="1" spans="1:3">
      <c r="A23" s="41" t="s">
        <v>70</v>
      </c>
      <c r="B23" s="41"/>
      <c r="C23" s="40">
        <f>SUM(C4:C22)</f>
        <v>8555955</v>
      </c>
    </row>
    <row r="24" ht="18" spans="1:3">
      <c r="A24" s="48"/>
      <c r="C24" s="49"/>
    </row>
    <row r="25" ht="18" spans="1:3">
      <c r="A25" s="48"/>
      <c r="C25" s="49"/>
    </row>
    <row r="26" ht="18" spans="1:3">
      <c r="A26" s="48"/>
      <c r="C26" s="49"/>
    </row>
    <row r="27" ht="18" spans="1:3">
      <c r="A27" s="48"/>
      <c r="C27" s="49"/>
    </row>
    <row r="28" ht="18" spans="1:3">
      <c r="A28" s="48"/>
      <c r="C28" s="49"/>
    </row>
    <row r="29" ht="18" spans="1:3">
      <c r="A29" s="48"/>
      <c r="C29" s="49"/>
    </row>
  </sheetData>
  <mergeCells count="2">
    <mergeCell ref="A1:C1"/>
    <mergeCell ref="A23:B23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topLeftCell="A9" workbookViewId="0">
      <selection activeCell="G25" sqref="G25"/>
    </sheetView>
  </sheetViews>
  <sheetFormatPr defaultColWidth="9" defaultRowHeight="15"/>
  <cols>
    <col min="1" max="1" width="5.42857142857143" customWidth="1"/>
    <col min="2" max="2" width="44.7142857142857" style="23" customWidth="1"/>
    <col min="3" max="3" width="46" style="3" customWidth="1"/>
  </cols>
  <sheetData>
    <row r="1" ht="48" customHeight="1" spans="1:3">
      <c r="A1" s="4" t="s">
        <v>0</v>
      </c>
      <c r="B1" s="4"/>
      <c r="C1" s="4"/>
    </row>
    <row r="2" ht="8.25" customHeight="1" spans="1:3">
      <c r="A2" s="5"/>
      <c r="B2" s="24"/>
      <c r="C2" s="7"/>
    </row>
    <row r="3" ht="47.25" customHeight="1" spans="1:3">
      <c r="A3" s="25" t="s">
        <v>1</v>
      </c>
      <c r="B3" s="26" t="s">
        <v>2</v>
      </c>
      <c r="C3" s="25" t="s">
        <v>3</v>
      </c>
    </row>
    <row r="4" ht="37.5" customHeight="1" spans="1:3">
      <c r="A4" s="27">
        <v>1</v>
      </c>
      <c r="B4" s="28" t="s">
        <v>92</v>
      </c>
      <c r="C4" s="29">
        <v>3376600</v>
      </c>
    </row>
    <row r="5" ht="37.5" customHeight="1" spans="1:3">
      <c r="A5" s="10">
        <v>2</v>
      </c>
      <c r="B5" s="30" t="s">
        <v>93</v>
      </c>
      <c r="C5" s="29"/>
    </row>
    <row r="6" ht="37.5" customHeight="1" spans="1:3">
      <c r="A6" s="10">
        <v>3</v>
      </c>
      <c r="B6" s="30" t="s">
        <v>94</v>
      </c>
      <c r="C6" s="29">
        <v>59000</v>
      </c>
    </row>
    <row r="7" ht="37.5" customHeight="1" spans="1:3">
      <c r="A7" s="10">
        <v>4</v>
      </c>
      <c r="B7" s="30" t="s">
        <v>95</v>
      </c>
      <c r="C7" s="29"/>
    </row>
    <row r="8" ht="37.5" customHeight="1" spans="1:3">
      <c r="A8" s="10">
        <v>5</v>
      </c>
      <c r="B8" s="30" t="s">
        <v>96</v>
      </c>
      <c r="C8" s="29"/>
    </row>
    <row r="9" ht="37.5" customHeight="1" spans="1:3">
      <c r="A9" s="10">
        <v>6</v>
      </c>
      <c r="B9" s="30" t="s">
        <v>97</v>
      </c>
      <c r="C9" s="29">
        <v>433600</v>
      </c>
    </row>
    <row r="10" ht="37.5" customHeight="1" spans="1:3">
      <c r="A10" s="10">
        <v>7</v>
      </c>
      <c r="B10" s="30" t="s">
        <v>98</v>
      </c>
      <c r="C10" s="29">
        <v>347000</v>
      </c>
    </row>
    <row r="11" ht="37.5" customHeight="1" spans="1:3">
      <c r="A11" s="10">
        <v>8</v>
      </c>
      <c r="B11" s="30" t="s">
        <v>99</v>
      </c>
      <c r="C11" s="29"/>
    </row>
    <row r="12" ht="37.5" customHeight="1" spans="1:3">
      <c r="A12" s="10">
        <v>9</v>
      </c>
      <c r="B12" s="30" t="s">
        <v>100</v>
      </c>
      <c r="C12" s="29"/>
    </row>
    <row r="13" ht="37.5" customHeight="1" spans="1:3">
      <c r="A13" s="10">
        <v>10</v>
      </c>
      <c r="B13" s="30" t="s">
        <v>101</v>
      </c>
      <c r="C13" s="29">
        <v>67300</v>
      </c>
    </row>
    <row r="14" ht="37.5" customHeight="1" spans="1:3">
      <c r="A14" s="10">
        <v>11</v>
      </c>
      <c r="B14" s="30" t="s">
        <v>102</v>
      </c>
      <c r="C14" s="29">
        <v>40800</v>
      </c>
    </row>
    <row r="15" ht="37.5" customHeight="1" spans="1:3">
      <c r="A15" s="10">
        <v>12</v>
      </c>
      <c r="B15" s="30" t="s">
        <v>103</v>
      </c>
      <c r="C15" s="29"/>
    </row>
    <row r="16" ht="37.5" customHeight="1" spans="1:3">
      <c r="A16" s="10">
        <v>13</v>
      </c>
      <c r="B16" s="30" t="s">
        <v>104</v>
      </c>
      <c r="C16" s="29"/>
    </row>
    <row r="17" ht="37.5" customHeight="1" spans="1:3">
      <c r="A17" s="10">
        <v>14</v>
      </c>
      <c r="B17" s="30" t="s">
        <v>105</v>
      </c>
      <c r="C17" s="29">
        <v>12000</v>
      </c>
    </row>
    <row r="18" ht="37.5" customHeight="1" spans="1:3">
      <c r="A18" s="10">
        <v>15</v>
      </c>
      <c r="B18" s="31" t="s">
        <v>106</v>
      </c>
      <c r="C18" s="29"/>
    </row>
    <row r="19" ht="37.5" customHeight="1" spans="1:3">
      <c r="A19" s="10">
        <v>16</v>
      </c>
      <c r="B19" s="31" t="s">
        <v>107</v>
      </c>
      <c r="C19" s="29">
        <v>194600</v>
      </c>
    </row>
    <row r="20" ht="37.5" customHeight="1" spans="1:3">
      <c r="A20" s="10">
        <v>17</v>
      </c>
      <c r="B20" s="31" t="s">
        <v>108</v>
      </c>
      <c r="C20" s="29">
        <v>107000</v>
      </c>
    </row>
    <row r="21" ht="37.5" customHeight="1" spans="1:3">
      <c r="A21" s="10">
        <v>18</v>
      </c>
      <c r="B21" s="31" t="s">
        <v>109</v>
      </c>
      <c r="C21" s="29"/>
    </row>
    <row r="22" ht="37.5" customHeight="1" spans="1:3">
      <c r="A22" s="10">
        <v>19</v>
      </c>
      <c r="B22" s="31" t="s">
        <v>110</v>
      </c>
      <c r="C22" s="29">
        <v>90800</v>
      </c>
    </row>
    <row r="23" ht="37.5" customHeight="1" spans="1:3">
      <c r="A23" s="10">
        <v>20</v>
      </c>
      <c r="B23" s="31" t="s">
        <v>111</v>
      </c>
      <c r="C23" s="29">
        <v>80000</v>
      </c>
    </row>
    <row r="24" ht="37.5" customHeight="1" spans="1:3">
      <c r="A24" s="10">
        <v>21</v>
      </c>
      <c r="B24" s="31" t="s">
        <v>112</v>
      </c>
      <c r="C24" s="29"/>
    </row>
    <row r="25" ht="37.5" customHeight="1" spans="1:3">
      <c r="A25" s="10">
        <v>22</v>
      </c>
      <c r="B25" s="31" t="s">
        <v>113</v>
      </c>
      <c r="C25" s="29">
        <v>336100</v>
      </c>
    </row>
    <row r="26" ht="37.5" customHeight="1" spans="1:3">
      <c r="A26" s="10">
        <v>23</v>
      </c>
      <c r="B26" s="31" t="s">
        <v>114</v>
      </c>
      <c r="C26" s="29">
        <v>22280</v>
      </c>
    </row>
    <row r="27" ht="37.5" customHeight="1" spans="1:3">
      <c r="A27" s="10">
        <v>24</v>
      </c>
      <c r="B27" s="31" t="s">
        <v>115</v>
      </c>
      <c r="C27" s="29"/>
    </row>
    <row r="28" ht="37.5" customHeight="1" spans="1:22">
      <c r="A28" s="17">
        <v>25</v>
      </c>
      <c r="B28" s="32" t="s">
        <v>116</v>
      </c>
      <c r="C28" s="33"/>
      <c r="V28" s="36"/>
    </row>
    <row r="29" ht="42" customHeight="1" spans="1:3">
      <c r="A29" s="34" t="s">
        <v>70</v>
      </c>
      <c r="B29" s="35"/>
      <c r="C29" s="22">
        <f>SUM(C4:C28)</f>
        <v>5167080</v>
      </c>
    </row>
  </sheetData>
  <mergeCells count="2">
    <mergeCell ref="A1:C1"/>
    <mergeCell ref="A29:B29"/>
  </mergeCells>
  <pageMargins left="0.708661417322835" right="0.708661417322835" top="0.354330708661417" bottom="0.748031496062992" header="0.31496062992126" footer="0.31496062992126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opLeftCell="A9" workbookViewId="0">
      <selection activeCell="G20" sqref="G20"/>
    </sheetView>
  </sheetViews>
  <sheetFormatPr defaultColWidth="9" defaultRowHeight="14.25" outlineLevelCol="2"/>
  <cols>
    <col min="1" max="1" width="5.28571428571429" customWidth="1"/>
    <col min="2" max="2" width="43.8571428571429" style="2" customWidth="1"/>
    <col min="3" max="3" width="39" style="3" customWidth="1"/>
  </cols>
  <sheetData>
    <row r="1" ht="47.25" customHeight="1" spans="1:3">
      <c r="A1" s="4" t="s">
        <v>0</v>
      </c>
      <c r="B1" s="4"/>
      <c r="C1" s="4"/>
    </row>
    <row r="2" ht="18.75" spans="1:3">
      <c r="A2" s="5"/>
      <c r="B2" s="6"/>
      <c r="C2" s="7"/>
    </row>
    <row r="3" ht="25.5" customHeight="1" spans="1:3">
      <c r="A3" s="8" t="s">
        <v>1</v>
      </c>
      <c r="B3" s="9" t="s">
        <v>72</v>
      </c>
      <c r="C3" s="8" t="s">
        <v>3</v>
      </c>
    </row>
    <row r="4" s="1" customFormat="1" ht="46.5" customHeight="1" spans="1:3">
      <c r="A4" s="10">
        <v>1</v>
      </c>
      <c r="B4" s="11" t="s">
        <v>117</v>
      </c>
      <c r="C4" s="12">
        <v>169100</v>
      </c>
    </row>
    <row r="5" s="1" customFormat="1" ht="46.5" customHeight="1" spans="1:3">
      <c r="A5" s="10">
        <v>2</v>
      </c>
      <c r="B5" s="13" t="s">
        <v>118</v>
      </c>
      <c r="C5" s="12">
        <v>85000</v>
      </c>
    </row>
    <row r="6" s="1" customFormat="1" ht="46.5" customHeight="1" spans="1:3">
      <c r="A6" s="10">
        <v>3</v>
      </c>
      <c r="B6" s="14" t="s">
        <v>119</v>
      </c>
      <c r="C6" s="12">
        <v>48200</v>
      </c>
    </row>
    <row r="7" s="1" customFormat="1" ht="46.5" customHeight="1" spans="1:3">
      <c r="A7" s="10">
        <v>4</v>
      </c>
      <c r="B7" s="14" t="s">
        <v>120</v>
      </c>
      <c r="C7" s="12">
        <v>67580</v>
      </c>
    </row>
    <row r="8" s="1" customFormat="1" ht="46.5" customHeight="1" spans="1:3">
      <c r="A8" s="10">
        <v>5</v>
      </c>
      <c r="B8" s="14" t="s">
        <v>121</v>
      </c>
      <c r="C8" s="12">
        <v>334500</v>
      </c>
    </row>
    <row r="9" s="1" customFormat="1" ht="46.5" customHeight="1" spans="1:3">
      <c r="A9" s="10">
        <v>6</v>
      </c>
      <c r="B9" s="14" t="s">
        <v>122</v>
      </c>
      <c r="C9" s="12">
        <v>52000</v>
      </c>
    </row>
    <row r="10" s="1" customFormat="1" ht="46.5" customHeight="1" spans="1:3">
      <c r="A10" s="10">
        <v>7</v>
      </c>
      <c r="B10" s="14" t="s">
        <v>123</v>
      </c>
      <c r="C10" s="12">
        <v>74700</v>
      </c>
    </row>
    <row r="11" ht="46.5" customHeight="1" spans="1:3">
      <c r="A11" s="10">
        <v>8</v>
      </c>
      <c r="B11" s="15" t="s">
        <v>124</v>
      </c>
      <c r="C11" s="12">
        <v>130000</v>
      </c>
    </row>
    <row r="12" ht="46.5" customHeight="1" spans="1:3">
      <c r="A12" s="10">
        <v>9</v>
      </c>
      <c r="B12" s="16" t="s">
        <v>125</v>
      </c>
      <c r="C12" s="12"/>
    </row>
    <row r="13" ht="46.5" customHeight="1" spans="1:3">
      <c r="A13" s="10">
        <v>10</v>
      </c>
      <c r="B13" s="14" t="s">
        <v>126</v>
      </c>
      <c r="C13" s="12">
        <v>293650</v>
      </c>
    </row>
    <row r="14" ht="46.5" customHeight="1" spans="1:3">
      <c r="A14" s="10">
        <v>11</v>
      </c>
      <c r="B14" s="14" t="s">
        <v>127</v>
      </c>
      <c r="C14" s="12">
        <v>399300</v>
      </c>
    </row>
    <row r="15" ht="46.5" customHeight="1" spans="1:3">
      <c r="A15" s="10">
        <v>12</v>
      </c>
      <c r="B15" s="14" t="s">
        <v>128</v>
      </c>
      <c r="C15" s="12">
        <v>47000</v>
      </c>
    </row>
    <row r="16" ht="46.5" customHeight="1" spans="1:3">
      <c r="A16" s="10">
        <v>13</v>
      </c>
      <c r="B16" s="14" t="s">
        <v>129</v>
      </c>
      <c r="C16" s="12">
        <v>22480</v>
      </c>
    </row>
    <row r="17" ht="46.5" customHeight="1" spans="1:3">
      <c r="A17" s="10">
        <v>14</v>
      </c>
      <c r="B17" s="14" t="s">
        <v>130</v>
      </c>
      <c r="C17" s="12">
        <v>486800</v>
      </c>
    </row>
    <row r="18" ht="46.5" customHeight="1" spans="1:3">
      <c r="A18" s="17">
        <v>15</v>
      </c>
      <c r="B18" s="18" t="s">
        <v>131</v>
      </c>
      <c r="C18" s="19">
        <v>72500</v>
      </c>
    </row>
    <row r="19" ht="28.5" customHeight="1" spans="1:3">
      <c r="A19" s="20" t="s">
        <v>70</v>
      </c>
      <c r="B19" s="21"/>
      <c r="C19" s="22">
        <f>SUM(C4:C18)</f>
        <v>2282810</v>
      </c>
    </row>
  </sheetData>
  <mergeCells count="2">
    <mergeCell ref="A1:C1"/>
    <mergeCell ref="A19:B19"/>
  </mergeCells>
  <pageMargins left="0.708661417322835" right="0.708661417322835" top="0.748031496062992" bottom="0.748031496062992" header="0.31496062992126" footer="0.31496062992126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区级 预算 </vt:lpstr>
      <vt:lpstr>卫生 预算</vt:lpstr>
      <vt:lpstr>教育 预算</vt:lpstr>
      <vt:lpstr>乡镇 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2015-09-11T01:58:00Z</dcterms:created>
  <cp:lastPrinted>2018-03-20T02:32:00Z</cp:lastPrinted>
  <dcterms:modified xsi:type="dcterms:W3CDTF">2023-08-23T08:18:36Z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4446D9B78CF34AF7A586FDBBDA99013C</vt:lpwstr>
  </property>
  <property fmtid="{D5CDD505-2E9C-101B-9397-08002B2CF9AE}" pid="3" name="KSOProductBuildVer">
    <vt:lpwstr>2052-11.8.6.11825</vt:lpwstr>
  </property>
</Properties>
</file>