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1" activeTab="5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一" sheetId="6" r:id="rId6"/>
    <sheet name="二" sheetId="7" r:id="rId7"/>
    <sheet name="三" sheetId="8" r:id="rId8"/>
    <sheet name="四" sheetId="9" r:id="rId9"/>
    <sheet name="五" sheetId="10" r:id="rId10"/>
  </sheets>
  <externalReferences>
    <externalReference r:id="rId13"/>
    <externalReference r:id="rId14"/>
    <externalReference r:id="rId15"/>
  </externalReferences>
  <definedNames>
    <definedName name="。">#REF!</definedName>
    <definedName name="_______________A01">#REF!</definedName>
    <definedName name="_______________A08">'[2]A01-1'!$A$5:$C$36</definedName>
    <definedName name="___1A01_">#REF!</definedName>
    <definedName name="___2A08_">'[2]A01-1'!$A$5:$C$36</definedName>
    <definedName name="__1A01_">#REF!</definedName>
    <definedName name="__2A08_">'[2]A01-1'!$A$5:$C$36</definedName>
    <definedName name="__A01">#REF!</definedName>
    <definedName name="__A08">'[2]A01-1'!$A$5:$C$36</definedName>
    <definedName name="_1A01_">#REF!</definedName>
    <definedName name="_2A01_">#REF!</definedName>
    <definedName name="_2A08_">'[3]A01-1'!$A$5:$C$36</definedName>
    <definedName name="_4A08_">'[2]A01-1'!$A$5:$C$36</definedName>
    <definedName name="_A01">#REF!</definedName>
    <definedName name="_A08">'[2]A01-1'!$A$5:$C$36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localSheetId="2">'2'!$4:$4</definedName>
    <definedName name="_xlnm.Print_Titles" hidden="1">#N/A</definedName>
    <definedName name="qsq">#REF!</definedName>
    <definedName name="s">#N/A</definedName>
    <definedName name="ss">#N/A</definedName>
    <definedName name="x">#REF!</definedName>
    <definedName name="地区名称">#REF!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<sst xmlns="http://schemas.openxmlformats.org/spreadsheetml/2006/main" count="434" uniqueCount="325">
  <si>
    <t xml:space="preserve">   2023年攀枝花市仁和区前进镇
 预算信息公开表</t>
  </si>
  <si>
    <t>表1</t>
  </si>
  <si>
    <t>2023年攀枝花市仁和区前进镇一般公共预算收支平衡表</t>
  </si>
  <si>
    <t>单位：万元</t>
  </si>
  <si>
    <r>
      <t xml:space="preserve"> 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</si>
  <si>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</si>
  <si>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</si>
  <si>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</si>
  <si>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地方一般公共预算收入</t>
  </si>
  <si>
    <t>一般公共预算支出</t>
  </si>
  <si>
    <t xml:space="preserve">   税收收入</t>
  </si>
  <si>
    <t xml:space="preserve">   一、一般公共服务支出</t>
  </si>
  <si>
    <t xml:space="preserve">    增值税</t>
  </si>
  <si>
    <t xml:space="preserve">     其中：人大事务</t>
  </si>
  <si>
    <t xml:space="preserve">    营业税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</si>
  <si>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其中：行政运行</t>
    </r>
  </si>
  <si>
    <t xml:space="preserve">    企业所得税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</si>
  <si>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一般行政管理事务</t>
    </r>
  </si>
  <si>
    <t xml:space="preserve">    企业所得税退税</t>
  </si>
  <si>
    <t xml:space="preserve">        政协事务</t>
  </si>
  <si>
    <t xml:space="preserve">   非税收入</t>
  </si>
  <si>
    <t xml:space="preserve">    专项收入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</si>
  <si>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一般行政管理事务</t>
    </r>
  </si>
  <si>
    <t xml:space="preserve">    行政事业性收费收入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</si>
  <si>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机关服务</t>
    </r>
  </si>
  <si>
    <t xml:space="preserve">    罚没收入</t>
  </si>
  <si>
    <t xml:space="preserve">    国有资本经营收入</t>
  </si>
  <si>
    <t xml:space="preserve">   二、国防支出</t>
  </si>
  <si>
    <t xml:space="preserve">   七、文化旅游体育与传媒支出</t>
  </si>
  <si>
    <t xml:space="preserve">   八、社会保障和就业支出</t>
  </si>
  <si>
    <t xml:space="preserve">   十、卫生健康支出</t>
  </si>
  <si>
    <t xml:space="preserve">   十三、农林水支出</t>
  </si>
  <si>
    <t xml:space="preserve">   二十、住房保障支出</t>
  </si>
  <si>
    <t xml:space="preserve">   二十一、债务付息支出</t>
  </si>
  <si>
    <t xml:space="preserve">      其中：地方政府一般债务付息支出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</si>
  <si>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其中：地方政府一般债券付息支出</t>
    </r>
  </si>
  <si>
    <t xml:space="preserve">   二十二、债务发行费用支出</t>
  </si>
  <si>
    <t xml:space="preserve">        其中：地方政府一般债务发行费用支出</t>
  </si>
  <si>
    <t>转移性收入</t>
  </si>
  <si>
    <t>转移性支出</t>
  </si>
  <si>
    <t xml:space="preserve">   上级补助收入</t>
  </si>
  <si>
    <t xml:space="preserve">   上解上级支出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</si>
  <si>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</si>
  <si>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体制上解支出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</si>
  <si>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</si>
  <si>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</si>
  <si>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</si>
  <si>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 调出资金</t>
  </si>
  <si>
    <t xml:space="preserve">   上年结转收入</t>
  </si>
  <si>
    <t xml:space="preserve">   调入资金   </t>
  </si>
  <si>
    <r>
      <t>收 入</t>
    </r>
    <r>
      <rPr>
        <b/>
        <sz val="12"/>
        <rFont val="黑体"/>
        <family val="3"/>
      </rPr>
      <t xml:space="preserve"> </t>
    </r>
    <r>
      <rPr>
        <b/>
        <sz val="12"/>
        <rFont val="黑体"/>
        <family val="3"/>
      </rPr>
      <t>总</t>
    </r>
    <r>
      <rPr>
        <b/>
        <sz val="12"/>
        <rFont val="黑体"/>
        <family val="3"/>
      </rPr>
      <t xml:space="preserve"> </t>
    </r>
    <r>
      <rPr>
        <b/>
        <sz val="12"/>
        <rFont val="黑体"/>
        <family val="3"/>
      </rPr>
      <t>计</t>
    </r>
  </si>
  <si>
    <t>支 出 总 计</t>
  </si>
  <si>
    <t>表2</t>
  </si>
  <si>
    <t>2023年攀枝花市仁和区前进镇一般公共预算基本支出预算表</t>
  </si>
  <si>
    <t>政府经济分类科目</t>
  </si>
  <si>
    <t>一、机关工资福利支出</t>
  </si>
  <si>
    <t xml:space="preserve">        工资奖金津补贴</t>
  </si>
  <si>
    <t xml:space="preserve">        社会保障缴费</t>
  </si>
  <si>
    <t xml:space="preserve">        住房公积金</t>
  </si>
  <si>
    <t xml:space="preserve">        其他工资福利支出</t>
  </si>
  <si>
    <t>二、机关商品和服务支出</t>
  </si>
  <si>
    <t xml:space="preserve">        办公经费</t>
  </si>
  <si>
    <t xml:space="preserve">        培训费</t>
  </si>
  <si>
    <t xml:space="preserve">        水费</t>
  </si>
  <si>
    <t xml:space="preserve">        电费</t>
  </si>
  <si>
    <t xml:space="preserve">        公务接待费</t>
  </si>
  <si>
    <t xml:space="preserve">        公务用车运行维护费</t>
  </si>
  <si>
    <t xml:space="preserve">        差旅费费</t>
  </si>
  <si>
    <t xml:space="preserve">        邮电费</t>
  </si>
  <si>
    <t xml:space="preserve">        福利费</t>
  </si>
  <si>
    <t xml:space="preserve">       工会经费</t>
  </si>
  <si>
    <t xml:space="preserve">       其他交通费</t>
  </si>
  <si>
    <t xml:space="preserve">        其他商品和服务支出</t>
  </si>
  <si>
    <t>三、机关资本性支出（一）</t>
  </si>
  <si>
    <t xml:space="preserve">        房屋建筑物构建</t>
  </si>
  <si>
    <t xml:space="preserve">        基础设施建设</t>
  </si>
  <si>
    <t xml:space="preserve">        公务用车购置</t>
  </si>
  <si>
    <t xml:space="preserve">        土地征迁补偿和安置支出</t>
  </si>
  <si>
    <t xml:space="preserve">        设备购置</t>
  </si>
  <si>
    <t xml:space="preserve">        大型修缮</t>
  </si>
  <si>
    <t xml:space="preserve">        其他资本性支出</t>
  </si>
  <si>
    <t>四、机关资本性支出（二）</t>
  </si>
  <si>
    <t>五、对事业单位经常性补助</t>
  </si>
  <si>
    <t xml:space="preserve">        工资福利支出</t>
  </si>
  <si>
    <t xml:space="preserve">        商品和福利支出</t>
  </si>
  <si>
    <t xml:space="preserve">        其他对事业单位补助</t>
  </si>
  <si>
    <t>六、对事业单位资本性补助</t>
  </si>
  <si>
    <t xml:space="preserve">        资本性支出（一）</t>
  </si>
  <si>
    <t xml:space="preserve">        资本性支出（二）</t>
  </si>
  <si>
    <t>七、对企业补助</t>
  </si>
  <si>
    <t xml:space="preserve">        费用补贴</t>
  </si>
  <si>
    <t xml:space="preserve">        利息补贴</t>
  </si>
  <si>
    <t xml:space="preserve">        其他对企业补助</t>
  </si>
  <si>
    <t>八、对企业资本性支出</t>
  </si>
  <si>
    <t xml:space="preserve">        对企业资本性支出（一）</t>
  </si>
  <si>
    <t xml:space="preserve">        对企业资本性支出（二）</t>
  </si>
  <si>
    <t>九、对个人和家庭的补助</t>
  </si>
  <si>
    <t xml:space="preserve">        社会福利和救助</t>
  </si>
  <si>
    <t xml:space="preserve">        助学金</t>
  </si>
  <si>
    <t xml:space="preserve">        生活补助</t>
  </si>
  <si>
    <t xml:space="preserve">        离退休费</t>
  </si>
  <si>
    <t xml:space="preserve">        其他对个人和家庭补助</t>
  </si>
  <si>
    <t>十、对社会保障基金补助</t>
  </si>
  <si>
    <t xml:space="preserve">        对社会保险基金补助</t>
  </si>
  <si>
    <t xml:space="preserve">        补充全国社会保障基金</t>
  </si>
  <si>
    <t>十一、债务利息及费用支出</t>
  </si>
  <si>
    <t xml:space="preserve">        国内债务付息</t>
  </si>
  <si>
    <t xml:space="preserve">        国外债务付息</t>
  </si>
  <si>
    <t xml:space="preserve">        国内债务发行费用</t>
  </si>
  <si>
    <t xml:space="preserve">        国外债务发行费用</t>
  </si>
  <si>
    <t>十二、债务还本支出</t>
  </si>
  <si>
    <t xml:space="preserve">        国内债务还本</t>
  </si>
  <si>
    <t xml:space="preserve">        国外债务还本</t>
  </si>
  <si>
    <t>十三、转移性支出</t>
  </si>
  <si>
    <t xml:space="preserve">        上下级政府间转移性支出</t>
  </si>
  <si>
    <t xml:space="preserve">        援助其他地区支出</t>
  </si>
  <si>
    <t xml:space="preserve">        债务转贷</t>
  </si>
  <si>
    <t xml:space="preserve">        调出资金</t>
  </si>
  <si>
    <t>十四、预备费及预留</t>
  </si>
  <si>
    <t xml:space="preserve">        预备费</t>
  </si>
  <si>
    <t xml:space="preserve">        预留</t>
  </si>
  <si>
    <t>十五、其他支出</t>
  </si>
  <si>
    <t xml:space="preserve">        赠与</t>
  </si>
  <si>
    <t xml:space="preserve">        国家赔偿费用支出</t>
  </si>
  <si>
    <t xml:space="preserve">        对民间非盈利组织和群众性自治组织补贴</t>
  </si>
  <si>
    <t xml:space="preserve">        其他支出</t>
  </si>
  <si>
    <t>合计</t>
  </si>
  <si>
    <t>表3</t>
  </si>
  <si>
    <t xml:space="preserve"> </t>
  </si>
  <si>
    <t>2023年攀枝花市仁和区前进镇政府性基金预算收支表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</si>
  <si>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</si>
  <si>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</si>
  <si>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政府性基金收入</t>
  </si>
  <si>
    <t>政府性基金支出</t>
  </si>
  <si>
    <t xml:space="preserve">    农网还贷资金收入</t>
  </si>
  <si>
    <t xml:space="preserve">  一、文化体育与传媒支出</t>
  </si>
  <si>
    <t xml:space="preserve">    港口建设费收入</t>
  </si>
  <si>
    <t xml:space="preserve">    国家电影事业发展专项资金及对应专项债务收入安排的支出</t>
  </si>
  <si>
    <t xml:space="preserve">    新型墙体材料专项基金收入</t>
  </si>
  <si>
    <t xml:space="preserve">        资助城市影院</t>
  </si>
  <si>
    <t xml:space="preserve">    国家电影事业发展专项资金收入</t>
  </si>
  <si>
    <t xml:space="preserve">    城市公用事业附加收入</t>
  </si>
  <si>
    <t xml:space="preserve">  二、社会保障和就业支出</t>
  </si>
  <si>
    <t xml:space="preserve">    国有土地收益基金收入</t>
  </si>
  <si>
    <t xml:space="preserve">    大中型水库移民后期扶持基金支出</t>
  </si>
  <si>
    <t xml:space="preserve">    农业土地开发资金收入</t>
  </si>
  <si>
    <t xml:space="preserve">        移民补助</t>
  </si>
  <si>
    <t xml:space="preserve">    国有土地使用权出让收入</t>
  </si>
  <si>
    <t xml:space="preserve">  三、城乡社区支出</t>
  </si>
  <si>
    <t xml:space="preserve">  上级补助收入</t>
  </si>
  <si>
    <t>上解上级支出</t>
  </si>
  <si>
    <t xml:space="preserve">  调入资金</t>
  </si>
  <si>
    <t>调出资金</t>
  </si>
  <si>
    <t xml:space="preserve">    上年结转收入</t>
  </si>
  <si>
    <t>收入总计</t>
  </si>
  <si>
    <t>无</t>
  </si>
  <si>
    <t>支出总计</t>
  </si>
  <si>
    <t>表4</t>
  </si>
  <si>
    <t>2023年攀枝花市仁和区前进镇一般公共预算“三公”经费支出预算表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</si>
  <si>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</si>
  <si>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</si>
  <si>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</si>
  <si>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</si>
  <si>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</si>
  <si>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</si>
  <si>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</si>
  <si>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</si>
  <si>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</si>
  <si>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攀枝花市仁和区前进镇人民政府</t>
  </si>
  <si>
    <t>部门预算表1</t>
  </si>
  <si>
    <t>2023年攀枝花市仁和区前进镇收支总表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</si>
  <si>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</si>
  <si>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</si>
  <si>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</si>
  <si>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</si>
  <si>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</si>
  <si>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</si>
  <si>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</si>
  <si>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</si>
  <si>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</si>
  <si>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</si>
  <si>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</si>
  <si>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</si>
  <si>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</si>
  <si>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</si>
  <si>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</si>
  <si>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</si>
  <si>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</si>
  <si>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</si>
  <si>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</si>
  <si>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</si>
  <si>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</si>
  <si>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</si>
  <si>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</si>
  <si>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</si>
  <si>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</si>
  <si>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</si>
  <si>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</si>
  <si>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</si>
  <si>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</si>
  <si>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</si>
  <si>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</si>
  <si>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</si>
  <si>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</si>
  <si>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</si>
  <si>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</si>
  <si>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</si>
  <si>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</si>
  <si>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</si>
  <si>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</si>
  <si>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</si>
  <si>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</si>
  <si>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</si>
  <si>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</si>
  <si>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</si>
  <si>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</si>
  <si>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</si>
  <si>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</si>
  <si>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部门预算表2</t>
  </si>
  <si>
    <t>2023年攀枝花市仁和区前进镇财政拨款收支预算总表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</si>
  <si>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</si>
  <si>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</si>
  <si>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</si>
  <si>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</si>
  <si>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</si>
  <si>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</si>
  <si>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</si>
  <si>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</si>
  <si>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</si>
  <si>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</si>
  <si>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</si>
  <si>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</si>
  <si>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</si>
  <si>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</si>
  <si>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</si>
  <si>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</si>
  <si>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</si>
  <si>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</si>
  <si>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</si>
  <si>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</si>
  <si>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</si>
  <si>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</si>
  <si>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</si>
  <si>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</si>
  <si>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</si>
  <si>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</si>
  <si>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</si>
  <si>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</si>
  <si>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</si>
  <si>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</si>
  <si>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</si>
  <si>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</si>
  <si>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</si>
  <si>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</si>
  <si>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</si>
  <si>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</si>
  <si>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</si>
  <si>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</si>
  <si>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</si>
  <si>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部门预算表3</t>
  </si>
  <si>
    <t>2023年攀枝花市仁和区前进镇一般公共预算支出预算表</t>
  </si>
  <si>
    <t/>
  </si>
  <si>
    <t>项目</t>
  </si>
  <si>
    <t>基本支出</t>
  </si>
  <si>
    <t>项目支出</t>
  </si>
  <si>
    <t>科目编码</t>
  </si>
  <si>
    <t>支出功能分类科目</t>
  </si>
  <si>
    <t>类</t>
  </si>
  <si>
    <t>款</t>
  </si>
  <si>
    <t>项</t>
  </si>
  <si>
    <t>201</t>
  </si>
  <si>
    <t>03</t>
  </si>
  <si>
    <t>01</t>
  </si>
  <si>
    <t>行政运行</t>
  </si>
  <si>
    <t>99</t>
  </si>
  <si>
    <t> 其他一般公共服务支出</t>
  </si>
  <si>
    <t>08</t>
  </si>
  <si>
    <t>代表工作</t>
  </si>
  <si>
    <t>其他政府办公厅（室）及相关机构事务支出</t>
  </si>
  <si>
    <t>部门预算表4</t>
  </si>
  <si>
    <t>部门经济分类科目</t>
  </si>
  <si>
    <t>科目名称</t>
  </si>
  <si>
    <t>301</t>
  </si>
  <si>
    <t>  机关事业单位基本养老保险缴费</t>
  </si>
  <si>
    <t>07</t>
  </si>
  <si>
    <t>  绩效工资</t>
  </si>
  <si>
    <t>13</t>
  </si>
  <si>
    <t>  住房公积金</t>
  </si>
  <si>
    <t>12</t>
  </si>
  <si>
    <t>  其他社会保障缴费</t>
  </si>
  <si>
    <t>  奖金</t>
  </si>
  <si>
    <t>  其他工资福利支出</t>
  </si>
  <si>
    <t>  基本工资</t>
  </si>
  <si>
    <t>10</t>
  </si>
  <si>
    <t>  职工基本医疗保险缴费</t>
  </si>
  <si>
    <t>11</t>
  </si>
  <si>
    <t>  公务员医疗补助缴费</t>
  </si>
  <si>
    <t>303</t>
  </si>
  <si>
    <t>  其他对个人和家庭的补助</t>
  </si>
  <si>
    <t>05</t>
  </si>
  <si>
    <t>  生活补助</t>
  </si>
  <si>
    <t>02</t>
  </si>
  <si>
    <t>  退休费</t>
  </si>
  <si>
    <t>302</t>
  </si>
  <si>
    <t>  办公费</t>
  </si>
  <si>
    <t>  水费</t>
  </si>
  <si>
    <t>29</t>
  </si>
  <si>
    <t>  福利费</t>
  </si>
  <si>
    <t>  邮电费</t>
  </si>
  <si>
    <t>16</t>
  </si>
  <si>
    <t>  培训费</t>
  </si>
  <si>
    <t>17</t>
  </si>
  <si>
    <t>  公务接待费</t>
  </si>
  <si>
    <t>28</t>
  </si>
  <si>
    <t>  工会经费</t>
  </si>
  <si>
    <t>  差旅费</t>
  </si>
  <si>
    <t>06</t>
  </si>
  <si>
    <t>  电费</t>
  </si>
  <si>
    <t>  其他商品和服务支出</t>
  </si>
  <si>
    <t>39</t>
  </si>
  <si>
    <t>  其他交通费用</t>
  </si>
  <si>
    <t>31</t>
  </si>
  <si>
    <t>  公务用车运行维护费</t>
  </si>
  <si>
    <t>部门预算表5</t>
  </si>
  <si>
    <t>701008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</si>
</sst>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-* #,##0_-;\-* #,##0_-;_-* &quot;-&quot;_-;_-@_-"/>
    <numFmt numFmtId="179" formatCode="_-* #,##0.00_-;\-* #,##0.00_-;_-* &quot;-&quot;??_-;_-@_-"/>
    <numFmt numFmtId="180" formatCode="###0.00"/>
    <numFmt numFmtId="181" formatCode="____@"/>
    <numFmt numFmtId="182" formatCode="0.00_ "/>
    <numFmt numFmtId="183" formatCode="0_);[Red]\(0\)"/>
  </numFmts>
  <fonts count="8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sz val="12"/>
      <color indexed="10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1"/>
      <color indexed="8"/>
      <name val="黑体"/>
      <family val="3"/>
    </font>
    <font>
      <sz val="14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sz val="42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4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sz val="10"/>
      <color indexed="20"/>
      <name val="Calibri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17"/>
      <name val="Calibri"/>
      <family val="2"/>
    </font>
    <font>
      <sz val="10"/>
      <name val="MS Sans Serif"/>
      <family val="2"/>
    </font>
    <font>
      <b/>
      <sz val="15"/>
      <color indexed="56"/>
      <name val="宋体"/>
      <family val="0"/>
    </font>
    <font>
      <sz val="7"/>
      <name val="Small Fonts"/>
      <family val="2"/>
    </font>
    <font>
      <sz val="12"/>
      <color indexed="20"/>
      <name val="宋体"/>
      <family val="0"/>
    </font>
    <font>
      <sz val="10"/>
      <color indexed="8"/>
      <name val="Calibri"/>
      <family val="2"/>
    </font>
    <font>
      <sz val="12"/>
      <name val="Courier"/>
      <family val="3"/>
    </font>
    <font>
      <sz val="12"/>
      <color indexed="17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theme="1"/>
      <name val="黑体"/>
      <family val="3"/>
    </font>
  </fonts>
  <fills count="5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64" fillId="0" borderId="0">
      <alignment vertical="center"/>
      <protection/>
    </xf>
    <xf numFmtId="44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65" fillId="3" borderId="1" applyNumberFormat="0" applyAlignment="0" applyProtection="0"/>
    <xf numFmtId="0" fontId="64" fillId="4" borderId="0" applyNumberFormat="0" applyBorder="0" applyAlignment="0" applyProtection="0"/>
    <xf numFmtId="0" fontId="28" fillId="5" borderId="0" applyNumberFormat="0" applyBorder="0" applyAlignment="0" applyProtection="0"/>
    <xf numFmtId="0" fontId="64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7" borderId="0" applyNumberFormat="0" applyBorder="0" applyAlignment="0" applyProtection="0"/>
    <xf numFmtId="0" fontId="33" fillId="8" borderId="2" applyNumberFormat="0" applyAlignment="0" applyProtection="0"/>
    <xf numFmtId="0" fontId="34" fillId="9" borderId="3" applyNumberFormat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66" fillId="10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0" borderId="0" applyNumberFormat="0" applyFill="0" applyBorder="0" applyAlignment="0" applyProtection="0"/>
    <xf numFmtId="0" fontId="48" fillId="8" borderId="3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6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1" fontId="47" fillId="0" borderId="0">
      <alignment/>
      <protection/>
    </xf>
    <xf numFmtId="0" fontId="0" fillId="13" borderId="4" applyNumberFormat="0" applyFont="0" applyAlignment="0" applyProtection="0"/>
    <xf numFmtId="0" fontId="67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71" fillId="0" borderId="0" applyNumberFormat="0" applyFill="0" applyBorder="0" applyAlignment="0" applyProtection="0"/>
    <xf numFmtId="1" fontId="47" fillId="0" borderId="0">
      <alignment/>
      <protection/>
    </xf>
    <xf numFmtId="0" fontId="27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18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0" fillId="0" borderId="0">
      <alignment/>
      <protection/>
    </xf>
    <xf numFmtId="0" fontId="49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75" fillId="0" borderId="7" applyNumberFormat="0" applyFill="0" applyAlignment="0" applyProtection="0"/>
    <xf numFmtId="0" fontId="26" fillId="19" borderId="0" applyNumberFormat="0" applyBorder="0" applyAlignment="0" applyProtection="0"/>
    <xf numFmtId="0" fontId="67" fillId="20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70" fillId="0" borderId="8" applyNumberFormat="0" applyFill="0" applyAlignment="0" applyProtection="0"/>
    <xf numFmtId="0" fontId="67" fillId="21" borderId="0" applyNumberFormat="0" applyBorder="0" applyAlignment="0" applyProtection="0"/>
    <xf numFmtId="0" fontId="76" fillId="22" borderId="9" applyNumberFormat="0" applyAlignment="0" applyProtection="0"/>
    <xf numFmtId="0" fontId="34" fillId="9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7" fillId="22" borderId="1" applyNumberFormat="0" applyAlignment="0" applyProtection="0"/>
    <xf numFmtId="0" fontId="32" fillId="2" borderId="0" applyNumberFormat="0" applyBorder="0" applyAlignment="0" applyProtection="0"/>
    <xf numFmtId="0" fontId="10" fillId="23" borderId="0" applyNumberFormat="0" applyBorder="0" applyAlignment="0" applyProtection="0"/>
    <xf numFmtId="0" fontId="78" fillId="24" borderId="10" applyNumberFormat="0" applyAlignment="0" applyProtection="0"/>
    <xf numFmtId="0" fontId="64" fillId="25" borderId="0" applyNumberFormat="0" applyBorder="0" applyAlignment="0" applyProtection="0"/>
    <xf numFmtId="0" fontId="67" fillId="26" borderId="0" applyNumberFormat="0" applyBorder="0" applyAlignment="0" applyProtection="0"/>
    <xf numFmtId="0" fontId="32" fillId="2" borderId="0" applyNumberFormat="0" applyBorder="0" applyAlignment="0" applyProtection="0"/>
    <xf numFmtId="0" fontId="79" fillId="0" borderId="11" applyNumberFormat="0" applyFill="0" applyAlignment="0" applyProtection="0"/>
    <xf numFmtId="0" fontId="26" fillId="11" borderId="0" applyNumberFormat="0" applyBorder="0" applyAlignment="0" applyProtection="0"/>
    <xf numFmtId="0" fontId="80" fillId="0" borderId="12" applyNumberFormat="0" applyFill="0" applyAlignment="0" applyProtection="0"/>
    <xf numFmtId="0" fontId="81" fillId="27" borderId="0" applyNumberFormat="0" applyBorder="0" applyAlignment="0" applyProtection="0"/>
    <xf numFmtId="0" fontId="32" fillId="2" borderId="0" applyNumberFormat="0" applyBorder="0" applyAlignment="0" applyProtection="0"/>
    <xf numFmtId="0" fontId="53" fillId="0" borderId="13" applyNumberFormat="0" applyFill="0" applyAlignment="0" applyProtection="0"/>
    <xf numFmtId="0" fontId="10" fillId="2" borderId="0" applyNumberFormat="0" applyBorder="0" applyAlignment="0" applyProtection="0"/>
    <xf numFmtId="0" fontId="82" fillId="28" borderId="0" applyNumberFormat="0" applyBorder="0" applyAlignment="0" applyProtection="0"/>
    <xf numFmtId="0" fontId="0" fillId="0" borderId="0">
      <alignment/>
      <protection/>
    </xf>
    <xf numFmtId="0" fontId="64" fillId="29" borderId="0" applyNumberFormat="0" applyBorder="0" applyAlignment="0" applyProtection="0"/>
    <xf numFmtId="0" fontId="67" fillId="30" borderId="0" applyNumberFormat="0" applyBorder="0" applyAlignment="0" applyProtection="0"/>
    <xf numFmtId="0" fontId="64" fillId="31" borderId="0" applyNumberFormat="0" applyBorder="0" applyAlignment="0" applyProtection="0"/>
    <xf numFmtId="0" fontId="27" fillId="5" borderId="0" applyNumberFormat="0" applyBorder="0" applyAlignment="0" applyProtection="0"/>
    <xf numFmtId="0" fontId="64" fillId="32" borderId="0" applyNumberFormat="0" applyBorder="0" applyAlignment="0" applyProtection="0"/>
    <xf numFmtId="0" fontId="0" fillId="0" borderId="0">
      <alignment/>
      <protection/>
    </xf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32" fillId="2" borderId="0" applyNumberFormat="0" applyBorder="0" applyAlignment="0" applyProtection="0"/>
    <xf numFmtId="0" fontId="10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28" fillId="5" borderId="0" applyNumberFormat="0" applyBorder="0" applyAlignment="0" applyProtection="0"/>
    <xf numFmtId="0" fontId="67" fillId="40" borderId="0" applyNumberFormat="0" applyBorder="0" applyAlignment="0" applyProtection="0"/>
    <xf numFmtId="0" fontId="64" fillId="41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6" fillId="4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53" fillId="0" borderId="13" applyNumberFormat="0" applyFill="0" applyAlignment="0" applyProtection="0"/>
    <xf numFmtId="0" fontId="0" fillId="0" borderId="0">
      <alignment/>
      <protection/>
    </xf>
    <xf numFmtId="0" fontId="45" fillId="45" borderId="0" applyNumberFormat="0" applyBorder="0" applyAlignment="0" applyProtection="0"/>
    <xf numFmtId="0" fontId="26" fillId="42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64" fillId="46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67" fillId="47" borderId="0" applyNumberFormat="0" applyBorder="0" applyAlignment="0" applyProtection="0"/>
    <xf numFmtId="0" fontId="30" fillId="0" borderId="0">
      <alignment/>
      <protection/>
    </xf>
    <xf numFmtId="0" fontId="27" fillId="5" borderId="0" applyNumberFormat="0" applyBorder="0" applyAlignment="0" applyProtection="0"/>
    <xf numFmtId="0" fontId="5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48" borderId="0" applyNumberFormat="0" applyBorder="0" applyAlignment="0" applyProtection="0"/>
    <xf numFmtId="0" fontId="10" fillId="5" borderId="0" applyNumberFormat="0" applyBorder="0" applyAlignment="0" applyProtection="0"/>
    <xf numFmtId="0" fontId="26" fillId="48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49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10" fillId="6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/>
      <protection/>
    </xf>
    <xf numFmtId="0" fontId="10" fillId="50" borderId="0" applyNumberFormat="0" applyBorder="0" applyAlignment="0" applyProtection="0"/>
    <xf numFmtId="0" fontId="0" fillId="0" borderId="0">
      <alignment/>
      <protection/>
    </xf>
    <xf numFmtId="0" fontId="10" fillId="50" borderId="0" applyNumberFormat="0" applyBorder="0" applyAlignment="0" applyProtection="0"/>
    <xf numFmtId="0" fontId="0" fillId="0" borderId="0">
      <alignment/>
      <protection/>
    </xf>
    <xf numFmtId="0" fontId="10" fillId="48" borderId="0" applyNumberFormat="0" applyBorder="0" applyAlignment="0" applyProtection="0"/>
    <xf numFmtId="0" fontId="26" fillId="11" borderId="0" applyNumberFormat="0" applyBorder="0" applyAlignment="0" applyProtection="0"/>
    <xf numFmtId="0" fontId="4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9" borderId="0" applyNumberFormat="0" applyBorder="0" applyAlignment="0" applyProtection="0"/>
    <xf numFmtId="0" fontId="10" fillId="6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50" fillId="0" borderId="14" applyNumberFormat="0" applyFill="0" applyAlignment="0" applyProtection="0"/>
    <xf numFmtId="0" fontId="10" fillId="23" borderId="0" applyNumberFormat="0" applyBorder="0" applyAlignment="0" applyProtection="0"/>
    <xf numFmtId="0" fontId="27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2" fillId="2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7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1" borderId="0" applyNumberFormat="0" applyBorder="0" applyAlignment="0" applyProtection="0"/>
    <xf numFmtId="0" fontId="34" fillId="9" borderId="3" applyNumberFormat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5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32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18" borderId="5" applyNumberFormat="0" applyFont="0" applyAlignment="0" applyProtection="0"/>
    <xf numFmtId="0" fontId="0" fillId="0" borderId="0">
      <alignment/>
      <protection/>
    </xf>
    <xf numFmtId="0" fontId="0" fillId="18" borderId="5" applyNumberFormat="0" applyFont="0" applyAlignment="0" applyProtection="0"/>
    <xf numFmtId="0" fontId="10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0" fillId="6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9" borderId="3" applyNumberFormat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55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0" borderId="15" applyNumberFormat="0" applyFill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11" borderId="0" applyNumberFormat="0" applyBorder="0" applyAlignment="0" applyProtection="0"/>
    <xf numFmtId="0" fontId="41" fillId="0" borderId="15" applyNumberFormat="0" applyFill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2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>
      <alignment vertical="center"/>
      <protection/>
    </xf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0" fillId="23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2" fillId="2" borderId="0" applyNumberFormat="0" applyBorder="0" applyAlignment="0" applyProtection="0"/>
    <xf numFmtId="0" fontId="26" fillId="42" borderId="0" applyNumberFormat="0" applyBorder="0" applyAlignment="0" applyProtection="0"/>
    <xf numFmtId="0" fontId="27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10" fillId="51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42" borderId="0" applyNumberFormat="0" applyBorder="0" applyAlignment="0" applyProtection="0"/>
    <xf numFmtId="0" fontId="10" fillId="51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34" fillId="9" borderId="3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42" fillId="5" borderId="0" applyNumberFormat="0" applyBorder="0" applyAlignment="0" applyProtection="0"/>
    <xf numFmtId="0" fontId="5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9" borderId="0" applyNumberFormat="0" applyBorder="0" applyAlignment="0" applyProtection="0"/>
    <xf numFmtId="0" fontId="53" fillId="0" borderId="13" applyNumberFormat="0" applyFill="0" applyAlignment="0" applyProtection="0"/>
    <xf numFmtId="0" fontId="34" fillId="9" borderId="3" applyNumberFormat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27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53" fillId="0" borderId="13" applyNumberFormat="0" applyFill="0" applyAlignment="0" applyProtection="0"/>
    <xf numFmtId="0" fontId="42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10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42" borderId="0" applyNumberFormat="0" applyBorder="0" applyAlignment="0" applyProtection="0"/>
    <xf numFmtId="0" fontId="10" fillId="16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32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48" borderId="0" applyNumberFormat="0" applyBorder="0" applyAlignment="0" applyProtection="0"/>
    <xf numFmtId="0" fontId="0" fillId="0" borderId="0">
      <alignment/>
      <protection/>
    </xf>
    <xf numFmtId="0" fontId="10" fillId="48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10" fillId="48" borderId="0" applyNumberFormat="0" applyBorder="0" applyAlignment="0" applyProtection="0"/>
    <xf numFmtId="0" fontId="0" fillId="0" borderId="0">
      <alignment/>
      <protection/>
    </xf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5" fontId="10" fillId="0" borderId="0" applyFont="0" applyFill="0" applyBorder="0" applyAlignment="0" applyProtection="0"/>
    <xf numFmtId="0" fontId="50" fillId="0" borderId="14" applyNumberFormat="0" applyFill="0" applyAlignment="0" applyProtection="0"/>
    <xf numFmtId="0" fontId="52" fillId="53" borderId="16" applyNumberFormat="0" applyAlignment="0" applyProtection="0"/>
    <xf numFmtId="0" fontId="23" fillId="0" borderId="17" applyNumberFormat="0" applyFill="0" applyAlignment="0" applyProtection="0"/>
    <xf numFmtId="0" fontId="10" fillId="23" borderId="0" applyNumberFormat="0" applyBorder="0" applyAlignment="0" applyProtection="0"/>
    <xf numFmtId="0" fontId="50" fillId="0" borderId="14" applyNumberFormat="0" applyFill="0" applyAlignment="0" applyProtection="0"/>
    <xf numFmtId="0" fontId="52" fillId="53" borderId="16" applyNumberFormat="0" applyAlignment="0" applyProtection="0"/>
    <xf numFmtId="0" fontId="10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17" applyNumberFormat="0" applyFill="0" applyAlignment="0" applyProtection="0"/>
    <xf numFmtId="0" fontId="32" fillId="2" borderId="0" applyNumberFormat="0" applyBorder="0" applyAlignment="0" applyProtection="0"/>
    <xf numFmtId="0" fontId="10" fillId="3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0" fillId="0" borderId="0">
      <alignment/>
      <protection/>
    </xf>
    <xf numFmtId="0" fontId="64" fillId="0" borderId="0">
      <alignment vertical="center"/>
      <protection/>
    </xf>
    <xf numFmtId="0" fontId="52" fillId="53" borderId="16" applyNumberFormat="0" applyAlignment="0" applyProtection="0"/>
    <xf numFmtId="0" fontId="10" fillId="35" borderId="0" applyNumberFormat="0" applyBorder="0" applyAlignment="0" applyProtection="0"/>
    <xf numFmtId="0" fontId="32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9" fontId="10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6" fillId="54" borderId="0" applyNumberFormat="0" applyBorder="0" applyAlignment="0" applyProtection="0"/>
    <xf numFmtId="0" fontId="10" fillId="50" borderId="0" applyNumberFormat="0" applyBorder="0" applyAlignment="0" applyProtection="0"/>
    <xf numFmtId="0" fontId="32" fillId="2" borderId="0" applyNumberFormat="0" applyBorder="0" applyAlignment="0" applyProtection="0"/>
    <xf numFmtId="0" fontId="26" fillId="1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6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6" fillId="16" borderId="0" applyNumberFormat="0" applyBorder="0" applyAlignment="0" applyProtection="0"/>
    <xf numFmtId="0" fontId="64" fillId="0" borderId="0">
      <alignment vertical="center"/>
      <protection/>
    </xf>
    <xf numFmtId="0" fontId="32" fillId="2" borderId="0" applyNumberFormat="0" applyBorder="0" applyAlignment="0" applyProtection="0"/>
    <xf numFmtId="0" fontId="26" fillId="16" borderId="0" applyNumberFormat="0" applyBorder="0" applyAlignment="0" applyProtection="0"/>
    <xf numFmtId="0" fontId="23" fillId="0" borderId="17" applyNumberFormat="0" applyFill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54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64" fillId="0" borderId="0">
      <alignment vertical="center"/>
      <protection/>
    </xf>
    <xf numFmtId="0" fontId="27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27" fillId="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53" fillId="0" borderId="0" applyNumberFormat="0" applyFill="0" applyBorder="0" applyAlignment="0" applyProtection="0"/>
    <xf numFmtId="5" fontId="10" fillId="0" borderId="0" applyFont="0" applyFill="0" applyBorder="0" applyAlignment="0" applyProtection="0"/>
    <xf numFmtId="0" fontId="45" fillId="45" borderId="0" applyNumberFormat="0" applyBorder="0" applyAlignment="0" applyProtection="0"/>
    <xf numFmtId="0" fontId="27" fillId="5" borderId="0" applyNumberFormat="0" applyBorder="0" applyAlignment="0" applyProtection="0"/>
    <xf numFmtId="0" fontId="26" fillId="11" borderId="0" applyNumberFormat="0" applyBorder="0" applyAlignment="0" applyProtection="0"/>
    <xf numFmtId="0" fontId="10" fillId="18" borderId="5" applyNumberFormat="0" applyFont="0" applyAlignment="0" applyProtection="0"/>
    <xf numFmtId="0" fontId="26" fillId="11" borderId="0" applyNumberFormat="0" applyBorder="0" applyAlignment="0" applyProtection="0"/>
    <xf numFmtId="0" fontId="27" fillId="5" borderId="0" applyNumberFormat="0" applyBorder="0" applyAlignment="0" applyProtection="0"/>
    <xf numFmtId="0" fontId="57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11" borderId="0" applyNumberFormat="0" applyBorder="0" applyAlignment="0" applyProtection="0"/>
    <xf numFmtId="9" fontId="10" fillId="0" borderId="0" applyFont="0" applyFill="0" applyBorder="0" applyAlignment="0" applyProtection="0"/>
    <xf numFmtId="0" fontId="27" fillId="5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26" fillId="42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5" borderId="0" applyNumberFormat="0" applyBorder="0" applyAlignment="0" applyProtection="0"/>
    <xf numFmtId="0" fontId="26" fillId="42" borderId="0" applyNumberFormat="0" applyBorder="0" applyAlignment="0" applyProtection="0"/>
    <xf numFmtId="0" fontId="26" fillId="54" borderId="0" applyNumberFormat="0" applyBorder="0" applyAlignment="0" applyProtection="0"/>
    <xf numFmtId="0" fontId="27" fillId="5" borderId="0" applyNumberFormat="0" applyBorder="0" applyAlignment="0" applyProtection="0"/>
    <xf numFmtId="0" fontId="26" fillId="54" borderId="0" applyNumberFormat="0" applyBorder="0" applyAlignment="0" applyProtection="0"/>
    <xf numFmtId="5" fontId="10" fillId="0" borderId="0" applyFont="0" applyFill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26" fillId="54" borderId="0" applyNumberFormat="0" applyBorder="0" applyAlignment="0" applyProtection="0"/>
    <xf numFmtId="0" fontId="32" fillId="2" borderId="0" applyNumberFormat="0" applyBorder="0" applyAlignment="0" applyProtection="0"/>
    <xf numFmtId="0" fontId="10" fillId="18" borderId="5" applyNumberFormat="0" applyFont="0" applyAlignment="0" applyProtection="0"/>
    <xf numFmtId="0" fontId="27" fillId="5" borderId="0" applyNumberFormat="0" applyBorder="0" applyAlignment="0" applyProtection="0"/>
    <xf numFmtId="0" fontId="26" fillId="54" borderId="0" applyNumberFormat="0" applyBorder="0" applyAlignment="0" applyProtection="0"/>
    <xf numFmtId="0" fontId="27" fillId="5" borderId="0" applyNumberFormat="0" applyBorder="0" applyAlignment="0" applyProtection="0"/>
    <xf numFmtId="0" fontId="26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64" fillId="0" borderId="0">
      <alignment vertical="center"/>
      <protection/>
    </xf>
    <xf numFmtId="0" fontId="26" fillId="17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5" borderId="0" applyNumberFormat="0" applyBorder="0" applyAlignment="0" applyProtection="0"/>
    <xf numFmtId="0" fontId="26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6" fillId="42" borderId="0" applyNumberFormat="0" applyBorder="0" applyAlignment="0" applyProtection="0"/>
    <xf numFmtId="0" fontId="27" fillId="5" borderId="0" applyNumberFormat="0" applyBorder="0" applyAlignment="0" applyProtection="0"/>
    <xf numFmtId="0" fontId="26" fillId="17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64" fillId="0" borderId="0">
      <alignment vertical="center"/>
      <protection/>
    </xf>
    <xf numFmtId="0" fontId="48" fillId="8" borderId="3" applyNumberFormat="0" applyAlignment="0" applyProtection="0"/>
    <xf numFmtId="0" fontId="32" fillId="2" borderId="0" applyNumberFormat="0" applyBorder="0" applyAlignment="0" applyProtection="0"/>
    <xf numFmtId="0" fontId="48" fillId="8" borderId="3" applyNumberFormat="0" applyAlignment="0" applyProtection="0"/>
    <xf numFmtId="37" fontId="58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52" fillId="53" borderId="16" applyNumberFormat="0" applyAlignment="0" applyProtection="0"/>
    <xf numFmtId="0" fontId="52" fillId="53" borderId="16" applyNumberFormat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4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42" fillId="5" borderId="0" applyNumberFormat="0" applyBorder="0" applyAlignment="0" applyProtection="0"/>
    <xf numFmtId="0" fontId="57" fillId="0" borderId="18" applyNumberFormat="0" applyFill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57" fillId="0" borderId="18" applyNumberFormat="0" applyFill="0" applyAlignment="0" applyProtection="0"/>
    <xf numFmtId="0" fontId="41" fillId="0" borderId="15" applyNumberFormat="0" applyFill="0" applyAlignment="0" applyProtection="0"/>
    <xf numFmtId="0" fontId="53" fillId="0" borderId="13" applyNumberFormat="0" applyFill="0" applyAlignment="0" applyProtection="0"/>
    <xf numFmtId="0" fontId="56" fillId="0" borderId="0">
      <alignment/>
      <protection/>
    </xf>
    <xf numFmtId="9" fontId="10" fillId="0" borderId="0" applyFont="0" applyFill="0" applyBorder="0" applyAlignment="0" applyProtection="0"/>
    <xf numFmtId="0" fontId="33" fillId="8" borderId="2" applyNumberFormat="0" applyAlignment="0" applyProtection="0"/>
    <xf numFmtId="0" fontId="27" fillId="5" borderId="0" applyNumberFormat="0" applyBorder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54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4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7" fillId="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3" fillId="0" borderId="13" applyNumberFormat="0" applyFill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9" fontId="10" fillId="0" borderId="0" applyFont="0" applyFill="0" applyBorder="0" applyAlignment="0" applyProtection="0"/>
    <xf numFmtId="0" fontId="32" fillId="2" borderId="0" applyNumberFormat="0" applyBorder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0" fillId="0" borderId="0">
      <alignment/>
      <protection/>
    </xf>
    <xf numFmtId="0" fontId="57" fillId="0" borderId="18" applyNumberFormat="0" applyFill="0" applyAlignment="0" applyProtection="0"/>
    <xf numFmtId="0" fontId="27" fillId="5" borderId="0" applyNumberFormat="0" applyBorder="0" applyAlignment="0" applyProtection="0"/>
    <xf numFmtId="0" fontId="57" fillId="0" borderId="18" applyNumberFormat="0" applyFill="0" applyAlignment="0" applyProtection="0"/>
    <xf numFmtId="0" fontId="41" fillId="0" borderId="15" applyNumberFormat="0" applyFill="0" applyAlignment="0" applyProtection="0"/>
    <xf numFmtId="0" fontId="32" fillId="2" borderId="0" applyNumberFormat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2" fillId="53" borderId="16" applyNumberFormat="0" applyAlignment="0" applyProtection="0"/>
    <xf numFmtId="0" fontId="53" fillId="0" borderId="13" applyNumberFormat="0" applyFill="0" applyAlignment="0" applyProtection="0"/>
    <xf numFmtId="0" fontId="1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43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8" fillId="8" borderId="3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1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0" fillId="0" borderId="14" applyNumberFormat="0" applyFill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176" fontId="83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1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4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42" fillId="5" borderId="0" applyNumberFormat="0" applyBorder="0" applyAlignment="0" applyProtection="0"/>
    <xf numFmtId="0" fontId="27" fillId="5" borderId="0" applyNumberFormat="0" applyBorder="0" applyAlignment="0" applyProtection="0"/>
    <xf numFmtId="0" fontId="23" fillId="0" borderId="17" applyNumberFormat="0" applyFill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4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42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5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" fillId="0" borderId="0">
      <alignment/>
      <protection/>
    </xf>
    <xf numFmtId="0" fontId="42" fillId="5" borderId="0" applyNumberFormat="0" applyBorder="0" applyAlignment="0" applyProtection="0"/>
    <xf numFmtId="0" fontId="4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2" fillId="5" borderId="0" applyNumberFormat="0" applyBorder="0" applyAlignment="0" applyProtection="0"/>
    <xf numFmtId="0" fontId="26" fillId="52" borderId="0" applyNumberFormat="0" applyBorder="0" applyAlignment="0" applyProtection="0"/>
    <xf numFmtId="0" fontId="42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5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2" fillId="2" borderId="0" applyNumberFormat="0" applyBorder="0" applyAlignment="0" applyProtection="0"/>
    <xf numFmtId="0" fontId="10" fillId="0" borderId="0">
      <alignment/>
      <protection/>
    </xf>
    <xf numFmtId="0" fontId="64" fillId="0" borderId="0">
      <alignment vertical="center"/>
      <protection/>
    </xf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6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42" borderId="0" applyNumberFormat="0" applyBorder="0" applyAlignment="0" applyProtection="0"/>
    <xf numFmtId="0" fontId="64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64" fillId="0" borderId="0">
      <alignment vertical="center"/>
      <protection/>
    </xf>
    <xf numFmtId="0" fontId="0" fillId="0" borderId="0">
      <alignment/>
      <protection/>
    </xf>
    <xf numFmtId="0" fontId="52" fillId="53" borderId="16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53" borderId="1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3" fillId="8" borderId="2" applyNumberFormat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8" borderId="5" applyNumberFormat="0" applyFont="0" applyAlignment="0" applyProtection="0"/>
    <xf numFmtId="1" fontId="47" fillId="0" borderId="0">
      <alignment/>
      <protection/>
    </xf>
    <xf numFmtId="0" fontId="64" fillId="0" borderId="0">
      <alignment vertical="center"/>
      <protection/>
    </xf>
    <xf numFmtId="0" fontId="10" fillId="0" borderId="0">
      <alignment vertical="center"/>
      <protection/>
    </xf>
    <xf numFmtId="0" fontId="32" fillId="2" borderId="0" applyNumberFormat="0" applyBorder="0" applyAlignment="0" applyProtection="0"/>
    <xf numFmtId="0" fontId="64" fillId="0" borderId="0">
      <alignment vertical="center"/>
      <protection/>
    </xf>
    <xf numFmtId="0" fontId="1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2" fillId="2" borderId="0" applyNumberFormat="0" applyBorder="0" applyAlignment="0" applyProtection="0"/>
    <xf numFmtId="0" fontId="10" fillId="18" borderId="5" applyNumberFormat="0" applyFont="0" applyAlignment="0" applyProtection="0"/>
    <xf numFmtId="0" fontId="32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10" fillId="0" borderId="0">
      <alignment vertical="center"/>
      <protection/>
    </xf>
    <xf numFmtId="0" fontId="64" fillId="0" borderId="0">
      <alignment vertical="center"/>
      <protection/>
    </xf>
    <xf numFmtId="0" fontId="32" fillId="2" borderId="0" applyNumberFormat="0" applyBorder="0" applyAlignment="0" applyProtection="0"/>
    <xf numFmtId="1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64" fillId="0" borderId="0">
      <alignment vertical="center"/>
      <protection/>
    </xf>
    <xf numFmtId="0" fontId="10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8" fillId="8" borderId="3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0" fillId="0" borderId="14" applyNumberFormat="0" applyFill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2" fillId="53" borderId="16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0" borderId="17" applyNumberFormat="0" applyFill="0" applyAlignment="0" applyProtection="0"/>
    <xf numFmtId="0" fontId="32" fillId="2" borderId="0" applyNumberFormat="0" applyBorder="0" applyAlignment="0" applyProtection="0"/>
    <xf numFmtId="0" fontId="26" fillId="1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52" fillId="53" borderId="1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8" fontId="8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45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0" fillId="0" borderId="0">
      <alignment/>
      <protection/>
    </xf>
    <xf numFmtId="0" fontId="10" fillId="18" borderId="5" applyNumberFormat="0" applyFont="0" applyAlignment="0" applyProtection="0"/>
    <xf numFmtId="0" fontId="10" fillId="18" borderId="5" applyNumberFormat="0" applyFont="0" applyAlignment="0" applyProtection="0"/>
    <xf numFmtId="0" fontId="10" fillId="18" borderId="5" applyNumberFormat="0" applyFont="0" applyAlignment="0" applyProtection="0"/>
  </cellStyleXfs>
  <cellXfs count="197">
    <xf numFmtId="0" fontId="0" fillId="0" borderId="0" xfId="0" applyAlignment="1">
      <alignment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8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20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centerContinuous" vertical="center"/>
      <protection/>
    </xf>
    <xf numFmtId="0" fontId="4" fillId="0" borderId="27" xfId="0" applyNumberFormat="1" applyFont="1" applyFill="1" applyBorder="1" applyAlignment="1" applyProtection="1">
      <alignment horizontal="centerContinuous" vertical="center"/>
      <protection/>
    </xf>
    <xf numFmtId="0" fontId="4" fillId="0" borderId="23" xfId="0" applyNumberFormat="1" applyFont="1" applyFill="1" applyBorder="1" applyAlignment="1">
      <alignment horizontal="centerContinuous" vertical="center"/>
    </xf>
    <xf numFmtId="1" fontId="4" fillId="0" borderId="21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0" fillId="0" borderId="2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84" fillId="55" borderId="20" xfId="0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9" fillId="0" borderId="22" xfId="0" applyNumberFormat="1" applyFont="1" applyFill="1" applyBorder="1" applyAlignment="1" applyProtection="1">
      <alignment horizontal="left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20" xfId="0" applyNumberFormat="1" applyFont="1" applyFill="1" applyBorder="1" applyAlignment="1">
      <alignment horizontal="centerContinuous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 applyProtection="1">
      <alignment vertical="center" wrapText="1"/>
      <protection/>
    </xf>
    <xf numFmtId="180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4" fontId="9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wrapText="1"/>
    </xf>
    <xf numFmtId="1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 wrapText="1"/>
      <protection/>
    </xf>
    <xf numFmtId="0" fontId="9" fillId="0" borderId="0" xfId="0" applyNumberFormat="1" applyFont="1" applyFill="1" applyAlignment="1">
      <alignment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Continuous" vertical="center"/>
      <protection/>
    </xf>
    <xf numFmtId="0" fontId="9" fillId="0" borderId="22" xfId="0" applyNumberFormat="1" applyFont="1" applyFill="1" applyBorder="1" applyAlignment="1" applyProtection="1">
      <alignment horizontal="centerContinuous" vertical="center"/>
      <protection/>
    </xf>
    <xf numFmtId="1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3" fontId="18" fillId="0" borderId="20" xfId="0" applyNumberFormat="1" applyFont="1" applyFill="1" applyBorder="1" applyAlignment="1" applyProtection="1">
      <alignment vertical="center"/>
      <protection/>
    </xf>
    <xf numFmtId="176" fontId="11" fillId="0" borderId="20" xfId="477" applyNumberFormat="1" applyFont="1" applyFill="1" applyBorder="1" applyAlignment="1">
      <alignment horizontal="left" vertical="center" wrapText="1"/>
      <protection/>
    </xf>
    <xf numFmtId="0" fontId="12" fillId="0" borderId="20" xfId="477" applyFont="1" applyFill="1" applyBorder="1" applyAlignment="1">
      <alignment horizontal="left" vertical="center" wrapText="1"/>
      <protection/>
    </xf>
    <xf numFmtId="0" fontId="11" fillId="0" borderId="20" xfId="846" applyFont="1" applyBorder="1" applyAlignment="1">
      <alignment horizontal="left" vertical="center"/>
      <protection/>
    </xf>
    <xf numFmtId="176" fontId="12" fillId="0" borderId="20" xfId="723" applyNumberFormat="1" applyFont="1" applyBorder="1" applyAlignment="1">
      <alignment vertical="center" wrapText="1"/>
      <protection/>
    </xf>
    <xf numFmtId="176" fontId="12" fillId="0" borderId="20" xfId="723" applyNumberFormat="1" applyFont="1" applyBorder="1" applyAlignment="1">
      <alignment vertical="center"/>
      <protection/>
    </xf>
    <xf numFmtId="0" fontId="0" fillId="0" borderId="20" xfId="846" applyFont="1" applyBorder="1" applyAlignment="1">
      <alignment horizontal="left" vertical="center" indent="1"/>
      <protection/>
    </xf>
    <xf numFmtId="176" fontId="12" fillId="0" borderId="20" xfId="477" applyNumberFormat="1" applyFont="1" applyFill="1" applyBorder="1" applyAlignment="1">
      <alignment horizontal="left" vertical="center" wrapText="1"/>
      <protection/>
    </xf>
    <xf numFmtId="3" fontId="17" fillId="0" borderId="20" xfId="0" applyNumberFormat="1" applyFont="1" applyFill="1" applyBorder="1" applyAlignment="1" applyProtection="1">
      <alignment vertical="center"/>
      <protection/>
    </xf>
    <xf numFmtId="181" fontId="12" fillId="0" borderId="20" xfId="846" applyNumberFormat="1" applyFont="1" applyBorder="1" applyAlignment="1">
      <alignment vertical="center"/>
      <protection/>
    </xf>
    <xf numFmtId="181" fontId="12" fillId="0" borderId="20" xfId="846" applyNumberFormat="1" applyFont="1" applyFill="1" applyBorder="1" applyAlignment="1">
      <alignment vertical="center"/>
      <protection/>
    </xf>
    <xf numFmtId="0" fontId="12" fillId="0" borderId="20" xfId="846" applyFont="1" applyBorder="1" applyAlignment="1">
      <alignment horizontal="left" vertical="center"/>
      <protection/>
    </xf>
    <xf numFmtId="0" fontId="19" fillId="0" borderId="20" xfId="0" applyFont="1" applyFill="1" applyBorder="1" applyAlignment="1">
      <alignment horizontal="center"/>
    </xf>
    <xf numFmtId="3" fontId="18" fillId="0" borderId="20" xfId="0" applyNumberFormat="1" applyFont="1" applyFill="1" applyBorder="1" applyAlignment="1" applyProtection="1">
      <alignment horizontal="center" vertical="center"/>
      <protection/>
    </xf>
    <xf numFmtId="0" fontId="85" fillId="0" borderId="0" xfId="513" applyFont="1" applyAlignment="1">
      <alignment vertical="center"/>
      <protection/>
    </xf>
    <xf numFmtId="0" fontId="0" fillId="0" borderId="0" xfId="683" applyFont="1">
      <alignment/>
      <protection/>
    </xf>
    <xf numFmtId="0" fontId="64" fillId="0" borderId="0" xfId="513">
      <alignment vertical="center"/>
      <protection/>
    </xf>
    <xf numFmtId="0" fontId="64" fillId="0" borderId="0" xfId="513" applyAlignment="1">
      <alignment horizontal="center" vertical="center"/>
      <protection/>
    </xf>
    <xf numFmtId="0" fontId="21" fillId="0" borderId="0" xfId="945" applyFont="1" applyFill="1" applyAlignment="1">
      <alignment vertical="center"/>
      <protection/>
    </xf>
    <xf numFmtId="0" fontId="85" fillId="0" borderId="0" xfId="513" applyFont="1" applyAlignment="1">
      <alignment horizontal="center" vertical="center"/>
      <protection/>
    </xf>
    <xf numFmtId="0" fontId="22" fillId="0" borderId="0" xfId="911" applyFont="1" applyFill="1" applyBorder="1" applyAlignment="1">
      <alignment horizontal="center" vertical="center"/>
      <protection/>
    </xf>
    <xf numFmtId="0" fontId="64" fillId="0" borderId="0" xfId="911" applyFill="1" applyBorder="1">
      <alignment/>
      <protection/>
    </xf>
    <xf numFmtId="176" fontId="0" fillId="0" borderId="0" xfId="683" applyNumberFormat="1" applyFont="1" applyAlignment="1">
      <alignment horizontal="center" vertical="center"/>
      <protection/>
    </xf>
    <xf numFmtId="0" fontId="1" fillId="0" borderId="20" xfId="683" applyFont="1" applyFill="1" applyBorder="1" applyAlignment="1">
      <alignment horizontal="center" vertical="center"/>
      <protection/>
    </xf>
    <xf numFmtId="176" fontId="1" fillId="0" borderId="20" xfId="683" applyNumberFormat="1" applyFont="1" applyFill="1" applyBorder="1" applyAlignment="1">
      <alignment horizontal="center" vertical="center"/>
      <protection/>
    </xf>
    <xf numFmtId="0" fontId="23" fillId="0" borderId="20" xfId="911" applyFont="1" applyFill="1" applyBorder="1" applyAlignment="1">
      <alignment vertical="center"/>
      <protection/>
    </xf>
    <xf numFmtId="3" fontId="11" fillId="0" borderId="20" xfId="911" applyNumberFormat="1" applyFont="1" applyFill="1" applyBorder="1" applyAlignment="1">
      <alignment horizontal="center" vertical="center"/>
      <protection/>
    </xf>
    <xf numFmtId="0" fontId="64" fillId="0" borderId="20" xfId="911" applyFont="1" applyFill="1" applyBorder="1" applyAlignment="1">
      <alignment vertical="center"/>
      <protection/>
    </xf>
    <xf numFmtId="3" fontId="12" fillId="0" borderId="20" xfId="911" applyNumberFormat="1" applyFont="1" applyFill="1" applyBorder="1" applyAlignment="1">
      <alignment horizontal="center" vertical="center"/>
      <protection/>
    </xf>
    <xf numFmtId="0" fontId="80" fillId="0" borderId="20" xfId="911" applyFont="1" applyFill="1" applyBorder="1" applyAlignment="1">
      <alignment vertical="center"/>
      <protection/>
    </xf>
    <xf numFmtId="0" fontId="10" fillId="0" borderId="20" xfId="911" applyFont="1" applyFill="1" applyBorder="1" applyAlignment="1">
      <alignment vertical="center"/>
      <protection/>
    </xf>
    <xf numFmtId="0" fontId="23" fillId="0" borderId="20" xfId="91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center"/>
    </xf>
    <xf numFmtId="182" fontId="9" fillId="0" borderId="0" xfId="0" applyNumberFormat="1" applyFont="1" applyFill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182" fontId="24" fillId="0" borderId="29" xfId="0" applyNumberFormat="1" applyFont="1" applyFill="1" applyBorder="1" applyAlignment="1">
      <alignment horizontal="center"/>
    </xf>
    <xf numFmtId="182" fontId="1" fillId="0" borderId="20" xfId="0" applyNumberFormat="1" applyFont="1" applyFill="1" applyBorder="1" applyAlignment="1">
      <alignment horizontal="center" vertical="center" wrapText="1"/>
    </xf>
    <xf numFmtId="0" fontId="1" fillId="0" borderId="20" xfId="351" applyNumberFormat="1" applyFont="1" applyFill="1" applyBorder="1" applyAlignment="1" applyProtection="1">
      <alignment horizontal="left" vertical="center"/>
      <protection/>
    </xf>
    <xf numFmtId="182" fontId="0" fillId="0" borderId="20" xfId="0" applyNumberFormat="1" applyFont="1" applyFill="1" applyBorder="1" applyAlignment="1" applyProtection="1">
      <alignment horizontal="center" vertical="center"/>
      <protection/>
    </xf>
    <xf numFmtId="183" fontId="1" fillId="0" borderId="20" xfId="351" applyNumberFormat="1" applyFont="1" applyFill="1" applyBorder="1" applyAlignment="1" applyProtection="1">
      <alignment horizontal="left" vertical="center"/>
      <protection/>
    </xf>
    <xf numFmtId="182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>
      <alignment vertical="center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>
      <alignment vertical="center"/>
    </xf>
    <xf numFmtId="0" fontId="0" fillId="0" borderId="19" xfId="920" applyFont="1" applyFill="1" applyBorder="1" applyAlignment="1">
      <alignment horizontal="left" vertical="center"/>
      <protection/>
    </xf>
    <xf numFmtId="0" fontId="0" fillId="0" borderId="19" xfId="920" applyFont="1" applyFill="1" applyBorder="1" applyAlignment="1">
      <alignment horizontal="left" vertical="center" indent="1"/>
      <protection/>
    </xf>
    <xf numFmtId="0" fontId="0" fillId="0" borderId="19" xfId="920" applyFont="1" applyFill="1" applyBorder="1" applyAlignment="1">
      <alignment horizontal="left" vertical="center" indent="2"/>
      <protection/>
    </xf>
    <xf numFmtId="0" fontId="12" fillId="0" borderId="19" xfId="920" applyFont="1" applyFill="1" applyBorder="1" applyAlignment="1">
      <alignment horizontal="left" vertical="center" indent="2"/>
      <protection/>
    </xf>
    <xf numFmtId="0" fontId="1" fillId="0" borderId="19" xfId="920" applyFont="1" applyFill="1" applyBorder="1" applyAlignment="1">
      <alignment vertical="center"/>
      <protection/>
    </xf>
    <xf numFmtId="0" fontId="17" fillId="0" borderId="20" xfId="0" applyFont="1" applyFill="1" applyBorder="1" applyAlignment="1">
      <alignment horizontal="left" vertical="center"/>
    </xf>
    <xf numFmtId="0" fontId="0" fillId="0" borderId="20" xfId="351" applyNumberFormat="1" applyFont="1" applyFill="1" applyBorder="1" applyAlignment="1" applyProtection="1">
      <alignment horizontal="left" vertical="center"/>
      <protection/>
    </xf>
    <xf numFmtId="183" fontId="0" fillId="0" borderId="20" xfId="351" applyNumberFormat="1" applyFont="1" applyFill="1" applyBorder="1" applyAlignment="1" applyProtection="1">
      <alignment horizontal="left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3" fontId="1" fillId="0" borderId="20" xfId="723" applyNumberFormat="1" applyFont="1" applyFill="1" applyBorder="1" applyAlignment="1" applyProtection="1">
      <alignment horizontal="left" vertical="center"/>
      <protection/>
    </xf>
    <xf numFmtId="0" fontId="0" fillId="0" borderId="20" xfId="945" applyFont="1" applyFill="1" applyBorder="1" applyAlignment="1">
      <alignment vertical="center"/>
      <protection/>
    </xf>
    <xf numFmtId="0" fontId="1" fillId="0" borderId="20" xfId="723" applyNumberFormat="1" applyFont="1" applyFill="1" applyBorder="1" applyAlignment="1" applyProtection="1">
      <alignment horizontal="left" vertical="center"/>
      <protection/>
    </xf>
    <xf numFmtId="0" fontId="10" fillId="0" borderId="20" xfId="945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1107">
    <cellStyle name="Normal" xfId="0"/>
    <cellStyle name="Currency [0]" xfId="15"/>
    <cellStyle name="好_2-67" xfId="16"/>
    <cellStyle name="常规 39" xfId="17"/>
    <cellStyle name="Currency" xfId="18"/>
    <cellStyle name="好_4" xfId="19"/>
    <cellStyle name="输入" xfId="20"/>
    <cellStyle name="20% - 强调文字颜色 3" xfId="21"/>
    <cellStyle name="差_汇总_2 2 2" xfId="22"/>
    <cellStyle name="常规 20 4 2" xfId="23"/>
    <cellStyle name="差_Sheet19" xfId="24"/>
    <cellStyle name="差_Sheet14_四川省2017年省对市（州）税收返还和转移支付分地区预算（草案）--社保处" xfId="25"/>
    <cellStyle name="好_2015直接融资汇总表 3_2017年省对市(州)税收返还和转移支付预算" xfId="26"/>
    <cellStyle name="0,0&#13;&#10;NA&#13;&#10; 3" xfId="27"/>
    <cellStyle name="20% - Accent1_2016年四川省省级一般公共预算支出执行情况表" xfId="28"/>
    <cellStyle name="好_汇总 3_四川省2017年省对市（州）税收返还和转移支付分地区预算（草案）--社保处" xfId="29"/>
    <cellStyle name="差_2015直接融资汇总表 2 2_2017年省对市(州)税收返还和转移支付预算" xfId="30"/>
    <cellStyle name="Comma [0]" xfId="31"/>
    <cellStyle name="常规 31 2" xfId="32"/>
    <cellStyle name="常规 26 2" xfId="33"/>
    <cellStyle name="40% - 强调文字颜色 3" xfId="34"/>
    <cellStyle name="输出 2 2_2017年省对市(州)税收返还和转移支付预算" xfId="35"/>
    <cellStyle name="Input 2" xfId="36"/>
    <cellStyle name="差_Sheet16_四川省2017年省对市（州）税收返还和转移支付分地区预算（草案）--社保处" xfId="37"/>
    <cellStyle name="好_2-46_四川省2017年省对市（州）税收返还和转移支付分地区预算（草案）--社保处" xfId="38"/>
    <cellStyle name="差" xfId="39"/>
    <cellStyle name="常规 7 3" xfId="40"/>
    <cellStyle name="Comma" xfId="41"/>
    <cellStyle name="强调文字颜色 4 2_四川省2017年省对市（州）税收返还和转移支付分地区预算（草案）--社保处" xfId="42"/>
    <cellStyle name="60% - 强调文字颜色 3" xfId="43"/>
    <cellStyle name="Hyperlink" xfId="44"/>
    <cellStyle name="Calculation_2016年全省及省级财政收支执行及2017年预算草案表（20161206，预审自用稿）" xfId="45"/>
    <cellStyle name="常规 10 2 2 3" xfId="46"/>
    <cellStyle name="Percent" xfId="47"/>
    <cellStyle name="60% - 强调文字颜色 4 2 2 2" xfId="48"/>
    <cellStyle name="Followed Hyperlink" xfId="49"/>
    <cellStyle name="差_4-14" xfId="50"/>
    <cellStyle name="常规 17 4_2016年四川省省级一般公共预算支出执行情况表" xfId="51"/>
    <cellStyle name="差_促进扩大信贷增量 3" xfId="52"/>
    <cellStyle name="常规 5_2017年省对市(州)税收返还和转移支付预算" xfId="53"/>
    <cellStyle name="常规 6" xfId="54"/>
    <cellStyle name="注释" xfId="55"/>
    <cellStyle name="60% - 强调文字颜色 2" xfId="56"/>
    <cellStyle name="解释性文本 2 2" xfId="57"/>
    <cellStyle name="标题 4" xfId="58"/>
    <cellStyle name="60% - 强调文字颜色 1 2 2_2017年省对市(州)税收返还和转移支付预算" xfId="59"/>
    <cellStyle name="警告文本" xfId="60"/>
    <cellStyle name="常规 6 5" xfId="61"/>
    <cellStyle name="差_Sheet14" xfId="62"/>
    <cellStyle name="60% - 强调文字颜色 2 2 2" xfId="63"/>
    <cellStyle name="常规 5 2" xfId="64"/>
    <cellStyle name="强调文字颜色 1 2 3" xfId="65"/>
    <cellStyle name="Note_2016年全省及省级财政收支执行及2017年预算草案表（20161206，预审自用稿）" xfId="66"/>
    <cellStyle name="标题" xfId="67"/>
    <cellStyle name="解释性文本" xfId="68"/>
    <cellStyle name="百分比 4" xfId="69"/>
    <cellStyle name="标题 1" xfId="70"/>
    <cellStyle name="常规 2 3 2_2017年省对市(州)税收返还和转移支付预算" xfId="71"/>
    <cellStyle name="差_其他工程费用计费_四川省2017年省对市（州）税收返还和转移支付分地区预算（草案）--社保处" xfId="72"/>
    <cellStyle name="60% - 强调文字颜色 2 2 2 2" xfId="73"/>
    <cellStyle name="常规 5 2 2" xfId="74"/>
    <cellStyle name="标题 2" xfId="75"/>
    <cellStyle name="Accent6 2" xfId="76"/>
    <cellStyle name="60% - 强调文字颜色 1" xfId="77"/>
    <cellStyle name="60% - 强调文字颜色 2 2 2 3" xfId="78"/>
    <cellStyle name="常规 5 2 3" xfId="79"/>
    <cellStyle name="标题 3" xfId="80"/>
    <cellStyle name="60% - 强调文字颜色 4" xfId="81"/>
    <cellStyle name="输出" xfId="82"/>
    <cellStyle name="Input" xfId="83"/>
    <cellStyle name="常规 26" xfId="84"/>
    <cellStyle name="常规 31" xfId="85"/>
    <cellStyle name="样式 1_2017年省对市(州)税收返还和转移支付预算" xfId="86"/>
    <cellStyle name="计算" xfId="87"/>
    <cellStyle name="好_2015财金互动汇总（加人行、补成都） 2 2" xfId="88"/>
    <cellStyle name="40% - 强调文字颜色 4 2" xfId="89"/>
    <cellStyle name="检查单元格" xfId="90"/>
    <cellStyle name="20% - 强调文字颜色 6" xfId="91"/>
    <cellStyle name="强调文字颜色 2" xfId="92"/>
    <cellStyle name="好_3-义务教育均衡发展专项" xfId="93"/>
    <cellStyle name="链接单元格" xfId="94"/>
    <cellStyle name="60% - 强调文字颜色 4 2 3" xfId="95"/>
    <cellStyle name="汇总" xfId="96"/>
    <cellStyle name="好" xfId="97"/>
    <cellStyle name="好_2017年省对市（州）税收返还和转移支付预算分地区情况表（华侨事务补助）(1)" xfId="98"/>
    <cellStyle name="Heading 3" xfId="99"/>
    <cellStyle name="20% - Accent3 2" xfId="100"/>
    <cellStyle name="适中" xfId="101"/>
    <cellStyle name="常规 8 2" xfId="102"/>
    <cellStyle name="20% - 强调文字颜色 5" xfId="103"/>
    <cellStyle name="强调文字颜色 1" xfId="104"/>
    <cellStyle name="20% - 强调文字颜色 1" xfId="105"/>
    <cellStyle name="差_5-农村教师周转房建设" xfId="106"/>
    <cellStyle name="40% - 强调文字颜色 1" xfId="107"/>
    <cellStyle name="常规 47 2 3" xfId="108"/>
    <cellStyle name="20% - 强调文字颜色 2" xfId="109"/>
    <cellStyle name="40% - 强调文字颜色 2" xfId="110"/>
    <cellStyle name="好_促进扩大信贷增量_2017年省对市(州)税收返还和转移支付预算" xfId="111"/>
    <cellStyle name="40% - Accent1_2016年四川省省级一般公共预算支出执行情况表" xfId="112"/>
    <cellStyle name="强调文字颜色 3" xfId="113"/>
    <cellStyle name="强调文字颜色 4" xfId="114"/>
    <cellStyle name="差_汇总_2 2 3" xfId="115"/>
    <cellStyle name="常规 47 2 2 2" xfId="116"/>
    <cellStyle name="20% - 强调文字颜色 4" xfId="117"/>
    <cellStyle name="40% - 强调文字颜色 4" xfId="118"/>
    <cellStyle name="差_汇总_2 2_2017年省对市(州)税收返还和转移支付预算" xfId="119"/>
    <cellStyle name="强调文字颜色 5" xfId="120"/>
    <cellStyle name="40% - 强调文字颜色 5" xfId="121"/>
    <cellStyle name="好_Sheet19_四川省2017年省对市（州）税收返还和转移支付分地区预算（草案）--社保处" xfId="122"/>
    <cellStyle name="好_2015直接融资汇总表" xfId="123"/>
    <cellStyle name="60% - 强调文字颜色 5 2 2 2" xfId="124"/>
    <cellStyle name="好_2015财金互动汇总（加人行、补成都） 3" xfId="125"/>
    <cellStyle name="好_四川省2017年省对市（州）税收返还和转移支付分地区预算（草案）--行政政法处" xfId="126"/>
    <cellStyle name="60% - 强调文字颜色 5" xfId="127"/>
    <cellStyle name="强调文字颜色 6" xfId="128"/>
    <cellStyle name="Heading 3 2" xfId="129"/>
    <cellStyle name="0,0&#13;&#10;NA&#13;&#10;" xfId="130"/>
    <cellStyle name="适中 2" xfId="131"/>
    <cellStyle name="60% - 强调文字颜色 5 2 2 3" xfId="132"/>
    <cellStyle name="差_2-62_四川省2017年省对市（州）税收返还和转移支付分地区预算（草案）--社保处" xfId="133"/>
    <cellStyle name="好_2015财金互动汇总（加人行、补成都） 4" xfId="134"/>
    <cellStyle name="40% - 强调文字颜色 6" xfId="135"/>
    <cellStyle name="常规 48 3" xfId="136"/>
    <cellStyle name="差_2015直接融资汇总表 2" xfId="137"/>
    <cellStyle name="60% - 强调文字颜色 6" xfId="138"/>
    <cellStyle name="_ET_STYLE_NoName_00_" xfId="139"/>
    <cellStyle name="差_博物馆纪念馆逐步免费开放补助资金" xfId="140"/>
    <cellStyle name="标题 4 2 2" xfId="141"/>
    <cellStyle name="千位分隔 3 2" xfId="142"/>
    <cellStyle name="0,0&#13;&#10;NA&#13;&#10; 2_2017年省对市(州)税收返还和转移支付预算" xfId="143"/>
    <cellStyle name="强调文字颜色 1 2 2_2017年省对市(州)税收返还和转移支付预算" xfId="144"/>
    <cellStyle name="60% - 强调文字颜色 3 2_四川省2017年省对市（州）税收返还和转移支付分地区预算（草案）--社保处" xfId="145"/>
    <cellStyle name="20% - Accent2_2016年四川省省级一般公共预算支出执行情况表" xfId="146"/>
    <cellStyle name="60% - 强调文字颜色 3 2 2 2" xfId="147"/>
    <cellStyle name="差_“三区”文化人才专项资金" xfId="148"/>
    <cellStyle name="20% - Accent2 2" xfId="149"/>
    <cellStyle name="强调文字颜色 2 2 3" xfId="150"/>
    <cellStyle name="20% - Accent2" xfId="151"/>
    <cellStyle name="差_4-24" xfId="152"/>
    <cellStyle name="差_8 2017年省对市（州）税收返还和转移支付预算分地区情况表（民族事业发展资金）(1)" xfId="153"/>
    <cellStyle name="60% - 强调文字颜色 3 2 2" xfId="154"/>
    <cellStyle name="强调文字颜色 2 2 2 2" xfId="155"/>
    <cellStyle name="20% - Accent1 2" xfId="156"/>
    <cellStyle name="40% - 强调文字颜色 6 2" xfId="157"/>
    <cellStyle name="0,0&#13;&#10;NA&#13;&#10; 2" xfId="158"/>
    <cellStyle name="40% - 强调文字颜色 6 2 2" xfId="159"/>
    <cellStyle name="0,0&#13;&#10;NA&#13;&#10; 2 2" xfId="160"/>
    <cellStyle name="40% - 强调文字颜色 6 2 3" xfId="161"/>
    <cellStyle name="0,0&#13;&#10;NA&#13;&#10; 2 3" xfId="162"/>
    <cellStyle name="40% - 强调文字颜色 3 2_四川省2017年省对市（州）税收返还和转移支付分地区预算（草案）--社保处" xfId="163"/>
    <cellStyle name="60% - 强调文字颜色 4 2 2" xfId="164"/>
    <cellStyle name="Neutral 2" xfId="165"/>
    <cellStyle name="0,0&#13;&#10;NA&#13;&#10; 4" xfId="166"/>
    <cellStyle name="0,0&#13;&#10;NA&#13;&#10;_2017年省对市(州)税收返还和转移支付预算" xfId="167"/>
    <cellStyle name="强调文字颜色 2 2 2" xfId="168"/>
    <cellStyle name="20% - Accent1" xfId="169"/>
    <cellStyle name="好_汇总_四川省2017年省对市（州）税收返还和转移支付分地区预算（草案）--社保处" xfId="170"/>
    <cellStyle name="20% - 强调文字颜色 3 2 2 3" xfId="171"/>
    <cellStyle name="差_4-23" xfId="172"/>
    <cellStyle name="差_四川省2017年省对市（州）税收返还和转移支付分地区预算（草案）--行政政法处" xfId="173"/>
    <cellStyle name="20% - Accent3" xfId="174"/>
    <cellStyle name="差_4-30" xfId="175"/>
    <cellStyle name="60% - 强调文字颜色 3 2 3" xfId="176"/>
    <cellStyle name="Explanatory Text" xfId="177"/>
    <cellStyle name="强调文字颜色 1 2" xfId="178"/>
    <cellStyle name="好_促进扩大信贷增量 2 2_四川省2017年省对市（州）税收返还和转移支付分地区预算（草案）--社保处" xfId="179"/>
    <cellStyle name="20% - Accent3_2016年四川省省级一般公共预算支出执行情况表" xfId="180"/>
    <cellStyle name="Linked Cell_2016年全省及省级财政收支执行及2017年预算草案表（20161206，预审自用稿）" xfId="181"/>
    <cellStyle name="20% - Accent4" xfId="182"/>
    <cellStyle name="差_4-31" xfId="183"/>
    <cellStyle name="20% - Accent4 2" xfId="184"/>
    <cellStyle name="20% - Accent4_2016年四川省省级一般公共预算支出执行情况表" xfId="185"/>
    <cellStyle name="好_4-31" xfId="186"/>
    <cellStyle name="20% - Accent5" xfId="187"/>
    <cellStyle name="20% - Accent5 2" xfId="188"/>
    <cellStyle name="差_25 消防部队大型装备建设补助经费" xfId="189"/>
    <cellStyle name="40% - Accent2_2016年四川省省级一般公共预算支出执行情况表" xfId="190"/>
    <cellStyle name="20% - Accent5_2016年四川省省级一般公共预算支出执行情况表" xfId="191"/>
    <cellStyle name="输入 2 2 2" xfId="192"/>
    <cellStyle name="差_汇总 2_四川省2017年省对市（州）税收返还和转移支付分地区预算（草案）--社保处" xfId="193"/>
    <cellStyle name="好_2015财金互动汇总（加人行、补成都） 2 3" xfId="194"/>
    <cellStyle name="差_2-义务教育经费保障机制改革" xfId="195"/>
    <cellStyle name="20% - Accent6" xfId="196"/>
    <cellStyle name="20% - Accent6 2" xfId="197"/>
    <cellStyle name="Accent3 2" xfId="198"/>
    <cellStyle name="20% - Accent6_2016年四川省省级一般公共预算支出执行情况表" xfId="199"/>
    <cellStyle name="20% - 强调文字颜色 1 2" xfId="200"/>
    <cellStyle name="好_省级文化发展专项资金" xfId="201"/>
    <cellStyle name="20% - 强调文字颜色 1 2 2" xfId="202"/>
    <cellStyle name="Note" xfId="203"/>
    <cellStyle name="常规 2 3 2 3" xfId="204"/>
    <cellStyle name="Note 2" xfId="205"/>
    <cellStyle name="20% - 强调文字颜色 1 2 2 2" xfId="206"/>
    <cellStyle name="标题 5" xfId="207"/>
    <cellStyle name="解释性文本 2 3" xfId="208"/>
    <cellStyle name="差_1-政策性保险财政补助资金" xfId="209"/>
    <cellStyle name="20% - 强调文字颜色 1 2 2 3" xfId="210"/>
    <cellStyle name="20% - 强调文字颜色 1 2 2_2017年省对市(州)税收返还和转移支付预算" xfId="211"/>
    <cellStyle name="20% - 强调文字颜色 1 2 3" xfId="212"/>
    <cellStyle name="40% - 强调文字颜色 2 2" xfId="213"/>
    <cellStyle name="标题 5 2_2017年省对市(州)税收返还和转移支付预算" xfId="214"/>
    <cellStyle name="好_促进扩大信贷增量 3_四川省2017年省对市（州）税收返还和转移支付分地区预算（草案）--社保处" xfId="215"/>
    <cellStyle name="20% - 强调文字颜色 1 2_四川省2017年省对市（州）税收返还和转移支付分地区预算（草案）--社保处" xfId="216"/>
    <cellStyle name="差_2015直接融资汇总表" xfId="217"/>
    <cellStyle name="20% - 强调文字颜色 2 2" xfId="218"/>
    <cellStyle name="差_10-扶持民族地区教育发展" xfId="219"/>
    <cellStyle name="20% - 强调文字颜色 2 2 2" xfId="220"/>
    <cellStyle name="差_3-创业担保贷款贴息及奖补" xfId="221"/>
    <cellStyle name="20% - 强调文字颜色 2 2 2 2" xfId="222"/>
    <cellStyle name="Input_2016年全省及省级财政收支执行及2017年预算草案表（20161206，预审自用稿）" xfId="223"/>
    <cellStyle name="20% - 强调文字颜色 2 2 2 3" xfId="224"/>
    <cellStyle name="40% - Accent4 2" xfId="225"/>
    <cellStyle name="好_债券贴息计算器_四川省2017年省对市（州）税收返还和转移支付分地区预算（草案）--社保处" xfId="226"/>
    <cellStyle name="20% - 强调文字颜色 2 2 2_2017年省对市(州)税收返还和转移支付预算" xfId="227"/>
    <cellStyle name="20% - 强调文字颜色 2 2 3" xfId="228"/>
    <cellStyle name="20% - 强调文字颜色 2 2_四川省2017年省对市（州）税收返还和转移支付分地区预算（草案）--社保处" xfId="229"/>
    <cellStyle name="Heading 2" xfId="230"/>
    <cellStyle name="差_Sheet29_四川省2017年省对市（州）税收返还和转移支付分地区预算（草案）--社保处" xfId="231"/>
    <cellStyle name="好_2-59_四川省2017年省对市（州）税收返还和转移支付分地区预算（草案）--社保处" xfId="232"/>
    <cellStyle name="20% - 强调文字颜色 3 2" xfId="233"/>
    <cellStyle name="强调文字颜色 4 2 2 3" xfId="234"/>
    <cellStyle name="Heading 2 2" xfId="235"/>
    <cellStyle name="20% - 强调文字颜色 3 2 2" xfId="236"/>
    <cellStyle name="差_4-22" xfId="237"/>
    <cellStyle name="20% - 强调文字颜色 3 2 2 2" xfId="238"/>
    <cellStyle name="好_Sheet26" xfId="239"/>
    <cellStyle name="20% - 强调文字颜色 3 2 2_2017年省对市(州)税收返还和转移支付预算" xfId="240"/>
    <cellStyle name="差_Sheet7" xfId="241"/>
    <cellStyle name="20% - 强调文字颜色 3 2 3" xfId="242"/>
    <cellStyle name="20% - 强调文字颜色 3 2_四川省2017年省对市（州）税收返还和转移支付分地区预算（草案）--社保处" xfId="243"/>
    <cellStyle name="20% - 强调文字颜色 4 2" xfId="244"/>
    <cellStyle name="常规 3" xfId="245"/>
    <cellStyle name="差_6" xfId="246"/>
    <cellStyle name="好_2015直接融资汇总表 2 2_2017年省对市(州)税收返还和转移支付预算" xfId="247"/>
    <cellStyle name="40% - 强调文字颜色 5 2 2_2017年省对市(州)税收返还和转移支付预算" xfId="248"/>
    <cellStyle name="常规 3 2" xfId="249"/>
    <cellStyle name="好_Sheet22" xfId="250"/>
    <cellStyle name="差_2016年四川省省级一般公共预算支出执行情况表" xfId="251"/>
    <cellStyle name="20% - 强调文字颜色 4 2 2" xfId="252"/>
    <cellStyle name="20% - 强调文字颜色 4 2 2 2" xfId="253"/>
    <cellStyle name="20% - 强调文字颜色 4 2 2 3" xfId="254"/>
    <cellStyle name="20% - 强调文字颜色 4 2 2_2017年省对市(州)税收返还和转移支付预算" xfId="255"/>
    <cellStyle name="标题 5 2" xfId="256"/>
    <cellStyle name="好_Sheet18" xfId="257"/>
    <cellStyle name="20% - 强调文字颜色 4 2 3" xfId="258"/>
    <cellStyle name="差_7-中等职业教育发展专项经费" xfId="259"/>
    <cellStyle name="常规 3 3" xfId="260"/>
    <cellStyle name="20% - 强调文字颜色 4 2_四川省2017年省对市（州）税收返还和转移支付分地区预算（草案）--社保处" xfId="261"/>
    <cellStyle name="40% - 强调文字颜色 4 2 3" xfId="262"/>
    <cellStyle name="20% - 强调文字颜色 5 2" xfId="263"/>
    <cellStyle name="20% - 强调文字颜色 5 2 2" xfId="264"/>
    <cellStyle name="20% - 强调文字颜色 5 2 2 2" xfId="265"/>
    <cellStyle name="好_2017年省对市（州）税收返还和转移支付预算分地区情况表（华侨事务补助）(1)_四川省2017年省对市（州）税收返还和转移支付分地区预算（草案）--社保处" xfId="266"/>
    <cellStyle name="Accent5 2" xfId="267"/>
    <cellStyle name="差_促进扩大信贷增量 2 2_2017年省对市(州)税收返还和转移支付预算" xfId="268"/>
    <cellStyle name="20% - 强调文字颜色 5 2 2 3" xfId="269"/>
    <cellStyle name="20% - 强调文字颜色 5 2 2_2017年省对市(州)税收返还和转移支付预算" xfId="270"/>
    <cellStyle name="常规 47" xfId="271"/>
    <cellStyle name="20% - 强调文字颜色 5 2 3" xfId="272"/>
    <cellStyle name="好_5-中央财政统借统还外债项目资金" xfId="273"/>
    <cellStyle name="差_2-46_四川省2017年省对市（州）税收返还和转移支付分地区预算（草案）--社保处" xfId="274"/>
    <cellStyle name="强调文字颜色 5 2 2_2017年省对市(州)税收返还和转移支付预算" xfId="275"/>
    <cellStyle name="20% - 强调文字颜色 5 2_四川省2017年省对市（州）税收返还和转移支付分地区预算（草案）--社保处" xfId="276"/>
    <cellStyle name="差_汇总 2" xfId="277"/>
    <cellStyle name="20% - 强调文字颜色 6 2" xfId="278"/>
    <cellStyle name="差_2015直接融资汇总表 3_2017年省对市(州)税收返还和转移支付预算" xfId="279"/>
    <cellStyle name="20% - 强调文字颜色 6 2 2" xfId="280"/>
    <cellStyle name="输入 2 2 3" xfId="281"/>
    <cellStyle name="差_9 2017年省对市（州）税收返还和转移支付预算分地区情况表（全省工商行政管理专项经费）(1)" xfId="282"/>
    <cellStyle name="差_2-58" xfId="283"/>
    <cellStyle name="20% - 强调文字颜色 6 2 2 2" xfId="284"/>
    <cellStyle name="差_2-59" xfId="285"/>
    <cellStyle name="20% - 强调文字颜色 6 2 2 3" xfId="286"/>
    <cellStyle name="20% - 强调文字颜色 6 2 2_2017年省对市(州)税收返还和转移支付预算" xfId="287"/>
    <cellStyle name="差 2 2 2" xfId="288"/>
    <cellStyle name="20% - 强调文字颜色 6 2 3" xfId="289"/>
    <cellStyle name="差_汇总_1 2 2_2017年省对市(州)税收返还和转移支付预算" xfId="290"/>
    <cellStyle name="标题 4 2 2 3" xfId="291"/>
    <cellStyle name="千位分隔 3 2 3" xfId="292"/>
    <cellStyle name="20% - 强调文字颜色 6 2_四川省2017年省对市（州）税收返还和转移支付分地区预算（草案）--社保处" xfId="293"/>
    <cellStyle name="标题 3 2 2 3" xfId="294"/>
    <cellStyle name="输入 2 2_2017年省对市(州)税收返还和转移支付预算" xfId="295"/>
    <cellStyle name="40% - Accent1" xfId="296"/>
    <cellStyle name="40% - Accent1 2" xfId="297"/>
    <cellStyle name="40% - Accent2" xfId="298"/>
    <cellStyle name="差_5-中央财政统借统还外债项目资金" xfId="299"/>
    <cellStyle name="40% - Accent2 2" xfId="300"/>
    <cellStyle name="40% - Accent3" xfId="301"/>
    <cellStyle name="40% - Accent3 2" xfId="302"/>
    <cellStyle name="40% - Accent3_2016年四川省省级一般公共预算支出执行情况表" xfId="303"/>
    <cellStyle name="标题 3 2 2" xfId="304"/>
    <cellStyle name="差_汇总_1 2_2017年省对市(州)税收返还和转移支付预算" xfId="305"/>
    <cellStyle name="40% - Accent4" xfId="306"/>
    <cellStyle name="40% - Accent4_2016年四川省省级一般公共预算支出执行情况表" xfId="307"/>
    <cellStyle name="好_Sheet2" xfId="308"/>
    <cellStyle name="差_2017年省对市(州)税收返还和转移支付预算" xfId="309"/>
    <cellStyle name="40% - Accent5" xfId="310"/>
    <cellStyle name="警告文本 2" xfId="311"/>
    <cellStyle name="40% - Accent5 2" xfId="312"/>
    <cellStyle name="警告文本 2 2" xfId="313"/>
    <cellStyle name="差_7 2017年省对市（州）税收返还和转移支付预算分地区情况表（省级旅游发展资金）(1)" xfId="314"/>
    <cellStyle name="差_27 妇女儿童事业发展专项资金" xfId="315"/>
    <cellStyle name="40% - Accent5_2016年四川省省级一般公共预算支出执行情况表" xfId="316"/>
    <cellStyle name="40% - Accent6" xfId="317"/>
    <cellStyle name="40% - Accent6 2" xfId="318"/>
    <cellStyle name="差_汇总_2017年省对市(州)税收返还和转移支付预算" xfId="319"/>
    <cellStyle name="好_Sheet33_四川省2017年省对市（州）税收返还和转移支付分地区预算（草案）--社保处" xfId="320"/>
    <cellStyle name="40% - Accent6_2016年四川省省级一般公共预算支出执行情况表" xfId="321"/>
    <cellStyle name="标题 5 2 3" xfId="322"/>
    <cellStyle name="常规 7 2" xfId="323"/>
    <cellStyle name="40% - 强调文字颜色 1 2" xfId="324"/>
    <cellStyle name="40% - 强调文字颜色 6 2 2 3" xfId="325"/>
    <cellStyle name="40% - 强调文字颜色 1 2 2" xfId="326"/>
    <cellStyle name="40% - 强调文字颜色 1 2 2 2" xfId="327"/>
    <cellStyle name="40% - 强调文字颜色 1 2 2 3" xfId="328"/>
    <cellStyle name="40% - 强调文字颜色 1 2 2_2017年省对市(州)税收返还和转移支付预算" xfId="329"/>
    <cellStyle name="差_2017年省对市（州）税收返还和转移支付预算分地区情况表（华侨事务补助）(1)_四川省2017年省对市（州）税收返还和转移支付分地区预算（草案）--社保处" xfId="330"/>
    <cellStyle name="常规 25 2" xfId="331"/>
    <cellStyle name="常规 30 2" xfId="332"/>
    <cellStyle name="40% - 强调文字颜色 1 2 3" xfId="333"/>
    <cellStyle name="40% - 强调文字颜色 1 2_四川省2017年省对市（州）税收返还和转移支付分地区预算（草案）--社保处" xfId="334"/>
    <cellStyle name="差_Sheet18" xfId="335"/>
    <cellStyle name="差_4-29" xfId="336"/>
    <cellStyle name="40% - 强调文字颜色 2 2 2" xfId="337"/>
    <cellStyle name="差_4-5" xfId="338"/>
    <cellStyle name="差_Sheet26_四川省2017年省对市（州）税收返还和转移支付分地区预算（草案）--社保处" xfId="339"/>
    <cellStyle name="40% - 强调文字颜色 2 2 2 2" xfId="340"/>
    <cellStyle name="40% - 强调文字颜色 2 2 2 3" xfId="341"/>
    <cellStyle name="60% - 强调文字颜色 5 2" xfId="342"/>
    <cellStyle name="40% - 强调文字颜色 2 2 2_2017年省对市(州)税收返还和转移支付预算" xfId="343"/>
    <cellStyle name="好_四川省2017年省对市（州）税收返还和转移支付分地区预算（草案）--社保处" xfId="344"/>
    <cellStyle name="常规 11" xfId="345"/>
    <cellStyle name="40% - 强调文字颜色 2 2 3" xfId="346"/>
    <cellStyle name="好_21 禁毒补助经费" xfId="347"/>
    <cellStyle name="警告文本 2 3" xfId="348"/>
    <cellStyle name="40% - 强调文字颜色 2 2_四川省2017年省对市（州）税收返还和转移支付分地区预算（草案）--社保处" xfId="349"/>
    <cellStyle name="40% - 强调文字颜色 3 2" xfId="350"/>
    <cellStyle name="常规 26 2 2" xfId="351"/>
    <cellStyle name="40% - 强调文字颜色 3 2 2" xfId="352"/>
    <cellStyle name="常规 26 2 2 2" xfId="353"/>
    <cellStyle name="好_少数民族文化事业发展专项资金" xfId="354"/>
    <cellStyle name="40% - 强调文字颜色 3 2 2 2" xfId="355"/>
    <cellStyle name="常规 26 2 2 2 2" xfId="356"/>
    <cellStyle name="40% - 强调文字颜色 3 2 2 3" xfId="357"/>
    <cellStyle name="40% - 强调文字颜色 3 2 2_2017年省对市(州)税收返还和转移支付预算" xfId="358"/>
    <cellStyle name="40% - 强调文字颜色 3 2 3" xfId="359"/>
    <cellStyle name="常规 26 2 2 3" xfId="360"/>
    <cellStyle name="40% - 强调文字颜色 4 2 2" xfId="361"/>
    <cellStyle name="千位分隔 5" xfId="362"/>
    <cellStyle name="Linked Cell" xfId="363"/>
    <cellStyle name="检查单元格 2" xfId="364"/>
    <cellStyle name="汇总 2 3" xfId="365"/>
    <cellStyle name="40% - 强调文字颜色 4 2 2 2" xfId="366"/>
    <cellStyle name="Linked Cell 2" xfId="367"/>
    <cellStyle name="检查单元格 2 2" xfId="368"/>
    <cellStyle name="40% - 强调文字颜色 4 2 2 3" xfId="369"/>
    <cellStyle name="标题 5 2 2" xfId="370"/>
    <cellStyle name="40% - 强调文字颜色 4 2 2_2017年省对市(州)税收返还和转移支付预算" xfId="371"/>
    <cellStyle name="40% - 强调文字颜色 4 2_四川省2017年省对市（州）税收返还和转移支付分地区预算（草案）--社保处" xfId="372"/>
    <cellStyle name="Total 2" xfId="373"/>
    <cellStyle name="好_2015直接融资汇总表 2" xfId="374"/>
    <cellStyle name="40% - 强调文字颜色 5 2" xfId="375"/>
    <cellStyle name="好 2 3" xfId="376"/>
    <cellStyle name="差_汇总 2 2_四川省2017年省对市（州）税收返还和转移支付分地区预算（草案）--社保处" xfId="377"/>
    <cellStyle name="好_2015直接融资汇总表 2 2" xfId="378"/>
    <cellStyle name="40% - 强调文字颜色 5 2 2" xfId="379"/>
    <cellStyle name="40% - 强调文字颜色 5 2 2 2" xfId="380"/>
    <cellStyle name="常规 15" xfId="381"/>
    <cellStyle name="常规 20" xfId="382"/>
    <cellStyle name="Check Cell" xfId="383"/>
    <cellStyle name="40% - 强调文字颜色 5 2 2 3" xfId="384"/>
    <cellStyle name="好_2015直接融资汇总表 2 3" xfId="385"/>
    <cellStyle name="40% - 强调文字颜色 5 2 3" xfId="386"/>
    <cellStyle name="40% - 强调文字颜色 5 2_四川省2017年省对市（州）税收返还和转移支付分地区预算（草案）--社保处" xfId="387"/>
    <cellStyle name="百分比 2 3 2" xfId="388"/>
    <cellStyle name="千分位_97-917" xfId="389"/>
    <cellStyle name="40% - 强调文字颜色 6 2 2 2" xfId="390"/>
    <cellStyle name="40% - 强调文字颜色 6 2 2_2017年省对市(州)税收返还和转移支付预算" xfId="391"/>
    <cellStyle name="60% - Accent6 2" xfId="392"/>
    <cellStyle name="40% - 强调文字颜色 6 2_四川省2017年省对市（州）税收返还和转移支付分地区预算（草案）--社保处" xfId="393"/>
    <cellStyle name="好_4-12" xfId="394"/>
    <cellStyle name="60% - Accent1" xfId="395"/>
    <cellStyle name="差_省级体育专项资金" xfId="396"/>
    <cellStyle name="好_地方纪检监察机关办案补助专项资金" xfId="397"/>
    <cellStyle name="60% - Accent1 2" xfId="398"/>
    <cellStyle name="Title 2" xfId="399"/>
    <cellStyle name="差_促进扩大信贷增量 3_2017年省对市(州)税收返还和转移支付预算" xfId="400"/>
    <cellStyle name="60% - Accent2" xfId="401"/>
    <cellStyle name="常规 37" xfId="402"/>
    <cellStyle name="好 2 2_2017年省对市(州)税收返还和转移支付预算" xfId="403"/>
    <cellStyle name="60% - Accent2 2" xfId="404"/>
    <cellStyle name="Total_2016年全省及省级财政收支执行及2017年预算草案表（20161206，预审自用稿）" xfId="405"/>
    <cellStyle name="60% - Accent3" xfId="406"/>
    <cellStyle name="60% - Accent3 2" xfId="407"/>
    <cellStyle name="Bad" xfId="408"/>
    <cellStyle name="常规 2 3 2" xfId="409"/>
    <cellStyle name="常规 4 2_123" xfId="410"/>
    <cellStyle name="差_28 基层干训机构建设补助专项资金" xfId="411"/>
    <cellStyle name="差_2-50_四川省2017年省对市（州）税收返还和转移支付分地区预算（草案）--社保处" xfId="412"/>
    <cellStyle name="差_2-45_四川省2017年省对市（州）税收返还和转移支付分地区预算（草案）--社保处" xfId="413"/>
    <cellStyle name="60% - Accent4" xfId="414"/>
    <cellStyle name="60% - Accent4 2" xfId="415"/>
    <cellStyle name="强调文字颜色 4 2" xfId="416"/>
    <cellStyle name="60% - Accent5" xfId="417"/>
    <cellStyle name="60% - 强调文字颜色 1 2 2 3" xfId="418"/>
    <cellStyle name="强调文字颜色 4 2 2" xfId="419"/>
    <cellStyle name="60% - Accent5 2" xfId="420"/>
    <cellStyle name="60% - Accent6" xfId="421"/>
    <cellStyle name="60% - 强调文字颜色 2 2 2_2017年省对市(州)税收返还和转移支付预算" xfId="422"/>
    <cellStyle name="常规 5 2_2017年省对市(州)税收返还和转移支付预算" xfId="423"/>
    <cellStyle name="常规 2 6" xfId="424"/>
    <cellStyle name="60% - 强调文字颜色 1 2" xfId="425"/>
    <cellStyle name="常规 7_四川省2017年省对市（州）税收返还和转移支付分地区预算（草案）--社保处" xfId="426"/>
    <cellStyle name="Heading 4" xfId="427"/>
    <cellStyle name="60% - 强调文字颜色 1 2 2" xfId="428"/>
    <cellStyle name="好_省级文物保护专项资金" xfId="429"/>
    <cellStyle name="Heading 4 2" xfId="430"/>
    <cellStyle name="好_Sheet15_四川省2017年省对市（州）税收返还和转移支付分地区预算（草案）--社保处" xfId="431"/>
    <cellStyle name="好_Sheet20_四川省2017年省对市（州）税收返还和转移支付分地区预算（草案）--社保处" xfId="432"/>
    <cellStyle name="60% - 强调文字颜色 1 2 2 2" xfId="433"/>
    <cellStyle name="60% - 强调文字颜色 1 2 3" xfId="434"/>
    <cellStyle name="差_2" xfId="435"/>
    <cellStyle name="60% - 强调文字颜色 1 2_四川省2017年省对市（州）税收返还和转移支付分地区预算（草案）--社保处" xfId="436"/>
    <cellStyle name="60% - 强调文字颜色 2 2" xfId="437"/>
    <cellStyle name="常规 5" xfId="438"/>
    <cellStyle name="差_1 2017年省对市（州）税收返还和转移支付预算分地区情况表（华侨事务补助）(1)" xfId="439"/>
    <cellStyle name="60% - 强调文字颜色 2 2 3" xfId="440"/>
    <cellStyle name="常规 5 3" xfId="441"/>
    <cellStyle name="60% - 强调文字颜色 2 2_四川省2017年省对市（州）税收返还和转移支付分地区预算（草案）--社保处" xfId="442"/>
    <cellStyle name="差_促进扩大信贷增量 2" xfId="443"/>
    <cellStyle name="60% - 强调文字颜色 3 2" xfId="444"/>
    <cellStyle name="60% - 强调文字颜色 3 2 2 3" xfId="445"/>
    <cellStyle name="解释性文本 2 2 2" xfId="446"/>
    <cellStyle name="60% - 强调文字颜色 3 2 2_2017年省对市(州)税收返还和转移支付预算" xfId="447"/>
    <cellStyle name="标题 4 2" xfId="448"/>
    <cellStyle name="千位分隔 3" xfId="449"/>
    <cellStyle name="Neutral" xfId="450"/>
    <cellStyle name="差_促进扩大信贷增量 2_2017年省对市(州)税收返还和转移支付预算" xfId="451"/>
    <cellStyle name="60% - 强调文字颜色 4 2" xfId="452"/>
    <cellStyle name="注释 2 2_四川省2017年省对市（州）税收返还和转移支付分地区预算（草案）--社保处" xfId="453"/>
    <cellStyle name="60% - 强调文字颜色 4 2 2 3" xfId="454"/>
    <cellStyle name="差_促进扩大信贷增量 4" xfId="455"/>
    <cellStyle name="标题 1 2 2" xfId="456"/>
    <cellStyle name="差_4-20" xfId="457"/>
    <cellStyle name="差_4-15" xfId="458"/>
    <cellStyle name="60% - 强调文字颜色 4 2 2_2017年省对市(州)税收返还和转移支付预算" xfId="459"/>
    <cellStyle name="百分比 3 3" xfId="460"/>
    <cellStyle name="差_1-12" xfId="461"/>
    <cellStyle name="60% - 强调文字颜色 4 2_四川省2017年省对市（州）税收返还和转移支付分地区预算（草案）--社保处" xfId="462"/>
    <cellStyle name="常规 2 5 3" xfId="463"/>
    <cellStyle name="60% - 强调文字颜色 5 2 2" xfId="464"/>
    <cellStyle name="好_2017年省对市(州)税收返还和转移支付预算" xfId="465"/>
    <cellStyle name="差_12 2017年省对市（州）税收返还和转移支付预算分地区情况表（民族地区春节慰问经费）(1)" xfId="466"/>
    <cellStyle name="60% - 强调文字颜色 5 2 2_2017年省对市(州)税收返还和转移支付预算" xfId="467"/>
    <cellStyle name="60% - 强调文字颜色 5 2 3" xfId="468"/>
    <cellStyle name="差 2 2_2017年省对市(州)税收返还和转移支付预算" xfId="469"/>
    <cellStyle name="60% - 强调文字颜色 5 2_四川省2017年省对市（州）税收返还和转移支付分地区预算（草案）--社保处" xfId="470"/>
    <cellStyle name="60% - 强调文字颜色 6 2" xfId="471"/>
    <cellStyle name="差_2015直接融资汇总表 2 2" xfId="472"/>
    <cellStyle name="60% - 强调文字颜色 6 2 2" xfId="473"/>
    <cellStyle name="千位分隔 3 6" xfId="474"/>
    <cellStyle name="60% - 强调文字颜色 6 2 2 2" xfId="475"/>
    <cellStyle name="60% - 强调文字颜色 6 2 2 3" xfId="476"/>
    <cellStyle name="常规 10 4 3 2" xfId="477"/>
    <cellStyle name="差_20 国防动员专项经费" xfId="478"/>
    <cellStyle name="常规 6 2 2 2" xfId="479"/>
    <cellStyle name="60% - 强调文字颜色 6 2 2_2017年省对市(州)税收返还和转移支付预算" xfId="480"/>
    <cellStyle name="好_1 2017年省对市（州）税收返还和转移支付预算分地区情况表（华侨事务补助）(1)" xfId="481"/>
    <cellStyle name="注释 2 2 2" xfId="482"/>
    <cellStyle name="差_2015财金互动汇总（加人行、补成都） 2" xfId="483"/>
    <cellStyle name="60% - 强调文字颜色 6 2 3" xfId="484"/>
    <cellStyle name="差_1-学前教育发展专项资金" xfId="485"/>
    <cellStyle name="60% - 强调文字颜色 6 2_四川省2017年省对市（州）税收返还和转移支付分地区预算（草案）--社保处" xfId="486"/>
    <cellStyle name="Accent1" xfId="487"/>
    <cellStyle name="差_2-60_四川省2017年省对市（州）税收返还和转移支付分地区预算（草案）--社保处" xfId="488"/>
    <cellStyle name="差_2-55_四川省2017年省对市（州）税收返还和转移支付分地区预算（草案）--社保处" xfId="489"/>
    <cellStyle name="常规 3_15-省级防震减灾分情况" xfId="490"/>
    <cellStyle name="常规 9 2" xfId="491"/>
    <cellStyle name="Accent1 2" xfId="492"/>
    <cellStyle name="差_Sheet16" xfId="493"/>
    <cellStyle name="好_2-46" xfId="494"/>
    <cellStyle name="Accent2" xfId="495"/>
    <cellStyle name="Accent2 2" xfId="496"/>
    <cellStyle name="Accent3" xfId="497"/>
    <cellStyle name="Accent4" xfId="498"/>
    <cellStyle name="Accent6" xfId="499"/>
    <cellStyle name="差_4-11" xfId="500"/>
    <cellStyle name="Accent4 2" xfId="501"/>
    <cellStyle name="差_Sheet32_四川省2017年省对市（州）税收返还和转移支付分地区预算（草案）--社保处" xfId="502"/>
    <cellStyle name="差_Sheet27_四川省2017年省对市（州）税收返还和转移支付分地区预算（草案）--社保处" xfId="503"/>
    <cellStyle name="好_2-62_四川省2017年省对市（州）税收返还和转移支付分地区预算（草案）--社保处" xfId="504"/>
    <cellStyle name="Accent5" xfId="505"/>
    <cellStyle name="差_促进扩大信贷增量 2_四川省2017年省对市（州）税收返还和转移支付分地区预算（草案）--社保处" xfId="506"/>
    <cellStyle name="强调文字颜色 1 2_四川省2017年省对市（州）税收返还和转移支付分地区预算（草案）--社保处" xfId="507"/>
    <cellStyle name="Bad 2" xfId="508"/>
    <cellStyle name="常规 11 3" xfId="509"/>
    <cellStyle name="常规 2 3 2 2" xfId="510"/>
    <cellStyle name="差_5 2017年省对市（州）税收返还和转移支付预算分地区情况表（全国重点寺观教堂维修经费业生中央财政补助资金）(1)" xfId="511"/>
    <cellStyle name="好_文化产业发展专项资金" xfId="512"/>
    <cellStyle name="常规 36 2" xfId="513"/>
    <cellStyle name="Calculation" xfId="514"/>
    <cellStyle name="好_汇总_2017年省对市(州)税收返还和转移支付预算" xfId="515"/>
    <cellStyle name="Calculation 2" xfId="516"/>
    <cellStyle name="no dec" xfId="517"/>
    <cellStyle name="常规 15 2" xfId="518"/>
    <cellStyle name="常规 20 2" xfId="519"/>
    <cellStyle name="Check Cell 2" xfId="520"/>
    <cellStyle name="Check Cell_2016年全省及省级财政收支执行及2017年预算草案表（20161206，预审自用稿）" xfId="521"/>
    <cellStyle name="常规 10 4 3 3" xfId="522"/>
    <cellStyle name="差_2-58_四川省2017年省对市（州）税收返还和转移支付分地区预算（草案）--社保处" xfId="523"/>
    <cellStyle name="Explanatory Text 2" xfId="524"/>
    <cellStyle name="Good" xfId="525"/>
    <cellStyle name="常规 10" xfId="526"/>
    <cellStyle name="常规 10 2" xfId="527"/>
    <cellStyle name="Good 2" xfId="528"/>
    <cellStyle name="差_19 征兵经费" xfId="529"/>
    <cellStyle name="常规 3 2 4" xfId="530"/>
    <cellStyle name="Heading 1" xfId="531"/>
    <cellStyle name="Heading 1 2" xfId="532"/>
    <cellStyle name="差_汇总_1 3" xfId="533"/>
    <cellStyle name="Heading 1_2016年全省及省级财政收支执行及2017年预算草案表（20161206，预审自用稿）" xfId="534"/>
    <cellStyle name="差_24 维稳经费" xfId="535"/>
    <cellStyle name="好_1-学前教育发展专项资金" xfId="536"/>
    <cellStyle name="标题 1 2 2 3" xfId="537"/>
    <cellStyle name="Heading 2_2016年全省及省级财政收支执行及2017年预算草案表（20161206，预审自用稿）" xfId="538"/>
    <cellStyle name="Heading 3_2016年全省及省级财政收支执行及2017年预算草案表（20161206，预审自用稿）" xfId="539"/>
    <cellStyle name="Normal_APR" xfId="540"/>
    <cellStyle name="百分比 3" xfId="541"/>
    <cellStyle name="Output" xfId="542"/>
    <cellStyle name="差_地方纪检监察机关办案补助专项资金_四川省2017年省对市（州）税收返还和转移支付分地区预算（草案）--社保处" xfId="543"/>
    <cellStyle name="Output 2" xfId="544"/>
    <cellStyle name="Output_2016年全省及省级财政收支执行及2017年预算草案表（20161206，预审自用稿）" xfId="545"/>
    <cellStyle name="Title" xfId="546"/>
    <cellStyle name="Total" xfId="547"/>
    <cellStyle name="Warning Text" xfId="548"/>
    <cellStyle name="差_%84表2：2016-2018年省级部门三年滚动规划报表" xfId="549"/>
    <cellStyle name="Warning Text 2" xfId="550"/>
    <cellStyle name="百分比 2" xfId="551"/>
    <cellStyle name="百分比 2 2" xfId="552"/>
    <cellStyle name="差_促进扩大信贷增量 2 2_四川省2017年省对市（州）税收返还和转移支付分地区预算（草案）--社保处" xfId="553"/>
    <cellStyle name="百分比 2 3" xfId="554"/>
    <cellStyle name="百分比 2 3 3" xfId="555"/>
    <cellStyle name="百分比 2 4" xfId="556"/>
    <cellStyle name="百分比 2 5" xfId="557"/>
    <cellStyle name="标题 3 2 2_2017年省对市(州)税收返还和转移支付预算" xfId="558"/>
    <cellStyle name="好_2-58_四川省2017年省对市（州）税收返还和转移支付分地区预算（草案）--社保处" xfId="559"/>
    <cellStyle name="差_Sheet33_四川省2017年省对市（州）税收返还和转移支付分地区预算（草案）--社保处" xfId="560"/>
    <cellStyle name="百分比 3 2" xfId="561"/>
    <cellStyle name="好_4-23" xfId="562"/>
    <cellStyle name="标题 1 2" xfId="563"/>
    <cellStyle name="标题 1 2 2 2" xfId="564"/>
    <cellStyle name="常规 47 4 2" xfId="565"/>
    <cellStyle name="标题 1 2 2_2017年省对市(州)税收返还和转移支付预算" xfId="566"/>
    <cellStyle name="差_4-21" xfId="567"/>
    <cellStyle name="标题 1 2 3" xfId="568"/>
    <cellStyle name="标题 2 2" xfId="569"/>
    <cellStyle name="好_24 维稳经费" xfId="570"/>
    <cellStyle name="标题 2 2 2" xfId="571"/>
    <cellStyle name="标题 2 2 2 2" xfId="572"/>
    <cellStyle name="标题 2 2 2 3" xfId="573"/>
    <cellStyle name="标题 2 2 2_2017年省对市(州)税收返还和转移支付预算" xfId="574"/>
    <cellStyle name="标题 2 2 3" xfId="575"/>
    <cellStyle name="检查单元格 2_四川省2017年省对市（州）税收返还和转移支付分地区预算（草案）--社保处" xfId="576"/>
    <cellStyle name="标题 3 2" xfId="577"/>
    <cellStyle name="常规 7 2 3" xfId="578"/>
    <cellStyle name="好_4-29" xfId="579"/>
    <cellStyle name="好_2 政法转移支付" xfId="580"/>
    <cellStyle name="常规 17 4" xfId="581"/>
    <cellStyle name="差_2-65_四川省2017年省对市（州）税收返还和转移支付分地区预算（草案）--社保处" xfId="582"/>
    <cellStyle name="常规 2 5_2017年省对市(州)税收返还和转移支付预算" xfId="583"/>
    <cellStyle name="标题 3 2 2 2" xfId="584"/>
    <cellStyle name="标题 3 2 3" xfId="585"/>
    <cellStyle name="千位分隔 3 2 2" xfId="586"/>
    <cellStyle name="标题 4 2 2 2" xfId="587"/>
    <cellStyle name="常规 11 2" xfId="588"/>
    <cellStyle name="标题 4 2 2_2017年省对市(州)税收返还和转移支付预算" xfId="589"/>
    <cellStyle name="千位分隔 3 3" xfId="590"/>
    <cellStyle name="标题 4 2 3" xfId="591"/>
    <cellStyle name="差_科技口6-30-35" xfId="592"/>
    <cellStyle name="常规 47 2 2" xfId="593"/>
    <cellStyle name="标题 5 3" xfId="594"/>
    <cellStyle name="差 2" xfId="595"/>
    <cellStyle name="差 2 2" xfId="596"/>
    <cellStyle name="计算 2 2_2017年省对市(州)税收返还和转移支付预算" xfId="597"/>
    <cellStyle name="好_2-50_四川省2017年省对市（州）税收返还和转移支付分地区预算（草案）--社保处" xfId="598"/>
    <cellStyle name="好_2-45_四川省2017年省对市（州）税收返还和转移支付分地区预算（草案）--社保处" xfId="599"/>
    <cellStyle name="差_Sheet15_四川省2017年省对市（州）税收返还和转移支付分地区预算（草案）--社保处" xfId="600"/>
    <cellStyle name="差_Sheet20_四川省2017年省对市（州）税收返还和转移支付分地区预算（草案）--社保处" xfId="601"/>
    <cellStyle name="未定义" xfId="602"/>
    <cellStyle name="差_10 2017年省对市（州）税收返还和转移支付预算分地区情况表（寺观教堂维修补助资金）(1)" xfId="603"/>
    <cellStyle name="差 2 2 3" xfId="604"/>
    <cellStyle name="差 2 3" xfId="605"/>
    <cellStyle name="差_2015财金互动汇总（加人行、补成都）_2017年省对市(州)税收返还和转移支付预算" xfId="606"/>
    <cellStyle name="好_18 2017年省对市（州）税收返还和转移支付预算分地区情况表（全省法院系统业务经费）(1)" xfId="607"/>
    <cellStyle name="差_2015直接融资汇总表 4" xfId="608"/>
    <cellStyle name="差 2_四川省2017年省对市（州）税收返还和转移支付分地区预算（草案）--社保处" xfId="609"/>
    <cellStyle name="好_Sheet33" xfId="610"/>
    <cellStyle name="差_11 2017年省对市（州）税收返还和转移支付预算分地区情况表（基层行政单位救灾专项资金）(1)" xfId="611"/>
    <cellStyle name="差_1-12_四川省2017年省对市（州）税收返还和转移支付分地区预算（草案）--社保处" xfId="612"/>
    <cellStyle name="链接单元格 2 2" xfId="613"/>
    <cellStyle name="好_8 2017年省对市（州）税收返还和转移支付预算分地区情况表（民族事业发展资金）(1)" xfId="614"/>
    <cellStyle name="差_国家级非物质文化遗产保护专项资金" xfId="615"/>
    <cellStyle name="差_123" xfId="616"/>
    <cellStyle name="差_13 2017年省对市（州）税收返还和转移支付预算分地区情况表（审计能力提升专项经费）(1)" xfId="617"/>
    <cellStyle name="常规 6 2_2017年省对市(州)税收返还和转移支付预算" xfId="618"/>
    <cellStyle name="千位分隔[0] 2 2" xfId="619"/>
    <cellStyle name="差_14 2017年省对市（州）税收返还和转移支付预算分地区情况表（支持基层政权建设补助资金）(1)" xfId="620"/>
    <cellStyle name="差_15-省级防震减灾分情况" xfId="621"/>
    <cellStyle name="好_11 2017年省对市（州）税收返还和转移支付预算分地区情况表（基层行政单位救灾专项资金）(1)" xfId="622"/>
    <cellStyle name="差_26 地方纪检监察机关办案补助专项资金" xfId="623"/>
    <cellStyle name="强调文字颜色 6 2_四川省2017年省对市（州）税收返还和转移支付分地区预算（草案）--社保处" xfId="624"/>
    <cellStyle name="差_18 2017年省对市（州）税收返还和转移支付预算分地区情况表（全省法院系统业务经费）(1)" xfId="625"/>
    <cellStyle name="差_2 政法转移支付" xfId="626"/>
    <cellStyle name="差_2015财金互动汇总（加人行、补成都）" xfId="627"/>
    <cellStyle name="差_2015财金互动汇总（加人行、补成都） 2 2" xfId="628"/>
    <cellStyle name="差_2-65" xfId="629"/>
    <cellStyle name="差_2015财金互动汇总（加人行、补成都） 2 2_2017年省对市(州)税收返还和转移支付预算" xfId="630"/>
    <cellStyle name="差_2015财金互动汇总（加人行、补成都） 2 3" xfId="631"/>
    <cellStyle name="常规 10 4" xfId="632"/>
    <cellStyle name="差_省级科技计划项目专项资金" xfId="633"/>
    <cellStyle name="差_2015财金互动汇总（加人行、补成都） 2_2017年省对市(州)税收返还和转移支付预算" xfId="634"/>
    <cellStyle name="差_2015财金互动汇总（加人行、补成都） 3" xfId="635"/>
    <cellStyle name="差_2015财金互动汇总（加人行、补成都） 3_2017年省对市(州)税收返还和转移支付预算" xfId="636"/>
    <cellStyle name="差_2015财金互动汇总（加人行、补成都） 4" xfId="637"/>
    <cellStyle name="差_2015直接融资汇总表 2 3" xfId="638"/>
    <cellStyle name="好_23 铁路护路专项经费" xfId="639"/>
    <cellStyle name="差_汇总_1 2 3" xfId="640"/>
    <cellStyle name="差_2015直接融资汇总表 2_2017年省对市(州)税收返还和转移支付预算" xfId="641"/>
    <cellStyle name="汇总 2 2 2" xfId="642"/>
    <cellStyle name="差_2015直接融资汇总表 3" xfId="643"/>
    <cellStyle name="好_国家级非物质文化遗产保护专项资金" xfId="644"/>
    <cellStyle name="差_国家文物保护专项资金" xfId="645"/>
    <cellStyle name="差_2015直接融资汇总表_2017年省对市(州)税收返还和转移支付预算" xfId="646"/>
    <cellStyle name="常规 2 4 2 2 2" xfId="647"/>
    <cellStyle name="差_2017年省对市（州）税收返还和转移支付预算分地区情况表（华侨事务补助）(1)" xfId="648"/>
    <cellStyle name="差_21 禁毒补助经费" xfId="649"/>
    <cellStyle name="差_22 2017年省对市（州）税收返还和转移支付预算分地区情况表（交警业务经费）(1)" xfId="650"/>
    <cellStyle name="常规 9" xfId="651"/>
    <cellStyle name="差_23 铁路护路专项经费" xfId="652"/>
    <cellStyle name="差_2-45" xfId="653"/>
    <cellStyle name="差_2-50" xfId="654"/>
    <cellStyle name="样式 1 2" xfId="655"/>
    <cellStyle name="差_2-46" xfId="656"/>
    <cellStyle name="常规 10 2 2 2" xfId="657"/>
    <cellStyle name="差_2-52" xfId="658"/>
    <cellStyle name="差_2-52_四川省2017年省对市（州）税收返还和转移支付分地区预算（草案）--社保处" xfId="659"/>
    <cellStyle name="好_%84表2：2016-2018年省级部门三年滚动规划报表" xfId="660"/>
    <cellStyle name="差_2-55" xfId="661"/>
    <cellStyle name="差_2-60" xfId="662"/>
    <cellStyle name="差_2-59_四川省2017年省对市（州）税收返还和转移支付分地区预算（草案）--社保处" xfId="663"/>
    <cellStyle name="差_2-62" xfId="664"/>
    <cellStyle name="差_2-67" xfId="665"/>
    <cellStyle name="好_1-12" xfId="666"/>
    <cellStyle name="差_Sheet26" xfId="667"/>
    <cellStyle name="差_2-67_四川省2017年省对市（州）税收返还和转移支付分地区预算（草案）--社保处" xfId="668"/>
    <cellStyle name="好_1-12_四川省2017年省对市（州）税收返还和转移支付分地区预算（草案）--社保处" xfId="669"/>
    <cellStyle name="差_2-财金互动" xfId="670"/>
    <cellStyle name="差_汇总_1 2" xfId="671"/>
    <cellStyle name="差_3 2017年省对市（州）税收返还和转移支付预算分地区情况表（到村任职）" xfId="672"/>
    <cellStyle name="差_3-义务教育均衡发展专项" xfId="673"/>
    <cellStyle name="差_4" xfId="674"/>
    <cellStyle name="差_4-12" xfId="675"/>
    <cellStyle name="差_地方纪检监察机关办案补助专项资金" xfId="676"/>
    <cellStyle name="差_4-8" xfId="677"/>
    <cellStyle name="差_4-9" xfId="678"/>
    <cellStyle name="差_4-农村义教“营养改善计划”" xfId="679"/>
    <cellStyle name="差_6-扶持民办教育专项" xfId="680"/>
    <cellStyle name="差_6-省级财政政府与社会资本合作项目综合补助资金" xfId="681"/>
    <cellStyle name="差_促进扩大信贷增量 3_四川省2017年省对市（州）税收返还和转移支付分地区预算（草案）--社保处" xfId="682"/>
    <cellStyle name="常规 10 4 3 2 2" xfId="683"/>
    <cellStyle name="差_7-普惠金融政府和社会资本合作以奖代补资金" xfId="684"/>
    <cellStyle name="好_2-50" xfId="685"/>
    <cellStyle name="好_2-45" xfId="686"/>
    <cellStyle name="差_Sheet15" xfId="687"/>
    <cellStyle name="差_Sheet20" xfId="688"/>
    <cellStyle name="差_Sheet18_四川省2017年省对市（州）税收返还和转移支付分地区预算（草案）--社保处" xfId="689"/>
    <cellStyle name="差_Sheet19_四川省2017年省对市（州）税收返还和转移支付分地区预算（草案）--社保处" xfId="690"/>
    <cellStyle name="差_促进扩大信贷增量 2 3" xfId="691"/>
    <cellStyle name="差_Sheet2" xfId="692"/>
    <cellStyle name="好_2-52" xfId="693"/>
    <cellStyle name="差_Sheet22" xfId="694"/>
    <cellStyle name="好_2-52_四川省2017年省对市（州）税收返还和转移支付分地区预算（草案）--社保处" xfId="695"/>
    <cellStyle name="差_Sheet22_四川省2017年省对市（州）税收返还和转移支付分地区预算（草案）--社保处" xfId="696"/>
    <cellStyle name="常规 10 2 4" xfId="697"/>
    <cellStyle name="好_Sheet29_四川省2017年省对市（州）税收返还和转移支付分地区预算（草案）--社保处" xfId="698"/>
    <cellStyle name="好_2-60" xfId="699"/>
    <cellStyle name="好_2-55" xfId="700"/>
    <cellStyle name="差_Sheet25" xfId="701"/>
    <cellStyle name="千位分隔 4" xfId="702"/>
    <cellStyle name="解释性文本 2 2 3" xfId="703"/>
    <cellStyle name="好_2-60_四川省2017年省对市（州）税收返还和转移支付分地区预算（草案）--社保处" xfId="704"/>
    <cellStyle name="好_2-55_四川省2017年省对市（州）税收返还和转移支付分地区预算（草案）--社保处" xfId="705"/>
    <cellStyle name="差_Sheet25_四川省2017年省对市（州）税收返还和转移支付分地区预算（草案）--社保处" xfId="706"/>
    <cellStyle name="好_2-62" xfId="707"/>
    <cellStyle name="差_Sheet27" xfId="708"/>
    <cellStyle name="差_Sheet32" xfId="709"/>
    <cellStyle name="常规 30 2 2" xfId="710"/>
    <cellStyle name="常规 25 2 2" xfId="711"/>
    <cellStyle name="差_促进扩大信贷增量_四川省2017年省对市（州）税收返还和转移支付分地区预算（草案）--社保处" xfId="712"/>
    <cellStyle name="好_2-59" xfId="713"/>
    <cellStyle name="差_Sheet29" xfId="714"/>
    <cellStyle name="好_2-58" xfId="715"/>
    <cellStyle name="差_Sheet33" xfId="716"/>
    <cellStyle name="差_促进扩大信贷增量" xfId="717"/>
    <cellStyle name="差_促进扩大信贷增量 2 2" xfId="718"/>
    <cellStyle name="差_促进扩大信贷增量_2017年省对市(州)税收返还和转移支付预算" xfId="719"/>
    <cellStyle name="差_公共文化服务体系建设" xfId="720"/>
    <cellStyle name="差_汇总" xfId="721"/>
    <cellStyle name="差_汇总 2 2" xfId="722"/>
    <cellStyle name="常规 10 4 3" xfId="723"/>
    <cellStyle name="差_汇总 2 2_2017年省对市(州)税收返还和转移支付预算" xfId="724"/>
    <cellStyle name="差_汇总 2 3" xfId="725"/>
    <cellStyle name="好_1-政策性保险财政补助资金" xfId="726"/>
    <cellStyle name="差_汇总 2_2017年省对市(州)税收返还和转移支付预算" xfId="727"/>
    <cellStyle name="差_汇总 3" xfId="728"/>
    <cellStyle name="常规 30_2016年四川省省级一般公共预算支出执行情况表" xfId="729"/>
    <cellStyle name="差_汇总_1 2 2" xfId="730"/>
    <cellStyle name="常规 17_2016年四川省省级一般公共预算支出执行情况表" xfId="731"/>
    <cellStyle name="差_汇总 3_2017年省对市(州)税收返还和转移支付预算" xfId="732"/>
    <cellStyle name="差_汇总 3_四川省2017年省对市（州）税收返还和转移支付分地区预算（草案）--社保处" xfId="733"/>
    <cellStyle name="差_汇总 4" xfId="734"/>
    <cellStyle name="差_汇总_1" xfId="735"/>
    <cellStyle name="强调文字颜色 3 2_四川省2017年省对市（州）税收返还和转移支付分地区预算（草案）--社保处" xfId="736"/>
    <cellStyle name="差_汇总_1 3_2017年省对市(州)税收返还和转移支付预算" xfId="737"/>
    <cellStyle name="差_汇总_2" xfId="738"/>
    <cellStyle name="差_汇总_2 2" xfId="739"/>
    <cellStyle name="差_汇总_2 2 2_2017年省对市(州)税收返还和转移支付预算" xfId="740"/>
    <cellStyle name="差_汇总_2 2 2_四川省2017年省对市（州）税收返还和转移支付分地区预算（草案）--社保处" xfId="741"/>
    <cellStyle name="差_汇总_2 2_四川省2017年省对市（州）税收返还和转移支付分地区预算（草案）--社保处" xfId="742"/>
    <cellStyle name="差_少数民族文化事业发展专项资金" xfId="743"/>
    <cellStyle name="差_汇总_2 3" xfId="744"/>
    <cellStyle name="差_汇总_2 3_2017年省对市(州)税收返还和转移支付预算" xfId="745"/>
    <cellStyle name="差_汇总_2 3_四川省2017年省对市（州）税收返还和转移支付分地区预算（草案）--社保处" xfId="746"/>
    <cellStyle name="差_汇总_2_四川省2017年省对市（州）税收返还和转移支付分地区预算（草案）--社保处" xfId="747"/>
    <cellStyle name="差_汇总_四川省2017年省对市（州）税收返还和转移支付分地区预算（草案）--社保处" xfId="748"/>
    <cellStyle name="差_美术馆公共图书馆文化馆（站）免费开放专项资金" xfId="749"/>
    <cellStyle name="差_其他工程费用计费" xfId="750"/>
    <cellStyle name="差_省级文化发展专项资金" xfId="751"/>
    <cellStyle name="差_省级文物保护专项资金" xfId="752"/>
    <cellStyle name="好_债券贴息计算器" xfId="753"/>
    <cellStyle name="差_四川省2017年省对市（州）税收返还和转移支付分地区预算（草案）--教科文处" xfId="754"/>
    <cellStyle name="差_四川省2017年省对市（州）税收返还和转移支付分地区预算（草案）--社保处" xfId="755"/>
    <cellStyle name="差_四川省2017年省对市（州）税收返还和转移支付分地区预算（草案）--债务金融处" xfId="756"/>
    <cellStyle name="差_体育场馆免费低收费开放补助资金" xfId="757"/>
    <cellStyle name="差_文化产业发展专项资金" xfId="758"/>
    <cellStyle name="千位分隔 2 2 3" xfId="759"/>
    <cellStyle name="差_宣传文化事业发展专项资金" xfId="760"/>
    <cellStyle name="好_4-9" xfId="761"/>
    <cellStyle name="常规 7 2_2017年省对市(州)税收返还和转移支付预算" xfId="762"/>
    <cellStyle name="常规 5 5" xfId="763"/>
    <cellStyle name="差_债券贴息计算器" xfId="764"/>
    <cellStyle name="差_债券贴息计算器_四川省2017年省对市（州）税收返还和转移支付分地区预算（草案）--社保处" xfId="765"/>
    <cellStyle name="常规 10 2 2" xfId="766"/>
    <cellStyle name="常规 2 4 2 2" xfId="767"/>
    <cellStyle name="常规 10 2 2_2017年省对市(州)税收返还和转移支付预算" xfId="768"/>
    <cellStyle name="常规 10 2 3" xfId="769"/>
    <cellStyle name="常规 10 2_2017年省对市(州)税收返还和转移支付预算" xfId="770"/>
    <cellStyle name="常规 10 3" xfId="771"/>
    <cellStyle name="常规 10 3 2" xfId="772"/>
    <cellStyle name="好_Sheet32" xfId="773"/>
    <cellStyle name="好_Sheet27" xfId="774"/>
    <cellStyle name="常规 10 3_123" xfId="775"/>
    <cellStyle name="常规 10 4 2" xfId="776"/>
    <cellStyle name="好_Sheet22_四川省2017年省对市（州）税收返还和转移支付分地区预算（草案）--社保处" xfId="777"/>
    <cellStyle name="常规 10 5" xfId="778"/>
    <cellStyle name="常规 10_123" xfId="779"/>
    <cellStyle name="常规 11 2 2" xfId="780"/>
    <cellStyle name="常规 11 2 3" xfId="781"/>
    <cellStyle name="好_20 国防动员专项经费" xfId="782"/>
    <cellStyle name="常规 11 2_2017年省对市(州)税收返还和转移支付预算" xfId="783"/>
    <cellStyle name="常规 12" xfId="784"/>
    <cellStyle name="常规 12 2" xfId="785"/>
    <cellStyle name="常规 12 3" xfId="786"/>
    <cellStyle name="常规 12_123" xfId="787"/>
    <cellStyle name="常规 13" xfId="788"/>
    <cellStyle name="常规 13 2" xfId="789"/>
    <cellStyle name="常规 13_四川省2017年省对市（州）税收返还和转移支付分地区预算（草案）--社保处" xfId="790"/>
    <cellStyle name="强调文字颜色 5 2 2 3" xfId="791"/>
    <cellStyle name="常规 14" xfId="792"/>
    <cellStyle name="常规 14 2" xfId="793"/>
    <cellStyle name="好_促进扩大信贷增量 3" xfId="794"/>
    <cellStyle name="常规 20 4" xfId="795"/>
    <cellStyle name="常规 15 4" xfId="796"/>
    <cellStyle name="检查单元格 2 2 2" xfId="797"/>
    <cellStyle name="常规 21" xfId="798"/>
    <cellStyle name="常规 16" xfId="799"/>
    <cellStyle name="常规 21 2" xfId="800"/>
    <cellStyle name="常规 16 2" xfId="801"/>
    <cellStyle name="检查单元格 2 2 3" xfId="802"/>
    <cellStyle name="常规 22" xfId="803"/>
    <cellStyle name="常规 17" xfId="804"/>
    <cellStyle name="常规 22 2" xfId="805"/>
    <cellStyle name="常规 17 2" xfId="806"/>
    <cellStyle name="好 2_四川省2017年省对市（州）税收返还和转移支付分地区预算（草案）--社保处" xfId="807"/>
    <cellStyle name="常规 17 2 2" xfId="808"/>
    <cellStyle name="常规 17 2_2016年四川省省级一般公共预算支出执行情况表" xfId="809"/>
    <cellStyle name="好_国家文物保护专项资金" xfId="810"/>
    <cellStyle name="好_2015财金互动汇总（加人行、补成都）" xfId="811"/>
    <cellStyle name="常规 17 3" xfId="812"/>
    <cellStyle name="常规 17 4 2" xfId="813"/>
    <cellStyle name="常规 23" xfId="814"/>
    <cellStyle name="常规 18" xfId="815"/>
    <cellStyle name="常规 18 2" xfId="816"/>
    <cellStyle name="好_9 2017年省对市（州）税收返还和转移支付预算分地区情况表（全省工商行政管理专项经费）(1)" xfId="817"/>
    <cellStyle name="常规 24" xfId="818"/>
    <cellStyle name="常规 19" xfId="819"/>
    <cellStyle name="常规 24 2" xfId="820"/>
    <cellStyle name="常规 19 2" xfId="821"/>
    <cellStyle name="常规 2" xfId="822"/>
    <cellStyle name="常规 2 2" xfId="823"/>
    <cellStyle name="好_4-14" xfId="824"/>
    <cellStyle name="常规 2 2 2" xfId="825"/>
    <cellStyle name="常规 2 2 2 2" xfId="826"/>
    <cellStyle name="好_促进扩大信贷增量 2 3" xfId="827"/>
    <cellStyle name="好_2015财金互动汇总（加人行、补成都） 3_2017年省对市(州)税收返还和转移支付预算" xfId="828"/>
    <cellStyle name="常规 2 2 2 3" xfId="829"/>
    <cellStyle name="常规 2 2 2_2017年省对市(州)税收返还和转移支付预算" xfId="830"/>
    <cellStyle name="好_4-20" xfId="831"/>
    <cellStyle name="好_4-15" xfId="832"/>
    <cellStyle name="常规 2 2 3" xfId="833"/>
    <cellStyle name="好_4-21" xfId="834"/>
    <cellStyle name="常规 2 2 4" xfId="835"/>
    <cellStyle name="常规 2 2_2017年省对市(州)税收返还和转移支付预算" xfId="836"/>
    <cellStyle name="常规 2 3" xfId="837"/>
    <cellStyle name="好_13 2017年省对市（州）税收返还和转移支付预算分地区情况表（审计能力提升专项经费）(1)" xfId="838"/>
    <cellStyle name="常规 2 3 3" xfId="839"/>
    <cellStyle name="常规 2 3 4" xfId="840"/>
    <cellStyle name="常规 9_123" xfId="841"/>
    <cellStyle name="常规 2 3 5" xfId="842"/>
    <cellStyle name="常规 2 3_2017年省对市(州)税收返还和转移支付预算" xfId="843"/>
    <cellStyle name="常规 2 4" xfId="844"/>
    <cellStyle name="警告文本 2 2_2017年省对市(州)税收返还和转移支付预算" xfId="845"/>
    <cellStyle name="常规 2 4 2" xfId="846"/>
    <cellStyle name="常规 2 4 2 3" xfId="847"/>
    <cellStyle name="输出 2 2 2" xfId="848"/>
    <cellStyle name="好_Sheet18_四川省2017年省对市（州）税收返还和转移支付分地区预算（草案）--社保处" xfId="849"/>
    <cellStyle name="常规 2 5" xfId="850"/>
    <cellStyle name="常规 2 5 2" xfId="851"/>
    <cellStyle name="常规 6 2 2 3" xfId="852"/>
    <cellStyle name="注释 2 2 3" xfId="853"/>
    <cellStyle name="常规 2_%84表2：2016-2018年省级部门三年滚动规划报表" xfId="854"/>
    <cellStyle name="常规 20 2 2" xfId="855"/>
    <cellStyle name="常规 20 2_2016年社保基金收支执行及2017年预算草案表" xfId="856"/>
    <cellStyle name="好_促进扩大信贷增量 2" xfId="857"/>
    <cellStyle name="常规 20 3" xfId="858"/>
    <cellStyle name="常规 20_2015年全省及省级财政收支执行及2016年预算草案表（20160120）企业处修改" xfId="859"/>
    <cellStyle name="好_27 妇女儿童事业发展专项资金" xfId="860"/>
    <cellStyle name="常规 21 2 2" xfId="861"/>
    <cellStyle name="常规 21 3" xfId="862"/>
    <cellStyle name="常规 30" xfId="863"/>
    <cellStyle name="常规 25" xfId="864"/>
    <cellStyle name="常规 25 2_2016年社保基金收支执行及2017年预算草案表" xfId="865"/>
    <cellStyle name="常规 31_2016年社保基金收支执行及2017年预算草案表" xfId="866"/>
    <cellStyle name="常规 26_2016年社保基金收支执行及2017年预算草案表" xfId="867"/>
    <cellStyle name="常规 32" xfId="868"/>
    <cellStyle name="常规 27" xfId="869"/>
    <cellStyle name="常规 27 2" xfId="870"/>
    <cellStyle name="常规 27 2 2" xfId="871"/>
    <cellStyle name="常规 27 2_2016年四川省省级一般公共预算支出执行情况表" xfId="872"/>
    <cellStyle name="常规 27 3" xfId="873"/>
    <cellStyle name="常规 27_2016年四川省省级一般公共预算支出执行情况表" xfId="874"/>
    <cellStyle name="常规 33" xfId="875"/>
    <cellStyle name="常规 28" xfId="876"/>
    <cellStyle name="常规 28 2" xfId="877"/>
    <cellStyle name="常规 28 2 2" xfId="878"/>
    <cellStyle name="常规 28 2 2 2" xfId="879"/>
    <cellStyle name="常规 28 2 3" xfId="880"/>
    <cellStyle name="常规 3 2 2" xfId="881"/>
    <cellStyle name="常规 28_2016年社保基金收支执行及2017年预算草案表" xfId="882"/>
    <cellStyle name="好_促进扩大信贷增量 2 2_2017年省对市(州)税收返还和转移支付预算" xfId="883"/>
    <cellStyle name="常规 34" xfId="884"/>
    <cellStyle name="常规 29" xfId="885"/>
    <cellStyle name="常规 3 2 2 2" xfId="886"/>
    <cellStyle name="常规 3 2 2 3" xfId="887"/>
    <cellStyle name="常规 3 2 2_2017年省对市(州)税收返还和转移支付预算" xfId="888"/>
    <cellStyle name="常规 3 2 3" xfId="889"/>
    <cellStyle name="常规 3 2 3 2" xfId="890"/>
    <cellStyle name="常规 3 2 3 2 2" xfId="891"/>
    <cellStyle name="好_3-创业担保贷款贴息及奖补" xfId="892"/>
    <cellStyle name="常规 3 2_2016年四川省省级一般公共预算支出执行情况表" xfId="893"/>
    <cellStyle name="常规 3 3 2" xfId="894"/>
    <cellStyle name="常规 3 3 3" xfId="895"/>
    <cellStyle name="常规 3 3_2017年省对市(州)税收返还和转移支付预算" xfId="896"/>
    <cellStyle name="常规 6_123" xfId="897"/>
    <cellStyle name="常规 3 4" xfId="898"/>
    <cellStyle name="好_四川省2017年省对市（州）税收返还和转移支付分地区预算（草案）--教科文处" xfId="899"/>
    <cellStyle name="好_汇总 2" xfId="900"/>
    <cellStyle name="常规 30 2_2016年四川省省级一般公共预算支出执行情况表" xfId="901"/>
    <cellStyle name="常规 30 3" xfId="902"/>
    <cellStyle name="常规 35" xfId="903"/>
    <cellStyle name="常规 36" xfId="904"/>
    <cellStyle name="常规 38" xfId="905"/>
    <cellStyle name="常规 4" xfId="906"/>
    <cellStyle name="常规 4 2" xfId="907"/>
    <cellStyle name="常规 4 4" xfId="908"/>
    <cellStyle name="常规 4 2 2" xfId="909"/>
    <cellStyle name="常规 4 3" xfId="910"/>
    <cellStyle name="常规 4 5" xfId="911"/>
    <cellStyle name="常规 4_123" xfId="912"/>
    <cellStyle name="常规 47 2" xfId="913"/>
    <cellStyle name="好_Sheet26_四川省2017年省对市（州）税收返还和转移支付分地区预算（草案）--社保处" xfId="914"/>
    <cellStyle name="常规 47 3" xfId="915"/>
    <cellStyle name="好_2" xfId="916"/>
    <cellStyle name="常规 47 4" xfId="917"/>
    <cellStyle name="常规 47 4 2 2" xfId="918"/>
    <cellStyle name="常规 47 4 2 2 2" xfId="919"/>
    <cellStyle name="常规 48" xfId="920"/>
    <cellStyle name="常规 48 2" xfId="921"/>
    <cellStyle name="常规 48 2 2" xfId="922"/>
    <cellStyle name="好_4-8" xfId="923"/>
    <cellStyle name="常规 5 4" xfId="924"/>
    <cellStyle name="常规 6 2" xfId="925"/>
    <cellStyle name="好_22 2017年省对市（州）税收返还和转移支付预算分地区情况表（交警业务经费）(1)" xfId="926"/>
    <cellStyle name="注释 2 2" xfId="927"/>
    <cellStyle name="好_博物馆纪念馆逐步免费开放补助资金" xfId="928"/>
    <cellStyle name="常规 6 2 2" xfId="929"/>
    <cellStyle name="常规 6 2 2_2017年省对市(州)税收返还和转移支付预算" xfId="930"/>
    <cellStyle name="常规 6 2 3" xfId="931"/>
    <cellStyle name="常规 6 2 4" xfId="932"/>
    <cellStyle name="常规 6 3" xfId="933"/>
    <cellStyle name="常规 6 3 2" xfId="934"/>
    <cellStyle name="常规 6 3_123" xfId="935"/>
    <cellStyle name="常规 6 4" xfId="936"/>
    <cellStyle name="好_2015财金互动汇总（加人行、补成都） 2_2017年省对市(州)税收返还和转移支付预算" xfId="937"/>
    <cellStyle name="常规 6 6" xfId="938"/>
    <cellStyle name="常规 7" xfId="939"/>
    <cellStyle name="常规 7 2 2" xfId="940"/>
    <cellStyle name="常规 8" xfId="941"/>
    <cellStyle name="常规 9 2 2" xfId="942"/>
    <cellStyle name="常规 9 2_123" xfId="943"/>
    <cellStyle name="常规 9 3" xfId="944"/>
    <cellStyle name="常规_(陈诚修改稿)2006年全省及省级财政决算及07年预算执行情况表(A4 留底自用)" xfId="945"/>
    <cellStyle name="好 2" xfId="946"/>
    <cellStyle name="好 2 2" xfId="947"/>
    <cellStyle name="计算 2_四川省2017年省对市（州）税收返还和转移支付分地区预算（草案）--社保处" xfId="948"/>
    <cellStyle name="好_5-农村教师周转房建设" xfId="949"/>
    <cellStyle name="好 2 2 2" xfId="950"/>
    <cellStyle name="好 2 2 3" xfId="951"/>
    <cellStyle name="好_“三区”文化人才专项资金" xfId="952"/>
    <cellStyle name="好_10 2017年省对市（州）税收返还和转移支付预算分地区情况表（寺观教堂维修补助资金）(1)" xfId="953"/>
    <cellStyle name="好_10-扶持民族地区教育发展" xfId="954"/>
    <cellStyle name="好_12 2017年省对市（州）税收返还和转移支付预算分地区情况表（民族地区春节慰问经费）(1)" xfId="955"/>
    <cellStyle name="好_123" xfId="956"/>
    <cellStyle name="好_14 2017年省对市（州）税收返还和转移支付预算分地区情况表（支持基层政权建设补助资金）(1)" xfId="957"/>
    <cellStyle name="好_15-省级防震减灾分情况" xfId="958"/>
    <cellStyle name="好_6-扶持民办教育专项" xfId="959"/>
    <cellStyle name="好_19 征兵经费" xfId="960"/>
    <cellStyle name="好_2015财金互动汇总（加人行、补成都） 2" xfId="961"/>
    <cellStyle name="好_2015财金互动汇总（加人行、补成都） 2 2_2017年省对市(州)税收返还和转移支付预算" xfId="962"/>
    <cellStyle name="好_2015财金互动汇总（加人行、补成都）_2017年省对市(州)税收返还和转移支付预算" xfId="963"/>
    <cellStyle name="好_2015直接融资汇总表 2_2017年省对市(州)税收返还和转移支付预算" xfId="964"/>
    <cellStyle name="好_2015直接融资汇总表 3" xfId="965"/>
    <cellStyle name="好_Sheet14_四川省2017年省对市（州）税收返还和转移支付分地区预算（草案）--社保处" xfId="966"/>
    <cellStyle name="好_2015直接融资汇总表 4" xfId="967"/>
    <cellStyle name="链接单元格 2 2 2" xfId="968"/>
    <cellStyle name="好_2015直接融资汇总表_2017年省对市(州)税收返还和转移支付预算" xfId="969"/>
    <cellStyle name="好_2016年四川省省级一般公共预算支出执行情况表" xfId="970"/>
    <cellStyle name="好_宣传文化事业发展专项资金" xfId="971"/>
    <cellStyle name="好_25 消防部队大型装备建设补助经费" xfId="972"/>
    <cellStyle name="好_26 地方纪检监察机关办案补助专项资金" xfId="973"/>
    <cellStyle name="好_2-65" xfId="974"/>
    <cellStyle name="好_2-65_四川省2017年省对市（州）税收返还和转移支付分地区预算（草案）--社保处" xfId="975"/>
    <cellStyle name="好_2-67_四川省2017年省对市（州）税收返还和转移支付分地区预算（草案）--社保处" xfId="976"/>
    <cellStyle name="好_28 基层干训机构建设补助专项资金" xfId="977"/>
    <cellStyle name="好_汇总 3_2017年省对市(州)税收返还和转移支付预算" xfId="978"/>
    <cellStyle name="好_2-财金互动" xfId="979"/>
    <cellStyle name="好_2-义务教育经费保障机制改革" xfId="980"/>
    <cellStyle name="好_3 2017年省对市（州）税收返还和转移支付预算分地区情况表（到村任职）" xfId="981"/>
    <cellStyle name="好_4-11" xfId="982"/>
    <cellStyle name="好_4-22" xfId="983"/>
    <cellStyle name="好_4-24" xfId="984"/>
    <cellStyle name="好_4-30" xfId="985"/>
    <cellStyle name="好_4-5" xfId="986"/>
    <cellStyle name="好_4-农村义教“营养改善计划”" xfId="987"/>
    <cellStyle name="好_5 2017年省对市（州）税收返还和转移支付预算分地区情况表（全国重点寺观教堂维修经费业生中央财政补助资金）(1)" xfId="988"/>
    <cellStyle name="好_6" xfId="989"/>
    <cellStyle name="好_6-省级财政政府与社会资本合作项目综合补助资金" xfId="990"/>
    <cellStyle name="好_促进扩大信贷增量 4" xfId="991"/>
    <cellStyle name="好_7 2017年省对市（州）税收返还和转移支付预算分地区情况表（省级旅游发展资金）(1)" xfId="992"/>
    <cellStyle name="好_促进扩大信贷增量 2 2" xfId="993"/>
    <cellStyle name="好_7-普惠金融政府和社会资本合作以奖代补资金" xfId="994"/>
    <cellStyle name="好_7-中等职业教育发展专项经费" xfId="995"/>
    <cellStyle name="好_Sheet14" xfId="996"/>
    <cellStyle name="好_Sheet20" xfId="997"/>
    <cellStyle name="好_Sheet15" xfId="998"/>
    <cellStyle name="好_Sheet16" xfId="999"/>
    <cellStyle name="好_Sheet16_四川省2017年省对市（州）税收返还和转移支付分地区预算（草案）--社保处" xfId="1000"/>
    <cellStyle name="好_Sheet19" xfId="1001"/>
    <cellStyle name="好_Sheet25" xfId="1002"/>
    <cellStyle name="好_Sheet25_四川省2017年省对市（州）税收返还和转移支付分地区预算（草案）--社保处" xfId="1003"/>
    <cellStyle name="好_Sheet32_四川省2017年省对市（州）税收返还和转移支付分地区预算（草案）--社保处" xfId="1004"/>
    <cellStyle name="好_Sheet27_四川省2017年省对市（州）税收返还和转移支付分地区预算（草案）--社保处" xfId="1005"/>
    <cellStyle name="好_Sheet29" xfId="1006"/>
    <cellStyle name="好_Sheet7" xfId="1007"/>
    <cellStyle name="好_促进扩大信贷增量" xfId="1008"/>
    <cellStyle name="好_促进扩大信贷增量 2_2017年省对市(州)税收返还和转移支付预算" xfId="1009"/>
    <cellStyle name="检查单元格 2 3" xfId="1010"/>
    <cellStyle name="好_促进扩大信贷增量 2_四川省2017年省对市（州）税收返还和转移支付分地区预算（草案）--社保处" xfId="1011"/>
    <cellStyle name="好_促进扩大信贷增量 3_2017年省对市(州)税收返还和转移支付预算" xfId="1012"/>
    <cellStyle name="好_促进扩大信贷增量_四川省2017年省对市（州）税收返还和转移支付分地区预算（草案）--社保处" xfId="1013"/>
    <cellStyle name="好_地方纪检监察机关办案补助专项资金_四川省2017年省对市（州）税收返还和转移支付分地区预算（草案）--社保处" xfId="1014"/>
    <cellStyle name="好_公共文化服务体系建设" xfId="1015"/>
    <cellStyle name="好_汇总" xfId="1016"/>
    <cellStyle name="好_汇总 2 2" xfId="1017"/>
    <cellStyle name="好_汇总 2 2_2017年省对市(州)税收返还和转移支付预算" xfId="1018"/>
    <cellStyle name="好_汇总 2 2_四川省2017年省对市（州）税收返还和转移支付分地区预算（草案）--社保处" xfId="1019"/>
    <cellStyle name="好_汇总 2 3" xfId="1020"/>
    <cellStyle name="好_汇总 2_2017年省对市(州)税收返还和转移支付预算" xfId="1021"/>
    <cellStyle name="好_汇总 2_四川省2017年省对市（州）税收返还和转移支付分地区预算（草案）--社保处" xfId="1022"/>
    <cellStyle name="好_汇总 3" xfId="1023"/>
    <cellStyle name="汇总 2 2" xfId="1024"/>
    <cellStyle name="好_汇总 4" xfId="1025"/>
    <cellStyle name="强调文字颜色 6 2 2" xfId="1026"/>
    <cellStyle name="好_科技口6-30-35" xfId="1027"/>
    <cellStyle name="好_美术馆公共图书馆文化馆（站）免费开放专项资金" xfId="1028"/>
    <cellStyle name="好_其他工程费用计费" xfId="1029"/>
    <cellStyle name="好_其他工程费用计费_四川省2017年省对市（州）税收返还和转移支付分地区预算（草案）--社保处" xfId="1030"/>
    <cellStyle name="好_省级科技计划项目专项资金" xfId="1031"/>
    <cellStyle name="好_省级体育专项资金" xfId="1032"/>
    <cellStyle name="好_四川省2017年省对市（州）税收返还和转移支付分地区预算（草案）--债务金融处" xfId="1033"/>
    <cellStyle name="好_体育场馆免费低收费开放补助资金" xfId="1034"/>
    <cellStyle name="汇总 2" xfId="1035"/>
    <cellStyle name="警告文本 2 2 2" xfId="1036"/>
    <cellStyle name="汇总 2 2 3" xfId="1037"/>
    <cellStyle name="汇总 2 2_2017年省对市(州)税收返还和转移支付预算" xfId="1038"/>
    <cellStyle name="计算 2" xfId="1039"/>
    <cellStyle name="计算 2 2" xfId="1040"/>
    <cellStyle name="计算 2 2 2" xfId="1041"/>
    <cellStyle name="计算 2 2 3" xfId="1042"/>
    <cellStyle name="计算 2 3" xfId="1043"/>
    <cellStyle name="检查单元格 2 2_2017年省对市(州)税收返还和转移支付预算" xfId="1044"/>
    <cellStyle name="解释性文本 2" xfId="1045"/>
    <cellStyle name="解释性文本 2 2_2017年省对市(州)税收返还和转移支付预算" xfId="1046"/>
    <cellStyle name="强调文字颜色 2 2_四川省2017年省对市（州）税收返还和转移支付分地区预算（草案）--社保处" xfId="1047"/>
    <cellStyle name="警告文本 2 2 3" xfId="1048"/>
    <cellStyle name="链接单元格 2" xfId="1049"/>
    <cellStyle name="链接单元格 2 2 3" xfId="1050"/>
    <cellStyle name="链接单元格 2 2_2017年省对市(州)税收返还和转移支付预算" xfId="1051"/>
    <cellStyle name="链接单元格 2 3" xfId="1052"/>
    <cellStyle name="普通_97-917" xfId="1053"/>
    <cellStyle name="千分位[0]_laroux" xfId="1054"/>
    <cellStyle name="千位[0]_ 表八" xfId="1055"/>
    <cellStyle name="千位_ 表八" xfId="1056"/>
    <cellStyle name="千位分隔 2" xfId="1057"/>
    <cellStyle name="千位分隔 2 2" xfId="1058"/>
    <cellStyle name="千位分隔 2 2 2" xfId="1059"/>
    <cellStyle name="千位分隔 2 2 2 2" xfId="1060"/>
    <cellStyle name="千位分隔 2 2 2 3" xfId="1061"/>
    <cellStyle name="千位分隔 2 2 4" xfId="1062"/>
    <cellStyle name="千位分隔 2 3" xfId="1063"/>
    <cellStyle name="千位分隔 2 3 2" xfId="1064"/>
    <cellStyle name="千位分隔 2 3 3" xfId="1065"/>
    <cellStyle name="千位分隔 2 4" xfId="1066"/>
    <cellStyle name="千位分隔 3 4" xfId="1067"/>
    <cellStyle name="千位分隔 3 5" xfId="1068"/>
    <cellStyle name="千位分隔 5 2" xfId="1069"/>
    <cellStyle name="千位分隔 6" xfId="1070"/>
    <cellStyle name="千位分隔 6 2" xfId="1071"/>
    <cellStyle name="千位分隔[0] 2" xfId="1072"/>
    <cellStyle name="千位分隔[0] 3" xfId="1073"/>
    <cellStyle name="千位分隔[0] 3 2" xfId="1074"/>
    <cellStyle name="千位分隔[0] 4" xfId="1075"/>
    <cellStyle name="千位分隔[0] 5" xfId="1076"/>
    <cellStyle name="强调文字颜色 1 2 2" xfId="1077"/>
    <cellStyle name="强调文字颜色 1 2 2 2" xfId="1078"/>
    <cellStyle name="强调文字颜色 1 2 2 3" xfId="1079"/>
    <cellStyle name="强调文字颜色 2 2" xfId="1080"/>
    <cellStyle name="强调文字颜色 2 2 2 3" xfId="1081"/>
    <cellStyle name="强调文字颜色 2 2 2_2017年省对市(州)税收返还和转移支付预算" xfId="1082"/>
    <cellStyle name="强调文字颜色 3 2" xfId="1083"/>
    <cellStyle name="适中 2 3" xfId="1084"/>
    <cellStyle name="强调文字颜色 3 2 2" xfId="1085"/>
    <cellStyle name="强调文字颜色 3 2 2 2" xfId="1086"/>
    <cellStyle name="强调文字颜色 3 2 2 3" xfId="1087"/>
    <cellStyle name="强调文字颜色 3 2 2_2017年省对市(州)税收返还和转移支付预算" xfId="1088"/>
    <cellStyle name="强调文字颜色 3 2 3" xfId="1089"/>
    <cellStyle name="强调文字颜色 4 2 2 2" xfId="1090"/>
    <cellStyle name="强调文字颜色 4 2 2_2017年省对市(州)税收返还和转移支付预算" xfId="1091"/>
    <cellStyle name="强调文字颜色 4 2 3" xfId="1092"/>
    <cellStyle name="强调文字颜色 5 2" xfId="1093"/>
    <cellStyle name="强调文字颜色 5 2 2" xfId="1094"/>
    <cellStyle name="强调文字颜色 5 2 2 2" xfId="1095"/>
    <cellStyle name="强调文字颜色 5 2 3" xfId="1096"/>
    <cellStyle name="强调文字颜色 5 2_四川省2017年省对市（州）税收返还和转移支付分地区预算（草案）--社保处" xfId="1097"/>
    <cellStyle name="强调文字颜色 6 2" xfId="1098"/>
    <cellStyle name="强调文字颜色 6 2 2 2" xfId="1099"/>
    <cellStyle name="强调文字颜色 6 2 2 3" xfId="1100"/>
    <cellStyle name="强调文字颜色 6 2 2_2017年省对市(州)税收返还和转移支付预算" xfId="1101"/>
    <cellStyle name="强调文字颜色 6 2 3" xfId="1102"/>
    <cellStyle name="适中 2 2" xfId="1103"/>
    <cellStyle name="适中 2 2 2" xfId="1104"/>
    <cellStyle name="适中 2 2 3" xfId="1105"/>
    <cellStyle name="适中 2 2_2017年省对市(州)税收返还和转移支付预算" xfId="1106"/>
    <cellStyle name="适中 2_四川省2017年省对市（州）税收返还和转移支付分地区预算（草案）--社保处" xfId="1107"/>
    <cellStyle name="输出 2" xfId="1108"/>
    <cellStyle name="输出 2 2" xfId="1109"/>
    <cellStyle name="输出 2 2 3" xfId="1110"/>
    <cellStyle name="输出 2 3" xfId="1111"/>
    <cellStyle name="输出 2_四川省2017年省对市（州）税收返还和转移支付分地区预算（草案）--社保处" xfId="1112"/>
    <cellStyle name="输入 2" xfId="1113"/>
    <cellStyle name="输入 2 2" xfId="1114"/>
    <cellStyle name="输入 2 3" xfId="1115"/>
    <cellStyle name="输入 2_四川省2017年省对市（州）税收返还和转移支付分地区预算（草案）--社保处" xfId="1116"/>
    <cellStyle name="样式 1" xfId="1117"/>
    <cellStyle name="注释 2" xfId="1118"/>
    <cellStyle name="注释 2 3" xfId="1119"/>
    <cellStyle name="注释 2_四川省2017年省对市（州）税收返还和转移支付分地区预算（草案）--社保处" xfId="1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Bear&#65288;2017&#24180;2&#26376;&#65289;\&#29066;\2017&#24180;2&#26376;\Bear\Work\&#20154;&#22823;&#25253;&#21578;\&#39044;&#20915;&#31639;&#25253;&#21578;\2018&#24180;&#39044;&#20915;&#31639;&#25253;&#21578;\2018&#24180;&#39044;&#20915;&#31639;&#25253;&#21578;&#33609;&#26696;&#34920;&#38468;&#34920;1.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公共收入执行表"/>
      <sheetName val="2017年公共支出执行表"/>
      <sheetName val="2017公共平衡表"/>
      <sheetName val="4上级对市县补助"/>
      <sheetName val="5-一般债务余额"/>
      <sheetName val="2017年基金收入执行表"/>
      <sheetName val="2017年基金支出执行表 "/>
      <sheetName val="2017基金平衡表"/>
      <sheetName val="上级对市县基金补助"/>
      <sheetName val="56-专项债务余额"/>
      <sheetName val="2017年社保基金执行表"/>
      <sheetName val="2018年公共收入预算表"/>
      <sheetName val="2018年公共支出预算表 "/>
      <sheetName val="03-一般平衡"/>
      <sheetName val="04-省对市县补助"/>
      <sheetName val="2018年一般公共基本支出"/>
      <sheetName val="2018年基金收入预算表"/>
      <sheetName val="2018年基金支出预算表 "/>
      <sheetName val="11-基金平衡"/>
      <sheetName val="2018年债务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4">
      <selection activeCell="G17" sqref="G17"/>
    </sheetView>
  </sheetViews>
  <sheetFormatPr defaultColWidth="9.00390625" defaultRowHeight="14.25"/>
  <sheetData>
    <row r="9" spans="1:13" ht="107.25" customHeight="1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6" sqref="C16"/>
    </sheetView>
  </sheetViews>
  <sheetFormatPr defaultColWidth="6.875" defaultRowHeight="12.75" customHeight="1"/>
  <cols>
    <col min="1" max="1" width="11.75390625" style="2" customWidth="1"/>
    <col min="2" max="2" width="14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3" t="s">
        <v>323</v>
      </c>
    </row>
    <row r="2" spans="1:9" ht="19.5" customHeight="1">
      <c r="A2" s="4"/>
      <c r="B2" s="4"/>
      <c r="C2" s="4"/>
      <c r="D2" s="4"/>
      <c r="E2" s="5"/>
      <c r="F2" s="4"/>
      <c r="G2" s="4"/>
      <c r="H2" s="6"/>
      <c r="I2" s="36"/>
    </row>
    <row r="3" spans="1:9" ht="25.5" customHeight="1">
      <c r="A3" s="7" t="s">
        <v>158</v>
      </c>
      <c r="B3" s="7"/>
      <c r="C3" s="7"/>
      <c r="D3" s="7"/>
      <c r="E3" s="7"/>
      <c r="F3" s="7"/>
      <c r="G3" s="7"/>
      <c r="H3" s="7"/>
      <c r="I3" s="36"/>
    </row>
    <row r="4" spans="1:9" ht="19.5" customHeight="1">
      <c r="A4" s="8"/>
      <c r="B4" s="9"/>
      <c r="C4" s="9"/>
      <c r="D4" s="9"/>
      <c r="E4" s="9"/>
      <c r="F4" s="9"/>
      <c r="G4" s="9"/>
      <c r="H4" s="10" t="s">
        <v>3</v>
      </c>
      <c r="I4" s="36"/>
    </row>
    <row r="5" spans="1:9" ht="19.5" customHeight="1">
      <c r="A5" s="11" t="s">
        <v>159</v>
      </c>
      <c r="B5" s="11" t="s">
        <v>160</v>
      </c>
      <c r="C5" s="12" t="s">
        <v>161</v>
      </c>
      <c r="D5" s="12"/>
      <c r="E5" s="12"/>
      <c r="F5" s="12"/>
      <c r="G5" s="12"/>
      <c r="H5" s="12"/>
      <c r="I5" s="36"/>
    </row>
    <row r="6" spans="1:9" ht="19.5" customHeight="1">
      <c r="A6" s="11"/>
      <c r="B6" s="11"/>
      <c r="C6" s="13" t="s">
        <v>126</v>
      </c>
      <c r="D6" s="14" t="s">
        <v>162</v>
      </c>
      <c r="E6" s="15" t="s">
        <v>163</v>
      </c>
      <c r="F6" s="16"/>
      <c r="G6" s="16"/>
      <c r="H6" s="17" t="s">
        <v>164</v>
      </c>
      <c r="I6" s="36"/>
    </row>
    <row r="7" spans="1:9" ht="33.75" customHeight="1">
      <c r="A7" s="18"/>
      <c r="B7" s="18"/>
      <c r="C7" s="19"/>
      <c r="D7" s="20"/>
      <c r="E7" s="21" t="s">
        <v>165</v>
      </c>
      <c r="F7" s="22" t="s">
        <v>166</v>
      </c>
      <c r="G7" s="23" t="s">
        <v>167</v>
      </c>
      <c r="H7" s="24"/>
      <c r="I7" s="36"/>
    </row>
    <row r="8" spans="1:9" s="1" customFormat="1" ht="39" customHeight="1">
      <c r="A8" s="25" t="s">
        <v>324</v>
      </c>
      <c r="B8" s="26" t="s">
        <v>168</v>
      </c>
      <c r="C8" s="27">
        <v>43</v>
      </c>
      <c r="D8" s="28"/>
      <c r="E8" s="28">
        <v>40</v>
      </c>
      <c r="F8" s="28"/>
      <c r="G8" s="29">
        <v>40</v>
      </c>
      <c r="H8" s="30">
        <v>3</v>
      </c>
      <c r="I8" s="37"/>
    </row>
    <row r="9" spans="1:9" ht="19.5" customHeight="1">
      <c r="A9" s="31"/>
      <c r="B9" s="31"/>
      <c r="C9" s="31"/>
      <c r="D9" s="31"/>
      <c r="E9" s="32"/>
      <c r="F9" s="33"/>
      <c r="G9" s="33"/>
      <c r="H9" s="34"/>
      <c r="I9" s="38"/>
    </row>
    <row r="10" spans="1:9" ht="19.5" customHeight="1">
      <c r="A10" s="31"/>
      <c r="B10" s="31"/>
      <c r="C10" s="31"/>
      <c r="D10" s="31"/>
      <c r="E10" s="35"/>
      <c r="F10" s="31"/>
      <c r="G10" s="31"/>
      <c r="H10" s="34"/>
      <c r="I10" s="38"/>
    </row>
    <row r="11" spans="1:9" ht="19.5" customHeight="1">
      <c r="A11" s="31"/>
      <c r="B11" s="31"/>
      <c r="C11" s="31"/>
      <c r="D11" s="31"/>
      <c r="E11" s="35"/>
      <c r="F11" s="31"/>
      <c r="G11" s="31"/>
      <c r="H11" s="34"/>
      <c r="I11" s="38"/>
    </row>
    <row r="12" spans="1:9" ht="19.5" customHeight="1">
      <c r="A12" s="31"/>
      <c r="B12" s="31"/>
      <c r="C12" s="31"/>
      <c r="D12" s="31"/>
      <c r="E12" s="32"/>
      <c r="F12" s="31"/>
      <c r="G12" s="31"/>
      <c r="H12" s="34"/>
      <c r="I12" s="38"/>
    </row>
    <row r="13" spans="1:9" ht="19.5" customHeight="1">
      <c r="A13" s="31"/>
      <c r="B13" s="31"/>
      <c r="C13" s="31"/>
      <c r="D13" s="31"/>
      <c r="E13" s="32"/>
      <c r="F13" s="31"/>
      <c r="G13" s="31"/>
      <c r="H13" s="34"/>
      <c r="I13" s="3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4">
      <selection activeCell="C20" sqref="C20"/>
    </sheetView>
  </sheetViews>
  <sheetFormatPr defaultColWidth="9.00390625" defaultRowHeight="14.25"/>
  <cols>
    <col min="1" max="1" width="38.125" style="164" customWidth="1"/>
    <col min="2" max="2" width="21.125" style="122" customWidth="1"/>
    <col min="3" max="3" width="42.625" style="164" customWidth="1"/>
    <col min="4" max="4" width="24.375" style="165" customWidth="1"/>
    <col min="5" max="5" width="9.125" style="121" hidden="1" customWidth="1"/>
    <col min="6" max="16384" width="9.00390625" style="121" customWidth="1"/>
  </cols>
  <sheetData>
    <row r="1" ht="15" customHeight="1">
      <c r="A1" s="166" t="s">
        <v>1</v>
      </c>
    </row>
    <row r="2" spans="1:4" s="123" customFormat="1" ht="18" customHeight="1">
      <c r="A2" s="125" t="s">
        <v>2</v>
      </c>
      <c r="B2" s="125"/>
      <c r="C2" s="125"/>
      <c r="D2" s="167"/>
    </row>
    <row r="3" spans="1:4" ht="15" customHeight="1">
      <c r="A3" s="168"/>
      <c r="D3" s="169" t="s">
        <v>3</v>
      </c>
    </row>
    <row r="4" spans="1:4" ht="18.75" customHeight="1">
      <c r="A4" s="170" t="s">
        <v>4</v>
      </c>
      <c r="B4" s="171"/>
      <c r="C4" s="127" t="s">
        <v>5</v>
      </c>
      <c r="D4" s="172"/>
    </row>
    <row r="5" spans="1:4" s="120" customFormat="1" ht="21.75" customHeight="1">
      <c r="A5" s="130" t="s">
        <v>6</v>
      </c>
      <c r="B5" s="130" t="s">
        <v>7</v>
      </c>
      <c r="C5" s="130" t="s">
        <v>6</v>
      </c>
      <c r="D5" s="173" t="s">
        <v>7</v>
      </c>
    </row>
    <row r="6" spans="1:4" ht="16.5" customHeight="1">
      <c r="A6" s="174" t="s">
        <v>8</v>
      </c>
      <c r="B6" s="175">
        <v>1619.64</v>
      </c>
      <c r="C6" s="176" t="s">
        <v>9</v>
      </c>
      <c r="D6" s="177">
        <f>D35</f>
        <v>1619.64</v>
      </c>
    </row>
    <row r="7" spans="1:4" ht="15" customHeight="1">
      <c r="A7" s="178" t="s">
        <v>10</v>
      </c>
      <c r="B7" s="179"/>
      <c r="C7" s="178" t="s">
        <v>11</v>
      </c>
      <c r="D7" s="177">
        <v>782.47</v>
      </c>
    </row>
    <row r="8" spans="1:4" ht="15" customHeight="1">
      <c r="A8" s="180" t="s">
        <v>12</v>
      </c>
      <c r="B8" s="179"/>
      <c r="C8" s="181" t="s">
        <v>13</v>
      </c>
      <c r="D8" s="177"/>
    </row>
    <row r="9" spans="1:4" ht="15" customHeight="1">
      <c r="A9" s="180" t="s">
        <v>14</v>
      </c>
      <c r="B9" s="179"/>
      <c r="C9" s="182" t="s">
        <v>15</v>
      </c>
      <c r="D9" s="177"/>
    </row>
    <row r="10" spans="1:4" ht="15" customHeight="1">
      <c r="A10" s="180" t="s">
        <v>16</v>
      </c>
      <c r="B10" s="179"/>
      <c r="C10" s="183" t="s">
        <v>17</v>
      </c>
      <c r="D10" s="177"/>
    </row>
    <row r="11" spans="1:4" ht="15" customHeight="1">
      <c r="A11" s="180" t="s">
        <v>18</v>
      </c>
      <c r="B11" s="179"/>
      <c r="C11" s="183"/>
      <c r="D11" s="177"/>
    </row>
    <row r="12" spans="1:4" ht="15" customHeight="1">
      <c r="A12" s="82"/>
      <c r="B12" s="179"/>
      <c r="C12" s="182" t="s">
        <v>19</v>
      </c>
      <c r="D12" s="177"/>
    </row>
    <row r="13" spans="1:4" ht="15" customHeight="1">
      <c r="A13" s="178" t="s">
        <v>20</v>
      </c>
      <c r="B13" s="179"/>
      <c r="C13" s="182" t="s">
        <v>15</v>
      </c>
      <c r="D13" s="177"/>
    </row>
    <row r="14" spans="1:4" ht="15" customHeight="1">
      <c r="A14" s="180" t="s">
        <v>21</v>
      </c>
      <c r="B14" s="179"/>
      <c r="C14" s="183" t="s">
        <v>22</v>
      </c>
      <c r="D14" s="177"/>
    </row>
    <row r="15" spans="1:4" ht="15" customHeight="1">
      <c r="A15" s="180" t="s">
        <v>23</v>
      </c>
      <c r="B15" s="179"/>
      <c r="C15" s="183" t="s">
        <v>24</v>
      </c>
      <c r="D15" s="177"/>
    </row>
    <row r="16" spans="1:4" ht="15" customHeight="1">
      <c r="A16" s="180" t="s">
        <v>25</v>
      </c>
      <c r="B16" s="179"/>
      <c r="C16" s="184"/>
      <c r="D16" s="177"/>
    </row>
    <row r="17" spans="1:4" ht="15" customHeight="1">
      <c r="A17" s="180" t="s">
        <v>26</v>
      </c>
      <c r="B17" s="179"/>
      <c r="C17" s="185" t="s">
        <v>27</v>
      </c>
      <c r="D17" s="177"/>
    </row>
    <row r="18" spans="1:4" ht="15" customHeight="1">
      <c r="A18" s="180"/>
      <c r="B18" s="179"/>
      <c r="C18" s="186" t="s">
        <v>28</v>
      </c>
      <c r="D18" s="177">
        <v>28.55</v>
      </c>
    </row>
    <row r="19" spans="1:4" ht="15" customHeight="1">
      <c r="A19" s="180"/>
      <c r="B19" s="179"/>
      <c r="C19" s="186" t="s">
        <v>29</v>
      </c>
      <c r="D19" s="177">
        <v>577.44</v>
      </c>
    </row>
    <row r="20" spans="1:4" ht="15" customHeight="1">
      <c r="A20" s="180"/>
      <c r="B20" s="179"/>
      <c r="C20" s="186" t="s">
        <v>30</v>
      </c>
      <c r="D20" s="177">
        <v>69.9</v>
      </c>
    </row>
    <row r="21" spans="1:4" ht="15" customHeight="1">
      <c r="A21" s="180"/>
      <c r="B21" s="179"/>
      <c r="C21" s="186" t="s">
        <v>31</v>
      </c>
      <c r="D21" s="177">
        <v>93.36</v>
      </c>
    </row>
    <row r="22" spans="1:4" ht="15" customHeight="1">
      <c r="A22" s="180"/>
      <c r="B22" s="179"/>
      <c r="C22" s="186" t="s">
        <v>32</v>
      </c>
      <c r="D22" s="177">
        <v>67.92</v>
      </c>
    </row>
    <row r="23" spans="1:4" ht="15" customHeight="1">
      <c r="A23" s="82"/>
      <c r="B23" s="179"/>
      <c r="C23" s="185" t="s">
        <v>33</v>
      </c>
      <c r="D23" s="177"/>
    </row>
    <row r="24" spans="1:4" ht="15" customHeight="1">
      <c r="A24" s="82"/>
      <c r="B24" s="179"/>
      <c r="C24" s="181" t="s">
        <v>34</v>
      </c>
      <c r="D24" s="177"/>
    </row>
    <row r="25" spans="1:4" ht="15" customHeight="1">
      <c r="A25" s="82"/>
      <c r="B25" s="179"/>
      <c r="C25" s="182" t="s">
        <v>35</v>
      </c>
      <c r="D25" s="177"/>
    </row>
    <row r="26" spans="1:4" ht="15" customHeight="1">
      <c r="A26" s="82"/>
      <c r="B26" s="179"/>
      <c r="C26" s="185" t="s">
        <v>36</v>
      </c>
      <c r="D26" s="177"/>
    </row>
    <row r="27" spans="1:4" ht="15" customHeight="1">
      <c r="A27" s="82"/>
      <c r="B27" s="179"/>
      <c r="C27" s="181" t="s">
        <v>37</v>
      </c>
      <c r="D27" s="177"/>
    </row>
    <row r="28" spans="1:4" ht="15" customHeight="1">
      <c r="A28" s="174" t="s">
        <v>38</v>
      </c>
      <c r="B28" s="179"/>
      <c r="C28" s="176" t="s">
        <v>39</v>
      </c>
      <c r="D28" s="177"/>
    </row>
    <row r="29" spans="1:4" ht="15" customHeight="1">
      <c r="A29" s="174" t="s">
        <v>40</v>
      </c>
      <c r="B29" s="179"/>
      <c r="C29" s="176" t="s">
        <v>41</v>
      </c>
      <c r="D29" s="177"/>
    </row>
    <row r="30" spans="1:4" ht="15" customHeight="1">
      <c r="A30" s="187" t="s">
        <v>42</v>
      </c>
      <c r="B30" s="179"/>
      <c r="C30" s="188" t="s">
        <v>43</v>
      </c>
      <c r="D30" s="177"/>
    </row>
    <row r="31" spans="1:4" ht="15" customHeight="1">
      <c r="A31" s="187" t="s">
        <v>44</v>
      </c>
      <c r="B31" s="179"/>
      <c r="C31" s="188" t="s">
        <v>45</v>
      </c>
      <c r="D31" s="177"/>
    </row>
    <row r="32" spans="1:4" ht="15" customHeight="1">
      <c r="A32" s="187" t="s">
        <v>46</v>
      </c>
      <c r="B32" s="189"/>
      <c r="C32" s="190" t="s">
        <v>47</v>
      </c>
      <c r="D32" s="177"/>
    </row>
    <row r="33" spans="1:4" ht="15" customHeight="1">
      <c r="A33" s="174" t="s">
        <v>48</v>
      </c>
      <c r="B33" s="179"/>
      <c r="C33" s="191"/>
      <c r="D33" s="177"/>
    </row>
    <row r="34" spans="1:4" ht="15" customHeight="1">
      <c r="A34" s="192" t="s">
        <v>49</v>
      </c>
      <c r="B34" s="179"/>
      <c r="C34" s="193"/>
      <c r="D34" s="177"/>
    </row>
    <row r="35" spans="1:4" ht="15" customHeight="1">
      <c r="A35" s="194" t="s">
        <v>50</v>
      </c>
      <c r="B35" s="177">
        <f>B6</f>
        <v>1619.64</v>
      </c>
      <c r="C35" s="195" t="s">
        <v>51</v>
      </c>
      <c r="D35" s="177">
        <f>SUM(D7:D32)</f>
        <v>1619.64</v>
      </c>
    </row>
    <row r="42" ht="14.25">
      <c r="A42" s="121"/>
    </row>
    <row r="43" ht="14.25">
      <c r="A43" s="121"/>
    </row>
  </sheetData>
  <sheetProtection/>
  <mergeCells count="3">
    <mergeCell ref="A2:D2"/>
    <mergeCell ref="A4:B4"/>
    <mergeCell ref="C4:D4"/>
  </mergeCells>
  <printOptions/>
  <pageMargins left="0.65" right="0.28" top="0.36" bottom="0.28" header="0.36" footer="0.24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10">
      <selection activeCell="A30" sqref="A30"/>
    </sheetView>
  </sheetViews>
  <sheetFormatPr defaultColWidth="9.00390625" defaultRowHeight="14.25"/>
  <cols>
    <col min="1" max="1" width="50.50390625" style="148" customWidth="1"/>
    <col min="2" max="2" width="37.875" style="149" customWidth="1"/>
    <col min="3" max="16384" width="9.00390625" style="148" customWidth="1"/>
  </cols>
  <sheetData>
    <row r="1" spans="1:2" s="146" customFormat="1" ht="21.75" customHeight="1">
      <c r="A1" s="150" t="s">
        <v>52</v>
      </c>
      <c r="B1" s="151"/>
    </row>
    <row r="2" spans="1:2" ht="22.5">
      <c r="A2" s="152" t="s">
        <v>53</v>
      </c>
      <c r="B2" s="152"/>
    </row>
    <row r="3" spans="1:2" ht="20.25" customHeight="1">
      <c r="A3" s="153"/>
      <c r="B3" s="154" t="s">
        <v>3</v>
      </c>
    </row>
    <row r="4" spans="1:2" s="147" customFormat="1" ht="28.5" customHeight="1">
      <c r="A4" s="155" t="s">
        <v>54</v>
      </c>
      <c r="B4" s="156" t="s">
        <v>7</v>
      </c>
    </row>
    <row r="5" spans="1:2" ht="15.75" customHeight="1">
      <c r="A5" s="157" t="s">
        <v>55</v>
      </c>
      <c r="B5" s="158">
        <f>SUM(B6:B9)</f>
        <v>1268</v>
      </c>
    </row>
    <row r="6" spans="1:2" ht="15.75" customHeight="1">
      <c r="A6" s="159" t="s">
        <v>56</v>
      </c>
      <c r="B6" s="160">
        <v>562</v>
      </c>
    </row>
    <row r="7" spans="1:2" ht="15.75" customHeight="1">
      <c r="A7" s="159" t="s">
        <v>57</v>
      </c>
      <c r="B7" s="160">
        <v>146</v>
      </c>
    </row>
    <row r="8" spans="1:2" ht="15.75" customHeight="1">
      <c r="A8" s="159" t="s">
        <v>58</v>
      </c>
      <c r="B8" s="160">
        <v>68</v>
      </c>
    </row>
    <row r="9" spans="1:2" ht="15.75" customHeight="1">
      <c r="A9" s="159" t="s">
        <v>59</v>
      </c>
      <c r="B9" s="160">
        <v>492</v>
      </c>
    </row>
    <row r="10" spans="1:2" ht="15.75" customHeight="1">
      <c r="A10" s="161" t="s">
        <v>60</v>
      </c>
      <c r="B10" s="158">
        <f>SUM(B11:B22)</f>
        <v>139</v>
      </c>
    </row>
    <row r="11" spans="1:2" ht="15.75" customHeight="1">
      <c r="A11" s="159" t="s">
        <v>61</v>
      </c>
      <c r="B11" s="160">
        <v>33</v>
      </c>
    </row>
    <row r="12" spans="1:2" ht="15.75" customHeight="1">
      <c r="A12" s="159" t="s">
        <v>62</v>
      </c>
      <c r="B12" s="160">
        <v>3</v>
      </c>
    </row>
    <row r="13" spans="1:2" ht="15.75" customHeight="1">
      <c r="A13" s="159" t="s">
        <v>63</v>
      </c>
      <c r="B13" s="160">
        <v>3</v>
      </c>
    </row>
    <row r="14" spans="1:2" ht="15.75" customHeight="1">
      <c r="A14" s="159" t="s">
        <v>64</v>
      </c>
      <c r="B14" s="160">
        <v>6</v>
      </c>
    </row>
    <row r="15" spans="1:2" ht="15.75" customHeight="1">
      <c r="A15" s="159" t="s">
        <v>65</v>
      </c>
      <c r="B15" s="160">
        <v>3</v>
      </c>
    </row>
    <row r="16" spans="1:2" ht="15.75" customHeight="1">
      <c r="A16" s="159" t="s">
        <v>66</v>
      </c>
      <c r="B16" s="160">
        <v>40</v>
      </c>
    </row>
    <row r="17" spans="1:2" ht="15.75" customHeight="1">
      <c r="A17" s="159" t="s">
        <v>67</v>
      </c>
      <c r="B17" s="160">
        <v>10</v>
      </c>
    </row>
    <row r="18" spans="1:2" ht="15.75" customHeight="1">
      <c r="A18" s="159" t="s">
        <v>68</v>
      </c>
      <c r="B18" s="160">
        <v>8</v>
      </c>
    </row>
    <row r="19" spans="1:2" ht="15.75" customHeight="1">
      <c r="A19" s="159" t="s">
        <v>69</v>
      </c>
      <c r="B19" s="160">
        <v>7</v>
      </c>
    </row>
    <row r="20" spans="1:2" ht="15.75" customHeight="1">
      <c r="A20" s="159" t="s">
        <v>70</v>
      </c>
      <c r="B20" s="160">
        <v>7</v>
      </c>
    </row>
    <row r="21" spans="1:2" ht="15.75" customHeight="1">
      <c r="A21" s="159" t="s">
        <v>71</v>
      </c>
      <c r="B21" s="160">
        <v>18</v>
      </c>
    </row>
    <row r="22" spans="1:2" ht="15.75" customHeight="1">
      <c r="A22" s="159" t="s">
        <v>72</v>
      </c>
      <c r="B22" s="160">
        <v>1</v>
      </c>
    </row>
    <row r="23" spans="1:2" ht="15.75" customHeight="1">
      <c r="A23" s="161" t="s">
        <v>73</v>
      </c>
      <c r="B23" s="158">
        <v>0</v>
      </c>
    </row>
    <row r="24" spans="1:2" ht="15.75" customHeight="1">
      <c r="A24" s="159" t="s">
        <v>74</v>
      </c>
      <c r="B24" s="160"/>
    </row>
    <row r="25" spans="1:2" ht="15.75" customHeight="1">
      <c r="A25" s="159" t="s">
        <v>75</v>
      </c>
      <c r="B25" s="160"/>
    </row>
    <row r="26" spans="1:2" ht="15.75" customHeight="1">
      <c r="A26" s="159" t="s">
        <v>76</v>
      </c>
      <c r="B26" s="160"/>
    </row>
    <row r="27" spans="1:2" ht="15.75" customHeight="1">
      <c r="A27" s="159" t="s">
        <v>77</v>
      </c>
      <c r="B27" s="160"/>
    </row>
    <row r="28" spans="1:2" ht="15.75" customHeight="1">
      <c r="A28" s="159" t="s">
        <v>78</v>
      </c>
      <c r="B28" s="160"/>
    </row>
    <row r="29" spans="1:2" ht="15.75" customHeight="1">
      <c r="A29" s="159" t="s">
        <v>79</v>
      </c>
      <c r="B29" s="160"/>
    </row>
    <row r="30" spans="1:2" ht="15.75" customHeight="1">
      <c r="A30" s="159" t="s">
        <v>80</v>
      </c>
      <c r="B30" s="160"/>
    </row>
    <row r="31" spans="1:2" ht="15.75" customHeight="1">
      <c r="A31" s="161" t="s">
        <v>81</v>
      </c>
      <c r="B31" s="158">
        <v>0</v>
      </c>
    </row>
    <row r="32" spans="1:2" ht="15.75" customHeight="1">
      <c r="A32" s="159" t="s">
        <v>74</v>
      </c>
      <c r="B32" s="160"/>
    </row>
    <row r="33" spans="1:2" ht="15.75" customHeight="1">
      <c r="A33" s="159" t="s">
        <v>75</v>
      </c>
      <c r="B33" s="160"/>
    </row>
    <row r="34" spans="1:2" ht="15.75" customHeight="1">
      <c r="A34" s="159" t="s">
        <v>76</v>
      </c>
      <c r="B34" s="160"/>
    </row>
    <row r="35" spans="1:2" ht="15.75" customHeight="1">
      <c r="A35" s="159" t="s">
        <v>78</v>
      </c>
      <c r="B35" s="160"/>
    </row>
    <row r="36" spans="1:2" ht="15.75" customHeight="1">
      <c r="A36" s="159" t="s">
        <v>79</v>
      </c>
      <c r="B36" s="160"/>
    </row>
    <row r="37" spans="1:2" ht="15.75" customHeight="1">
      <c r="A37" s="159" t="s">
        <v>80</v>
      </c>
      <c r="B37" s="160"/>
    </row>
    <row r="38" spans="1:2" ht="15.75" customHeight="1">
      <c r="A38" s="161" t="s">
        <v>82</v>
      </c>
      <c r="B38" s="158">
        <f>SUM(B39:B41)</f>
        <v>0</v>
      </c>
    </row>
    <row r="39" spans="1:2" ht="15.75" customHeight="1">
      <c r="A39" s="159" t="s">
        <v>83</v>
      </c>
      <c r="B39" s="160"/>
    </row>
    <row r="40" spans="1:2" ht="15.75" customHeight="1">
      <c r="A40" s="159" t="s">
        <v>84</v>
      </c>
      <c r="B40" s="160"/>
    </row>
    <row r="41" spans="1:2" ht="15.75" customHeight="1">
      <c r="A41" s="159" t="s">
        <v>85</v>
      </c>
      <c r="B41" s="160"/>
    </row>
    <row r="42" spans="1:2" ht="15.75" customHeight="1">
      <c r="A42" s="161" t="s">
        <v>86</v>
      </c>
      <c r="B42" s="158">
        <v>0</v>
      </c>
    </row>
    <row r="43" spans="1:2" ht="15.75" customHeight="1">
      <c r="A43" s="159" t="s">
        <v>87</v>
      </c>
      <c r="B43" s="160"/>
    </row>
    <row r="44" spans="1:2" ht="15.75" customHeight="1">
      <c r="A44" s="159" t="s">
        <v>88</v>
      </c>
      <c r="B44" s="160"/>
    </row>
    <row r="45" spans="1:2" ht="15.75" customHeight="1">
      <c r="A45" s="161" t="s">
        <v>89</v>
      </c>
      <c r="B45" s="158">
        <v>0</v>
      </c>
    </row>
    <row r="46" spans="1:2" ht="15.75" customHeight="1">
      <c r="A46" s="159" t="s">
        <v>90</v>
      </c>
      <c r="B46" s="160"/>
    </row>
    <row r="47" spans="1:2" ht="15.75" customHeight="1">
      <c r="A47" s="162" t="s">
        <v>91</v>
      </c>
      <c r="B47" s="160"/>
    </row>
    <row r="48" spans="1:2" ht="15.75" customHeight="1">
      <c r="A48" s="159" t="s">
        <v>92</v>
      </c>
      <c r="B48" s="160"/>
    </row>
    <row r="49" spans="1:2" ht="15.75" customHeight="1">
      <c r="A49" s="161" t="s">
        <v>93</v>
      </c>
      <c r="B49" s="158">
        <v>0</v>
      </c>
    </row>
    <row r="50" spans="1:2" ht="15.75" customHeight="1">
      <c r="A50" s="159" t="s">
        <v>94</v>
      </c>
      <c r="B50" s="160"/>
    </row>
    <row r="51" spans="1:2" ht="15.75" customHeight="1">
      <c r="A51" s="159" t="s">
        <v>95</v>
      </c>
      <c r="B51" s="160"/>
    </row>
    <row r="52" spans="1:2" ht="15.75" customHeight="1">
      <c r="A52" s="161" t="s">
        <v>96</v>
      </c>
      <c r="B52" s="158">
        <f>SUM(B53:B57)</f>
        <v>57.87</v>
      </c>
    </row>
    <row r="53" spans="1:2" ht="15.75" customHeight="1">
      <c r="A53" s="159" t="s">
        <v>97</v>
      </c>
      <c r="B53" s="160"/>
    </row>
    <row r="54" spans="1:2" ht="15.75" customHeight="1">
      <c r="A54" s="159" t="s">
        <v>98</v>
      </c>
      <c r="B54" s="160"/>
    </row>
    <row r="55" spans="1:2" ht="15.75" customHeight="1">
      <c r="A55" s="159" t="s">
        <v>99</v>
      </c>
      <c r="B55" s="160">
        <v>0.86</v>
      </c>
    </row>
    <row r="56" spans="1:2" ht="15.75" customHeight="1">
      <c r="A56" s="159" t="s">
        <v>100</v>
      </c>
      <c r="B56" s="160">
        <v>13.43</v>
      </c>
    </row>
    <row r="57" spans="1:2" ht="15.75" customHeight="1">
      <c r="A57" s="159" t="s">
        <v>101</v>
      </c>
      <c r="B57" s="160">
        <v>43.58</v>
      </c>
    </row>
    <row r="58" spans="1:2" ht="15.75" customHeight="1">
      <c r="A58" s="161" t="s">
        <v>102</v>
      </c>
      <c r="B58" s="158">
        <v>0</v>
      </c>
    </row>
    <row r="59" spans="1:2" ht="15.75" customHeight="1">
      <c r="A59" s="159" t="s">
        <v>103</v>
      </c>
      <c r="B59" s="160"/>
    </row>
    <row r="60" spans="1:2" ht="15.75" customHeight="1">
      <c r="A60" s="159" t="s">
        <v>104</v>
      </c>
      <c r="B60" s="160"/>
    </row>
    <row r="61" spans="1:2" ht="15.75" customHeight="1">
      <c r="A61" s="161" t="s">
        <v>105</v>
      </c>
      <c r="B61" s="158">
        <v>0</v>
      </c>
    </row>
    <row r="62" spans="1:2" ht="15.75" customHeight="1">
      <c r="A62" s="159" t="s">
        <v>106</v>
      </c>
      <c r="B62" s="160"/>
    </row>
    <row r="63" spans="1:2" ht="15.75" customHeight="1">
      <c r="A63" s="159" t="s">
        <v>107</v>
      </c>
      <c r="B63" s="160"/>
    </row>
    <row r="64" spans="1:2" ht="15.75" customHeight="1">
      <c r="A64" s="159" t="s">
        <v>108</v>
      </c>
      <c r="B64" s="160"/>
    </row>
    <row r="65" spans="1:2" ht="15.75" customHeight="1">
      <c r="A65" s="159" t="s">
        <v>109</v>
      </c>
      <c r="B65" s="160"/>
    </row>
    <row r="66" spans="1:2" ht="15.75" customHeight="1">
      <c r="A66" s="161" t="s">
        <v>110</v>
      </c>
      <c r="B66" s="158">
        <v>0</v>
      </c>
    </row>
    <row r="67" spans="1:2" ht="15.75" customHeight="1">
      <c r="A67" s="159" t="s">
        <v>111</v>
      </c>
      <c r="B67" s="160"/>
    </row>
    <row r="68" spans="1:2" ht="15.75" customHeight="1">
      <c r="A68" s="159" t="s">
        <v>112</v>
      </c>
      <c r="B68" s="160"/>
    </row>
    <row r="69" spans="1:2" ht="15.75" customHeight="1">
      <c r="A69" s="161" t="s">
        <v>113</v>
      </c>
      <c r="B69" s="158">
        <v>0</v>
      </c>
    </row>
    <row r="70" spans="1:2" ht="15.75" customHeight="1">
      <c r="A70" s="159" t="s">
        <v>114</v>
      </c>
      <c r="B70" s="160"/>
    </row>
    <row r="71" spans="1:2" ht="15.75" customHeight="1">
      <c r="A71" s="159" t="s">
        <v>115</v>
      </c>
      <c r="B71" s="160"/>
    </row>
    <row r="72" spans="1:2" ht="15.75" customHeight="1">
      <c r="A72" s="159" t="s">
        <v>116</v>
      </c>
      <c r="B72" s="160"/>
    </row>
    <row r="73" spans="1:2" ht="15.75" customHeight="1">
      <c r="A73" s="159" t="s">
        <v>117</v>
      </c>
      <c r="B73" s="160"/>
    </row>
    <row r="74" spans="1:2" ht="15.75" customHeight="1">
      <c r="A74" s="161" t="s">
        <v>118</v>
      </c>
      <c r="B74" s="158">
        <v>0</v>
      </c>
    </row>
    <row r="75" spans="1:2" ht="15.75" customHeight="1">
      <c r="A75" s="159" t="s">
        <v>119</v>
      </c>
      <c r="B75" s="160"/>
    </row>
    <row r="76" spans="1:2" ht="15.75" customHeight="1">
      <c r="A76" s="159" t="s">
        <v>120</v>
      </c>
      <c r="B76" s="160"/>
    </row>
    <row r="77" spans="1:2" ht="15.75" customHeight="1">
      <c r="A77" s="161" t="s">
        <v>121</v>
      </c>
      <c r="B77" s="158">
        <v>0</v>
      </c>
    </row>
    <row r="78" spans="1:2" ht="15.75" customHeight="1">
      <c r="A78" s="159" t="s">
        <v>122</v>
      </c>
      <c r="B78" s="160"/>
    </row>
    <row r="79" spans="1:2" ht="15.75" customHeight="1">
      <c r="A79" s="159" t="s">
        <v>123</v>
      </c>
      <c r="B79" s="160"/>
    </row>
    <row r="80" spans="1:2" ht="15.75" customHeight="1">
      <c r="A80" s="159" t="s">
        <v>124</v>
      </c>
      <c r="B80" s="160"/>
    </row>
    <row r="81" spans="1:2" ht="15.75" customHeight="1">
      <c r="A81" s="159" t="s">
        <v>125</v>
      </c>
      <c r="B81" s="160"/>
    </row>
    <row r="82" spans="1:2" ht="30" customHeight="1">
      <c r="A82" s="163" t="s">
        <v>126</v>
      </c>
      <c r="B82" s="158">
        <f>SUM(B10,B5,B23,B31,B38,B42,B45,B52,B49,B58,B61,B66,B69,B74,B77)</f>
        <v>1464.87</v>
      </c>
    </row>
  </sheetData>
  <sheetProtection/>
  <mergeCells count="1">
    <mergeCell ref="A2:B2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5" sqref="B25"/>
    </sheetView>
  </sheetViews>
  <sheetFormatPr defaultColWidth="9.00390625" defaultRowHeight="14.25"/>
  <cols>
    <col min="1" max="1" width="44.25390625" style="121" customWidth="1"/>
    <col min="2" max="2" width="13.25390625" style="122" customWidth="1"/>
    <col min="3" max="3" width="57.00390625" style="121" customWidth="1"/>
    <col min="4" max="4" width="13.25390625" style="122" customWidth="1"/>
    <col min="5" max="16384" width="9.00390625" style="121" customWidth="1"/>
  </cols>
  <sheetData>
    <row r="1" spans="1:4" ht="15" customHeight="1">
      <c r="A1" s="123" t="s">
        <v>127</v>
      </c>
      <c r="D1" s="124" t="s">
        <v>128</v>
      </c>
    </row>
    <row r="2" spans="1:4" ht="19.5" customHeight="1">
      <c r="A2" s="125" t="s">
        <v>129</v>
      </c>
      <c r="B2" s="125"/>
      <c r="C2" s="125"/>
      <c r="D2" s="125"/>
    </row>
    <row r="3" spans="1:4" ht="15" customHeight="1">
      <c r="A3" s="126"/>
      <c r="D3" s="57" t="s">
        <v>3</v>
      </c>
    </row>
    <row r="4" spans="1:4" ht="18.75" customHeight="1">
      <c r="A4" s="127" t="s">
        <v>130</v>
      </c>
      <c r="B4" s="128"/>
      <c r="C4" s="127" t="s">
        <v>131</v>
      </c>
      <c r="D4" s="128"/>
    </row>
    <row r="5" spans="1:4" s="120" customFormat="1" ht="15" customHeight="1">
      <c r="A5" s="129" t="s">
        <v>6</v>
      </c>
      <c r="B5" s="130" t="s">
        <v>7</v>
      </c>
      <c r="C5" s="129" t="s">
        <v>6</v>
      </c>
      <c r="D5" s="130" t="s">
        <v>7</v>
      </c>
    </row>
    <row r="6" spans="1:4" s="120" customFormat="1" ht="15" customHeight="1">
      <c r="A6" s="131" t="s">
        <v>132</v>
      </c>
      <c r="B6" s="132"/>
      <c r="C6" s="133" t="s">
        <v>133</v>
      </c>
      <c r="D6" s="132"/>
    </row>
    <row r="7" spans="1:4" ht="15" customHeight="1">
      <c r="A7" s="134" t="s">
        <v>134</v>
      </c>
      <c r="B7" s="132"/>
      <c r="C7" s="135" t="s">
        <v>135</v>
      </c>
      <c r="D7" s="132"/>
    </row>
    <row r="8" spans="1:4" ht="15" customHeight="1">
      <c r="A8" s="134" t="s">
        <v>136</v>
      </c>
      <c r="B8" s="132"/>
      <c r="C8" s="136" t="s">
        <v>137</v>
      </c>
      <c r="D8" s="132"/>
    </row>
    <row r="9" spans="1:4" ht="15" customHeight="1">
      <c r="A9" s="134" t="s">
        <v>138</v>
      </c>
      <c r="B9" s="132"/>
      <c r="C9" s="137" t="s">
        <v>139</v>
      </c>
      <c r="D9" s="132"/>
    </row>
    <row r="10" spans="1:4" ht="15" customHeight="1">
      <c r="A10" s="134" t="s">
        <v>140</v>
      </c>
      <c r="B10" s="132"/>
      <c r="C10" s="137"/>
      <c r="D10" s="132"/>
    </row>
    <row r="11" spans="1:4" ht="15" customHeight="1">
      <c r="A11" s="134" t="s">
        <v>141</v>
      </c>
      <c r="B11" s="132"/>
      <c r="C11" s="135" t="s">
        <v>142</v>
      </c>
      <c r="D11" s="132"/>
    </row>
    <row r="12" spans="1:4" ht="15" customHeight="1">
      <c r="A12" s="134" t="s">
        <v>143</v>
      </c>
      <c r="B12" s="132"/>
      <c r="C12" s="137" t="s">
        <v>144</v>
      </c>
      <c r="D12" s="132"/>
    </row>
    <row r="13" spans="1:4" ht="15" customHeight="1">
      <c r="A13" s="134" t="s">
        <v>145</v>
      </c>
      <c r="B13" s="132"/>
      <c r="C13" s="137" t="s">
        <v>146</v>
      </c>
      <c r="D13" s="132"/>
    </row>
    <row r="14" spans="1:4" ht="15" customHeight="1">
      <c r="A14" s="134" t="s">
        <v>147</v>
      </c>
      <c r="B14" s="132"/>
      <c r="C14" s="137"/>
      <c r="D14" s="132"/>
    </row>
    <row r="15" spans="1:4" ht="15" customHeight="1">
      <c r="A15" s="138"/>
      <c r="B15" s="132"/>
      <c r="C15" s="135" t="s">
        <v>148</v>
      </c>
      <c r="D15" s="132"/>
    </row>
    <row r="16" spans="1:4" ht="15" customHeight="1">
      <c r="A16" s="134"/>
      <c r="B16" s="132"/>
      <c r="C16" s="135"/>
      <c r="D16" s="132"/>
    </row>
    <row r="17" spans="1:4" ht="15" customHeight="1">
      <c r="A17" s="134"/>
      <c r="B17" s="132"/>
      <c r="C17" s="137"/>
      <c r="D17" s="132"/>
    </row>
    <row r="18" spans="1:4" ht="15" customHeight="1">
      <c r="A18" s="134"/>
      <c r="B18" s="132"/>
      <c r="C18" s="138"/>
      <c r="D18" s="132"/>
    </row>
    <row r="19" spans="1:4" ht="15" customHeight="1">
      <c r="A19" s="134"/>
      <c r="B19" s="132"/>
      <c r="C19" s="139"/>
      <c r="D19" s="132"/>
    </row>
    <row r="20" spans="1:4" ht="15" customHeight="1">
      <c r="A20" s="140" t="s">
        <v>38</v>
      </c>
      <c r="B20" s="132"/>
      <c r="C20" s="133" t="s">
        <v>39</v>
      </c>
      <c r="D20" s="132"/>
    </row>
    <row r="21" spans="1:4" ht="15" customHeight="1">
      <c r="A21" s="141" t="s">
        <v>149</v>
      </c>
      <c r="B21" s="132"/>
      <c r="C21" s="141" t="s">
        <v>150</v>
      </c>
      <c r="D21" s="132"/>
    </row>
    <row r="22" spans="1:4" ht="15" customHeight="1">
      <c r="A22" s="142" t="s">
        <v>151</v>
      </c>
      <c r="B22" s="132"/>
      <c r="C22" s="141" t="s">
        <v>152</v>
      </c>
      <c r="D22" s="132"/>
    </row>
    <row r="23" spans="1:4" ht="15" customHeight="1">
      <c r="A23" s="143" t="s">
        <v>153</v>
      </c>
      <c r="B23" s="132"/>
      <c r="D23" s="132"/>
    </row>
    <row r="24" spans="1:4" ht="15" customHeight="1">
      <c r="A24" s="144" t="s">
        <v>154</v>
      </c>
      <c r="B24" s="145" t="s">
        <v>155</v>
      </c>
      <c r="C24" s="144" t="s">
        <v>156</v>
      </c>
      <c r="D24" s="145" t="s">
        <v>155</v>
      </c>
    </row>
  </sheetData>
  <sheetProtection/>
  <mergeCells count="3">
    <mergeCell ref="A2:D2"/>
    <mergeCell ref="A4:B4"/>
    <mergeCell ref="C4:D4"/>
  </mergeCells>
  <printOptions/>
  <pageMargins left="0.5" right="0.3" top="0.7" bottom="0.16" header="0.75" footer="0.1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22" sqref="B22"/>
    </sheetView>
  </sheetViews>
  <sheetFormatPr defaultColWidth="10.625" defaultRowHeight="12.75" customHeight="1"/>
  <cols>
    <col min="1" max="1" width="15.625" style="2" customWidth="1"/>
    <col min="2" max="2" width="15.625" style="96" customWidth="1"/>
    <col min="3" max="8" width="15.625" style="2" customWidth="1"/>
    <col min="9" max="16384" width="10.625" style="2" customWidth="1"/>
  </cols>
  <sheetData>
    <row r="1" spans="1:2" ht="21.75" customHeight="1">
      <c r="A1" s="53" t="s">
        <v>157</v>
      </c>
      <c r="B1" s="97"/>
    </row>
    <row r="2" spans="1:8" ht="19.5" customHeight="1">
      <c r="A2" s="4"/>
      <c r="B2" s="98"/>
      <c r="C2" s="4"/>
      <c r="D2" s="4"/>
      <c r="E2" s="5"/>
      <c r="F2" s="4"/>
      <c r="G2" s="4"/>
      <c r="H2" s="6"/>
    </row>
    <row r="3" spans="1:8" ht="25.5" customHeight="1">
      <c r="A3" s="7" t="s">
        <v>158</v>
      </c>
      <c r="B3" s="99"/>
      <c r="C3" s="7"/>
      <c r="D3" s="7"/>
      <c r="E3" s="7"/>
      <c r="F3" s="7"/>
      <c r="G3" s="7"/>
      <c r="H3" s="7"/>
    </row>
    <row r="4" spans="1:8" ht="19.5" customHeight="1">
      <c r="A4" s="100"/>
      <c r="B4" s="101"/>
      <c r="C4" s="102"/>
      <c r="D4" s="102"/>
      <c r="E4" s="102"/>
      <c r="F4" s="102"/>
      <c r="G4" s="102"/>
      <c r="H4" s="57" t="s">
        <v>3</v>
      </c>
    </row>
    <row r="5" spans="1:8" ht="19.5" customHeight="1">
      <c r="A5" s="103" t="s">
        <v>159</v>
      </c>
      <c r="B5" s="103" t="s">
        <v>160</v>
      </c>
      <c r="C5" s="104" t="s">
        <v>161</v>
      </c>
      <c r="D5" s="104"/>
      <c r="E5" s="104"/>
      <c r="F5" s="104"/>
      <c r="G5" s="104"/>
      <c r="H5" s="104"/>
    </row>
    <row r="6" spans="1:8" ht="19.5" customHeight="1">
      <c r="A6" s="103"/>
      <c r="B6" s="103"/>
      <c r="C6" s="105" t="s">
        <v>126</v>
      </c>
      <c r="D6" s="106" t="s">
        <v>162</v>
      </c>
      <c r="E6" s="107" t="s">
        <v>163</v>
      </c>
      <c r="F6" s="108"/>
      <c r="G6" s="108"/>
      <c r="H6" s="109" t="s">
        <v>164</v>
      </c>
    </row>
    <row r="7" spans="1:8" ht="33.75" customHeight="1">
      <c r="A7" s="110"/>
      <c r="B7" s="110"/>
      <c r="C7" s="111"/>
      <c r="D7" s="112"/>
      <c r="E7" s="113" t="s">
        <v>165</v>
      </c>
      <c r="F7" s="114" t="s">
        <v>166</v>
      </c>
      <c r="G7" s="115" t="s">
        <v>167</v>
      </c>
      <c r="H7" s="116"/>
    </row>
    <row r="8" spans="1:8" s="95" customFormat="1" ht="54" customHeight="1">
      <c r="A8" s="117">
        <v>701008</v>
      </c>
      <c r="B8" s="118" t="s">
        <v>168</v>
      </c>
      <c r="C8" s="117">
        <v>43</v>
      </c>
      <c r="D8" s="117"/>
      <c r="E8" s="119">
        <v>40</v>
      </c>
      <c r="F8" s="117"/>
      <c r="G8" s="117">
        <v>40</v>
      </c>
      <c r="H8" s="117">
        <v>3.18</v>
      </c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" right="0.5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9">
      <selection activeCell="C32" sqref="C32"/>
    </sheetView>
  </sheetViews>
  <sheetFormatPr defaultColWidth="6.50390625" defaultRowHeight="20.25" customHeight="1"/>
  <cols>
    <col min="1" max="1" width="31.625" style="2" customWidth="1"/>
    <col min="2" max="2" width="25.125" style="2" customWidth="1"/>
    <col min="3" max="3" width="33.375" style="2" customWidth="1"/>
    <col min="4" max="4" width="26.50390625" style="73" customWidth="1"/>
    <col min="5" max="16384" width="6.50390625" style="2" customWidth="1"/>
  </cols>
  <sheetData>
    <row r="1" ht="20.25" customHeight="1">
      <c r="A1" s="92" t="s">
        <v>169</v>
      </c>
    </row>
    <row r="2" spans="1:30" ht="20.25" customHeight="1">
      <c r="A2" s="7" t="s">
        <v>170</v>
      </c>
      <c r="B2" s="7"/>
      <c r="C2" s="7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4" s="70" customFormat="1" ht="20.25" customHeight="1">
      <c r="A3" s="74"/>
      <c r="B3" s="74"/>
      <c r="C3" s="76"/>
      <c r="D3" s="57" t="s">
        <v>3</v>
      </c>
    </row>
    <row r="4" spans="1:4" s="70" customFormat="1" ht="25.5" customHeight="1">
      <c r="A4" s="78" t="s">
        <v>171</v>
      </c>
      <c r="B4" s="78"/>
      <c r="C4" s="78" t="s">
        <v>172</v>
      </c>
      <c r="D4" s="79"/>
    </row>
    <row r="5" spans="1:4" s="70" customFormat="1" ht="25.5" customHeight="1">
      <c r="A5" s="79" t="s">
        <v>173</v>
      </c>
      <c r="B5" s="79" t="s">
        <v>174</v>
      </c>
      <c r="C5" s="79" t="s">
        <v>173</v>
      </c>
      <c r="D5" s="93" t="s">
        <v>174</v>
      </c>
    </row>
    <row r="6" spans="1:4" s="72" customFormat="1" ht="21" customHeight="1">
      <c r="A6" s="82" t="s">
        <v>175</v>
      </c>
      <c r="B6" s="29">
        <v>1619.64</v>
      </c>
      <c r="C6" s="82" t="s">
        <v>176</v>
      </c>
      <c r="D6" s="29">
        <v>782.47</v>
      </c>
    </row>
    <row r="7" spans="1:4" s="72" customFormat="1" ht="21" customHeight="1">
      <c r="A7" s="82" t="s">
        <v>177</v>
      </c>
      <c r="B7" s="29"/>
      <c r="C7" s="82" t="s">
        <v>178</v>
      </c>
      <c r="D7" s="29"/>
    </row>
    <row r="8" spans="1:4" s="72" customFormat="1" ht="21" customHeight="1">
      <c r="A8" s="82" t="s">
        <v>179</v>
      </c>
      <c r="B8" s="29"/>
      <c r="C8" s="82" t="s">
        <v>180</v>
      </c>
      <c r="D8" s="29"/>
    </row>
    <row r="9" spans="1:4" s="72" customFormat="1" ht="21" customHeight="1">
      <c r="A9" s="82" t="s">
        <v>181</v>
      </c>
      <c r="B9" s="29"/>
      <c r="C9" s="82" t="s">
        <v>182</v>
      </c>
      <c r="D9" s="29"/>
    </row>
    <row r="10" spans="1:4" s="72" customFormat="1" ht="21" customHeight="1">
      <c r="A10" s="82" t="s">
        <v>183</v>
      </c>
      <c r="B10" s="29"/>
      <c r="C10" s="82" t="s">
        <v>184</v>
      </c>
      <c r="D10" s="29"/>
    </row>
    <row r="11" spans="1:4" s="72" customFormat="1" ht="21" customHeight="1">
      <c r="A11" s="82" t="s">
        <v>185</v>
      </c>
      <c r="B11" s="29"/>
      <c r="C11" s="82" t="s">
        <v>186</v>
      </c>
      <c r="D11" s="29"/>
    </row>
    <row r="12" spans="1:4" s="72" customFormat="1" ht="21" customHeight="1">
      <c r="A12" s="82"/>
      <c r="B12" s="29"/>
      <c r="C12" s="82" t="s">
        <v>187</v>
      </c>
      <c r="D12" s="29">
        <v>28.55</v>
      </c>
    </row>
    <row r="13" spans="1:4" s="72" customFormat="1" ht="21" customHeight="1">
      <c r="A13" s="82"/>
      <c r="B13" s="29"/>
      <c r="C13" s="82" t="s">
        <v>188</v>
      </c>
      <c r="D13" s="29">
        <v>577.44</v>
      </c>
    </row>
    <row r="14" spans="1:4" s="72" customFormat="1" ht="21" customHeight="1">
      <c r="A14" s="82"/>
      <c r="B14" s="29"/>
      <c r="C14" s="82" t="s">
        <v>189</v>
      </c>
      <c r="D14" s="29"/>
    </row>
    <row r="15" spans="1:4" s="72" customFormat="1" ht="21" customHeight="1">
      <c r="A15" s="82"/>
      <c r="B15" s="29"/>
      <c r="C15" s="82" t="s">
        <v>190</v>
      </c>
      <c r="D15" s="29">
        <v>69.9</v>
      </c>
    </row>
    <row r="16" spans="1:4" s="72" customFormat="1" ht="21" customHeight="1">
      <c r="A16" s="82"/>
      <c r="B16" s="29"/>
      <c r="C16" s="82" t="s">
        <v>191</v>
      </c>
      <c r="D16" s="29"/>
    </row>
    <row r="17" spans="1:4" s="72" customFormat="1" ht="21" customHeight="1">
      <c r="A17" s="82"/>
      <c r="B17" s="29"/>
      <c r="C17" s="82" t="s">
        <v>192</v>
      </c>
      <c r="D17" s="29"/>
    </row>
    <row r="18" spans="1:4" s="72" customFormat="1" ht="21" customHeight="1">
      <c r="A18" s="82"/>
      <c r="B18" s="29"/>
      <c r="C18" s="82" t="s">
        <v>193</v>
      </c>
      <c r="D18" s="29">
        <v>93.36</v>
      </c>
    </row>
    <row r="19" spans="1:4" s="72" customFormat="1" ht="21" customHeight="1">
      <c r="A19" s="82"/>
      <c r="B19" s="29"/>
      <c r="C19" s="82" t="s">
        <v>194</v>
      </c>
      <c r="D19" s="29"/>
    </row>
    <row r="20" spans="1:4" s="72" customFormat="1" ht="21" customHeight="1">
      <c r="A20" s="82"/>
      <c r="B20" s="29"/>
      <c r="C20" s="82" t="s">
        <v>195</v>
      </c>
      <c r="D20" s="29"/>
    </row>
    <row r="21" spans="1:4" s="72" customFormat="1" ht="21" customHeight="1">
      <c r="A21" s="82"/>
      <c r="B21" s="29"/>
      <c r="C21" s="82" t="s">
        <v>196</v>
      </c>
      <c r="D21" s="29"/>
    </row>
    <row r="22" spans="1:4" s="72" customFormat="1" ht="21" customHeight="1">
      <c r="A22" s="82"/>
      <c r="B22" s="29"/>
      <c r="C22" s="82" t="s">
        <v>197</v>
      </c>
      <c r="D22" s="29"/>
    </row>
    <row r="23" spans="1:4" s="72" customFormat="1" ht="21" customHeight="1">
      <c r="A23" s="82"/>
      <c r="B23" s="29"/>
      <c r="C23" s="82" t="s">
        <v>198</v>
      </c>
      <c r="D23" s="29"/>
    </row>
    <row r="24" spans="1:4" s="72" customFormat="1" ht="21" customHeight="1">
      <c r="A24" s="82"/>
      <c r="B24" s="29"/>
      <c r="C24" s="82" t="s">
        <v>199</v>
      </c>
      <c r="D24" s="29"/>
    </row>
    <row r="25" spans="1:4" s="72" customFormat="1" ht="21" customHeight="1">
      <c r="A25" s="82"/>
      <c r="B25" s="29"/>
      <c r="C25" s="82" t="s">
        <v>200</v>
      </c>
      <c r="D25" s="29">
        <v>67.92</v>
      </c>
    </row>
    <row r="26" spans="1:4" s="72" customFormat="1" ht="21" customHeight="1">
      <c r="A26" s="82"/>
      <c r="B26" s="29"/>
      <c r="C26" s="82" t="s">
        <v>201</v>
      </c>
      <c r="D26" s="29"/>
    </row>
    <row r="27" spans="1:4" s="72" customFormat="1" ht="21" customHeight="1">
      <c r="A27" s="82"/>
      <c r="B27" s="29"/>
      <c r="C27" s="82" t="s">
        <v>202</v>
      </c>
      <c r="D27" s="29"/>
    </row>
    <row r="28" spans="1:4" s="72" customFormat="1" ht="21" customHeight="1">
      <c r="A28" s="82"/>
      <c r="B28" s="29"/>
      <c r="C28" s="82" t="s">
        <v>203</v>
      </c>
      <c r="D28" s="29"/>
    </row>
    <row r="29" spans="1:4" s="72" customFormat="1" ht="21" customHeight="1">
      <c r="A29" s="82"/>
      <c r="B29" s="29"/>
      <c r="C29" s="82" t="s">
        <v>204</v>
      </c>
      <c r="D29" s="29"/>
    </row>
    <row r="30" spans="1:4" s="72" customFormat="1" ht="21" customHeight="1">
      <c r="A30" s="82"/>
      <c r="B30" s="29"/>
      <c r="C30" s="82" t="s">
        <v>205</v>
      </c>
      <c r="D30" s="29"/>
    </row>
    <row r="31" spans="1:4" s="72" customFormat="1" ht="21" customHeight="1">
      <c r="A31" s="82"/>
      <c r="B31" s="29"/>
      <c r="C31" s="82" t="s">
        <v>206</v>
      </c>
      <c r="D31" s="29"/>
    </row>
    <row r="32" spans="1:4" s="72" customFormat="1" ht="21" customHeight="1">
      <c r="A32" s="82"/>
      <c r="B32" s="29"/>
      <c r="C32" s="82" t="s">
        <v>207</v>
      </c>
      <c r="D32" s="29"/>
    </row>
    <row r="33" spans="1:4" s="72" customFormat="1" ht="21" customHeight="1">
      <c r="A33" s="82"/>
      <c r="B33" s="29"/>
      <c r="C33" s="82" t="s">
        <v>208</v>
      </c>
      <c r="D33" s="29"/>
    </row>
    <row r="34" spans="1:4" s="72" customFormat="1" ht="21" customHeight="1">
      <c r="A34" s="82"/>
      <c r="B34" s="29"/>
      <c r="C34" s="82"/>
      <c r="D34" s="29"/>
    </row>
    <row r="35" spans="1:4" s="72" customFormat="1" ht="21" customHeight="1">
      <c r="A35" s="86" t="s">
        <v>209</v>
      </c>
      <c r="B35" s="84">
        <v>1619.64</v>
      </c>
      <c r="C35" s="86" t="s">
        <v>210</v>
      </c>
      <c r="D35" s="84">
        <f>SUM(D6:D26)</f>
        <v>1619.64</v>
      </c>
    </row>
    <row r="36" spans="1:4" s="72" customFormat="1" ht="21" customHeight="1">
      <c r="A36" s="82" t="s">
        <v>211</v>
      </c>
      <c r="B36" s="29"/>
      <c r="C36" s="82" t="s">
        <v>212</v>
      </c>
      <c r="D36" s="29"/>
    </row>
    <row r="37" spans="1:6" s="72" customFormat="1" ht="21" customHeight="1">
      <c r="A37" s="82" t="s">
        <v>213</v>
      </c>
      <c r="B37" s="29"/>
      <c r="C37" s="82" t="s">
        <v>214</v>
      </c>
      <c r="D37" s="29"/>
      <c r="F37" s="94" t="s">
        <v>128</v>
      </c>
    </row>
    <row r="38" spans="1:4" s="72" customFormat="1" ht="21" customHeight="1">
      <c r="A38" s="82"/>
      <c r="B38" s="29"/>
      <c r="C38" s="82" t="s">
        <v>215</v>
      </c>
      <c r="D38" s="29"/>
    </row>
    <row r="39" spans="1:30" s="72" customFormat="1" ht="21" customHeight="1">
      <c r="A39" s="86" t="s">
        <v>216</v>
      </c>
      <c r="B39" s="84">
        <v>1619.64</v>
      </c>
      <c r="C39" s="86" t="s">
        <v>217</v>
      </c>
      <c r="D39" s="84">
        <f>D35</f>
        <v>1619.64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7"/>
  <sheetViews>
    <sheetView showZeros="0" workbookViewId="0" topLeftCell="A18">
      <selection activeCell="B25" sqref="B25"/>
    </sheetView>
  </sheetViews>
  <sheetFormatPr defaultColWidth="6.875" defaultRowHeight="20.25" customHeight="1"/>
  <cols>
    <col min="1" max="1" width="28.375" style="2" customWidth="1"/>
    <col min="2" max="2" width="14.125" style="73" customWidth="1"/>
    <col min="3" max="3" width="27.375" style="2" customWidth="1"/>
    <col min="4" max="4" width="12.25390625" style="73" customWidth="1"/>
    <col min="5" max="5" width="11.00390625" style="73" customWidth="1"/>
    <col min="6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53" t="s">
        <v>218</v>
      </c>
    </row>
    <row r="2" spans="1:34" ht="20.25" customHeight="1">
      <c r="A2" s="7" t="s">
        <v>219</v>
      </c>
      <c r="B2" s="7"/>
      <c r="C2" s="7"/>
      <c r="D2" s="7"/>
      <c r="E2" s="7"/>
      <c r="F2" s="7"/>
      <c r="G2" s="7"/>
      <c r="H2" s="7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8" s="70" customFormat="1" ht="20.25" customHeight="1">
      <c r="A3" s="74"/>
      <c r="B3" s="75"/>
      <c r="C3" s="76"/>
      <c r="D3" s="77"/>
      <c r="E3" s="77"/>
      <c r="F3" s="76"/>
      <c r="G3" s="76"/>
      <c r="H3" s="57" t="s">
        <v>3</v>
      </c>
    </row>
    <row r="4" spans="1:8" s="70" customFormat="1" ht="20.25" customHeight="1">
      <c r="A4" s="78" t="s">
        <v>171</v>
      </c>
      <c r="B4" s="79"/>
      <c r="C4" s="78" t="s">
        <v>172</v>
      </c>
      <c r="D4" s="79"/>
      <c r="E4" s="79"/>
      <c r="F4" s="78"/>
      <c r="G4" s="78"/>
      <c r="H4" s="78"/>
    </row>
    <row r="5" spans="1:8" s="71" customFormat="1" ht="37.5" customHeight="1">
      <c r="A5" s="80" t="s">
        <v>173</v>
      </c>
      <c r="B5" s="80" t="s">
        <v>174</v>
      </c>
      <c r="C5" s="80" t="s">
        <v>173</v>
      </c>
      <c r="D5" s="80" t="s">
        <v>126</v>
      </c>
      <c r="E5" s="80" t="s">
        <v>220</v>
      </c>
      <c r="F5" s="81" t="s">
        <v>221</v>
      </c>
      <c r="G5" s="80" t="s">
        <v>222</v>
      </c>
      <c r="H5" s="81" t="s">
        <v>223</v>
      </c>
    </row>
    <row r="6" spans="1:8" s="72" customFormat="1" ht="24.75" customHeight="1">
      <c r="A6" s="82" t="s">
        <v>224</v>
      </c>
      <c r="B6" s="29">
        <v>1619.64</v>
      </c>
      <c r="C6" s="82" t="s">
        <v>225</v>
      </c>
      <c r="D6" s="29">
        <f>E6</f>
        <v>1619.64</v>
      </c>
      <c r="E6" s="29">
        <v>1619.64</v>
      </c>
      <c r="F6" s="83"/>
      <c r="G6" s="83"/>
      <c r="H6" s="83"/>
    </row>
    <row r="7" spans="1:8" s="72" customFormat="1" ht="24.75" customHeight="1">
      <c r="A7" s="82" t="s">
        <v>226</v>
      </c>
      <c r="B7" s="29">
        <v>1619.64</v>
      </c>
      <c r="C7" s="82" t="s">
        <v>227</v>
      </c>
      <c r="D7" s="29">
        <f aca="true" t="shared" si="0" ref="D7:D30">E7</f>
        <v>782.47</v>
      </c>
      <c r="E7" s="29">
        <v>782.47</v>
      </c>
      <c r="F7" s="83"/>
      <c r="G7" s="83"/>
      <c r="H7" s="83"/>
    </row>
    <row r="8" spans="1:8" s="72" customFormat="1" ht="24.75" customHeight="1">
      <c r="A8" s="82" t="s">
        <v>228</v>
      </c>
      <c r="B8" s="29"/>
      <c r="C8" s="82" t="s">
        <v>229</v>
      </c>
      <c r="D8" s="29">
        <f t="shared" si="0"/>
        <v>0</v>
      </c>
      <c r="E8" s="29"/>
      <c r="F8" s="83"/>
      <c r="G8" s="83"/>
      <c r="H8" s="83"/>
    </row>
    <row r="9" spans="1:8" s="72" customFormat="1" ht="24.75" customHeight="1">
      <c r="A9" s="82" t="s">
        <v>230</v>
      </c>
      <c r="B9" s="29"/>
      <c r="C9" s="82" t="s">
        <v>231</v>
      </c>
      <c r="D9" s="29">
        <f t="shared" si="0"/>
        <v>0</v>
      </c>
      <c r="E9" s="29"/>
      <c r="F9" s="83"/>
      <c r="G9" s="83"/>
      <c r="H9" s="83"/>
    </row>
    <row r="10" spans="1:8" s="72" customFormat="1" ht="24.75" customHeight="1">
      <c r="A10" s="82" t="s">
        <v>232</v>
      </c>
      <c r="B10" s="29"/>
      <c r="C10" s="82" t="s">
        <v>233</v>
      </c>
      <c r="D10" s="29">
        <f t="shared" si="0"/>
        <v>0</v>
      </c>
      <c r="E10" s="29"/>
      <c r="F10" s="83"/>
      <c r="G10" s="83"/>
      <c r="H10" s="83"/>
    </row>
    <row r="11" spans="1:8" s="72" customFormat="1" ht="24.75" customHeight="1">
      <c r="A11" s="82" t="s">
        <v>226</v>
      </c>
      <c r="B11" s="29"/>
      <c r="C11" s="82" t="s">
        <v>234</v>
      </c>
      <c r="D11" s="29">
        <f t="shared" si="0"/>
        <v>0</v>
      </c>
      <c r="E11" s="29"/>
      <c r="F11" s="83"/>
      <c r="G11" s="83"/>
      <c r="H11" s="83"/>
    </row>
    <row r="12" spans="1:8" s="72" customFormat="1" ht="24.75" customHeight="1">
      <c r="A12" s="82" t="s">
        <v>228</v>
      </c>
      <c r="B12" s="29"/>
      <c r="C12" s="82" t="s">
        <v>235</v>
      </c>
      <c r="D12" s="29">
        <f t="shared" si="0"/>
        <v>0</v>
      </c>
      <c r="E12" s="29"/>
      <c r="F12" s="83"/>
      <c r="G12" s="83"/>
      <c r="H12" s="83"/>
    </row>
    <row r="13" spans="1:8" s="72" customFormat="1" ht="24.75" customHeight="1">
      <c r="A13" s="82" t="s">
        <v>230</v>
      </c>
      <c r="B13" s="29"/>
      <c r="C13" s="82" t="s">
        <v>236</v>
      </c>
      <c r="D13" s="29">
        <f t="shared" si="0"/>
        <v>28.55</v>
      </c>
      <c r="E13" s="29">
        <v>28.55</v>
      </c>
      <c r="F13" s="83"/>
      <c r="G13" s="83"/>
      <c r="H13" s="83"/>
    </row>
    <row r="14" spans="1:8" s="72" customFormat="1" ht="24.75" customHeight="1">
      <c r="A14" s="82" t="s">
        <v>237</v>
      </c>
      <c r="B14" s="29"/>
      <c r="C14" s="82" t="s">
        <v>238</v>
      </c>
      <c r="D14" s="29">
        <f t="shared" si="0"/>
        <v>577.44</v>
      </c>
      <c r="E14" s="29">
        <v>577.44</v>
      </c>
      <c r="F14" s="83"/>
      <c r="G14" s="83"/>
      <c r="H14" s="83"/>
    </row>
    <row r="15" spans="1:8" s="72" customFormat="1" ht="24.75" customHeight="1">
      <c r="A15" s="82"/>
      <c r="B15" s="29"/>
      <c r="C15" s="82" t="s">
        <v>239</v>
      </c>
      <c r="D15" s="29">
        <f t="shared" si="0"/>
        <v>0</v>
      </c>
      <c r="E15" s="29"/>
      <c r="F15" s="83"/>
      <c r="G15" s="83"/>
      <c r="H15" s="83"/>
    </row>
    <row r="16" spans="1:8" s="72" customFormat="1" ht="24.75" customHeight="1">
      <c r="A16" s="82"/>
      <c r="B16" s="29"/>
      <c r="C16" s="82" t="s">
        <v>240</v>
      </c>
      <c r="D16" s="29">
        <f t="shared" si="0"/>
        <v>69.9</v>
      </c>
      <c r="E16" s="29">
        <v>69.9</v>
      </c>
      <c r="F16" s="83"/>
      <c r="G16" s="83"/>
      <c r="H16" s="83"/>
    </row>
    <row r="17" spans="1:8" s="72" customFormat="1" ht="24.75" customHeight="1">
      <c r="A17" s="82"/>
      <c r="B17" s="29"/>
      <c r="C17" s="82" t="s">
        <v>241</v>
      </c>
      <c r="D17" s="29">
        <f t="shared" si="0"/>
        <v>0</v>
      </c>
      <c r="E17" s="29"/>
      <c r="F17" s="83"/>
      <c r="G17" s="83"/>
      <c r="H17" s="83"/>
    </row>
    <row r="18" spans="1:8" s="72" customFormat="1" ht="24.75" customHeight="1">
      <c r="A18" s="82"/>
      <c r="B18" s="29"/>
      <c r="C18" s="82" t="s">
        <v>242</v>
      </c>
      <c r="D18" s="29">
        <f t="shared" si="0"/>
        <v>0</v>
      </c>
      <c r="E18" s="29"/>
      <c r="F18" s="83"/>
      <c r="G18" s="83"/>
      <c r="H18" s="83"/>
    </row>
    <row r="19" spans="1:8" s="72" customFormat="1" ht="24.75" customHeight="1">
      <c r="A19" s="82"/>
      <c r="B19" s="29"/>
      <c r="C19" s="82" t="s">
        <v>243</v>
      </c>
      <c r="D19" s="29">
        <f t="shared" si="0"/>
        <v>93.36</v>
      </c>
      <c r="E19" s="29">
        <v>93.36</v>
      </c>
      <c r="F19" s="83"/>
      <c r="G19" s="83"/>
      <c r="H19" s="83"/>
    </row>
    <row r="20" spans="1:8" s="72" customFormat="1" ht="24.75" customHeight="1">
      <c r="A20" s="82"/>
      <c r="B20" s="29"/>
      <c r="C20" s="82" t="s">
        <v>244</v>
      </c>
      <c r="D20" s="29">
        <f t="shared" si="0"/>
        <v>0</v>
      </c>
      <c r="E20" s="29"/>
      <c r="F20" s="83"/>
      <c r="G20" s="83"/>
      <c r="H20" s="83"/>
    </row>
    <row r="21" spans="1:8" s="72" customFormat="1" ht="24.75" customHeight="1">
      <c r="A21" s="82"/>
      <c r="B21" s="29"/>
      <c r="C21" s="82" t="s">
        <v>245</v>
      </c>
      <c r="D21" s="29">
        <f t="shared" si="0"/>
        <v>0</v>
      </c>
      <c r="E21" s="29"/>
      <c r="F21" s="83"/>
      <c r="G21" s="83"/>
      <c r="H21" s="83"/>
    </row>
    <row r="22" spans="1:8" s="72" customFormat="1" ht="24.75" customHeight="1">
      <c r="A22" s="82"/>
      <c r="B22" s="29"/>
      <c r="C22" s="82" t="s">
        <v>246</v>
      </c>
      <c r="D22" s="29">
        <f t="shared" si="0"/>
        <v>0</v>
      </c>
      <c r="E22" s="29"/>
      <c r="F22" s="83"/>
      <c r="G22" s="83"/>
      <c r="H22" s="83"/>
    </row>
    <row r="23" spans="1:8" s="72" customFormat="1" ht="24.75" customHeight="1">
      <c r="A23" s="82"/>
      <c r="B23" s="29"/>
      <c r="C23" s="82" t="s">
        <v>247</v>
      </c>
      <c r="D23" s="29">
        <f t="shared" si="0"/>
        <v>0</v>
      </c>
      <c r="E23" s="29"/>
      <c r="F23" s="83"/>
      <c r="G23" s="83"/>
      <c r="H23" s="83"/>
    </row>
    <row r="24" spans="1:8" s="72" customFormat="1" ht="24.75" customHeight="1">
      <c r="A24" s="82"/>
      <c r="B24" s="29"/>
      <c r="C24" s="82" t="s">
        <v>248</v>
      </c>
      <c r="D24" s="29">
        <f t="shared" si="0"/>
        <v>0</v>
      </c>
      <c r="E24" s="29"/>
      <c r="F24" s="83"/>
      <c r="G24" s="83"/>
      <c r="H24" s="83"/>
    </row>
    <row r="25" spans="1:8" s="72" customFormat="1" ht="24.75" customHeight="1">
      <c r="A25" s="82"/>
      <c r="B25" s="29"/>
      <c r="C25" s="82" t="s">
        <v>249</v>
      </c>
      <c r="D25" s="29">
        <f t="shared" si="0"/>
        <v>0</v>
      </c>
      <c r="E25" s="29"/>
      <c r="F25" s="83"/>
      <c r="G25" s="83"/>
      <c r="H25" s="83"/>
    </row>
    <row r="26" spans="1:8" s="72" customFormat="1" ht="24.75" customHeight="1">
      <c r="A26" s="82"/>
      <c r="B26" s="29"/>
      <c r="C26" s="82" t="s">
        <v>250</v>
      </c>
      <c r="D26" s="29">
        <f t="shared" si="0"/>
        <v>67.92</v>
      </c>
      <c r="E26" s="29">
        <v>67.92</v>
      </c>
      <c r="F26" s="83"/>
      <c r="G26" s="83"/>
      <c r="H26" s="83"/>
    </row>
    <row r="27" spans="1:8" s="72" customFormat="1" ht="24.75" customHeight="1">
      <c r="A27" s="82"/>
      <c r="B27" s="29"/>
      <c r="C27" s="82" t="s">
        <v>251</v>
      </c>
      <c r="D27" s="29">
        <f t="shared" si="0"/>
        <v>0</v>
      </c>
      <c r="E27" s="29"/>
      <c r="F27" s="83"/>
      <c r="G27" s="83"/>
      <c r="H27" s="83"/>
    </row>
    <row r="28" spans="1:8" s="72" customFormat="1" ht="24.75" customHeight="1">
      <c r="A28" s="82"/>
      <c r="B28" s="29"/>
      <c r="C28" s="82" t="s">
        <v>252</v>
      </c>
      <c r="D28" s="29">
        <f t="shared" si="0"/>
        <v>0</v>
      </c>
      <c r="E28" s="29"/>
      <c r="F28" s="83"/>
      <c r="G28" s="83"/>
      <c r="H28" s="83"/>
    </row>
    <row r="29" spans="1:8" s="72" customFormat="1" ht="24.75" customHeight="1">
      <c r="A29" s="82"/>
      <c r="B29" s="29"/>
      <c r="C29" s="82" t="s">
        <v>253</v>
      </c>
      <c r="D29" s="29">
        <f t="shared" si="0"/>
        <v>0</v>
      </c>
      <c r="E29" s="29"/>
      <c r="F29" s="83"/>
      <c r="G29" s="83"/>
      <c r="H29" s="83"/>
    </row>
    <row r="30" spans="1:8" s="72" customFormat="1" ht="24.75" customHeight="1">
      <c r="A30" s="82"/>
      <c r="B30" s="29"/>
      <c r="C30" s="82" t="s">
        <v>254</v>
      </c>
      <c r="D30" s="29">
        <f t="shared" si="0"/>
        <v>0</v>
      </c>
      <c r="E30" s="29"/>
      <c r="F30" s="83"/>
      <c r="G30" s="83"/>
      <c r="H30" s="83"/>
    </row>
    <row r="31" spans="1:8" s="72" customFormat="1" ht="24.75" customHeight="1">
      <c r="A31" s="82"/>
      <c r="B31" s="29"/>
      <c r="C31" s="82" t="s">
        <v>255</v>
      </c>
      <c r="D31" s="84"/>
      <c r="E31" s="29"/>
      <c r="F31" s="83"/>
      <c r="G31" s="83"/>
      <c r="H31" s="83"/>
    </row>
    <row r="32" spans="1:8" s="72" customFormat="1" ht="24.75" customHeight="1">
      <c r="A32" s="82"/>
      <c r="B32" s="29"/>
      <c r="C32" s="82" t="s">
        <v>256</v>
      </c>
      <c r="D32" s="84"/>
      <c r="E32" s="29"/>
      <c r="F32" s="83"/>
      <c r="G32" s="83"/>
      <c r="H32" s="83"/>
    </row>
    <row r="33" spans="1:8" s="72" customFormat="1" ht="24.75" customHeight="1">
      <c r="A33" s="82"/>
      <c r="B33" s="29"/>
      <c r="C33" s="82" t="s">
        <v>257</v>
      </c>
      <c r="D33" s="84"/>
      <c r="E33" s="29"/>
      <c r="F33" s="83"/>
      <c r="G33" s="83"/>
      <c r="H33" s="83"/>
    </row>
    <row r="34" spans="1:8" s="72" customFormat="1" ht="24.75" customHeight="1">
      <c r="A34" s="85"/>
      <c r="B34" s="29"/>
      <c r="C34" s="82" t="s">
        <v>258</v>
      </c>
      <c r="D34" s="84"/>
      <c r="E34" s="29"/>
      <c r="F34" s="83"/>
      <c r="G34" s="83"/>
      <c r="H34" s="83"/>
    </row>
    <row r="35" spans="1:8" s="72" customFormat="1" ht="24.75" customHeight="1">
      <c r="A35" s="82"/>
      <c r="B35" s="29"/>
      <c r="C35" s="82"/>
      <c r="D35" s="84"/>
      <c r="E35" s="29"/>
      <c r="F35" s="83"/>
      <c r="G35" s="83"/>
      <c r="H35" s="83"/>
    </row>
    <row r="36" spans="1:34" s="72" customFormat="1" ht="20.25" customHeight="1">
      <c r="A36" s="86" t="s">
        <v>216</v>
      </c>
      <c r="B36" s="84">
        <f>B6</f>
        <v>1619.64</v>
      </c>
      <c r="C36" s="86" t="s">
        <v>217</v>
      </c>
      <c r="D36" s="84">
        <f>E36</f>
        <v>1619.64</v>
      </c>
      <c r="E36" s="84">
        <f>SUM(E7:E35)</f>
        <v>1619.64</v>
      </c>
      <c r="F36" s="87"/>
      <c r="G36" s="87"/>
      <c r="H36" s="87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</row>
    <row r="37" spans="1:34" ht="20.25" customHeight="1">
      <c r="A37" s="88"/>
      <c r="B37" s="89"/>
      <c r="C37" s="90"/>
      <c r="D37" s="90"/>
      <c r="E37" s="90"/>
      <c r="F37" s="90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1" sqref="E11"/>
    </sheetView>
  </sheetViews>
  <sheetFormatPr defaultColWidth="6.875" defaultRowHeight="15.75" customHeight="1"/>
  <cols>
    <col min="1" max="3" width="4.50390625" style="0" customWidth="1"/>
    <col min="4" max="4" width="52.125" style="0" customWidth="1"/>
    <col min="5" max="7" width="15.625" style="0" customWidth="1"/>
  </cols>
  <sheetData>
    <row r="1" ht="15.75" customHeight="1">
      <c r="A1" s="53" t="s">
        <v>259</v>
      </c>
    </row>
    <row r="2" spans="1:7" ht="23.25" customHeight="1">
      <c r="A2" s="54" t="s">
        <v>260</v>
      </c>
      <c r="B2" s="54"/>
      <c r="C2" s="54"/>
      <c r="D2" s="54"/>
      <c r="E2" s="54"/>
      <c r="F2" s="54"/>
      <c r="G2" s="54"/>
    </row>
    <row r="3" spans="1:7" ht="15.75" customHeight="1">
      <c r="A3" s="55" t="s">
        <v>261</v>
      </c>
      <c r="B3" s="56"/>
      <c r="C3" s="56"/>
      <c r="D3" s="56"/>
      <c r="E3" s="56"/>
      <c r="F3" s="56"/>
      <c r="G3" s="57" t="s">
        <v>3</v>
      </c>
    </row>
    <row r="4" spans="1:7" ht="19.5" customHeight="1">
      <c r="A4" s="58" t="s">
        <v>262</v>
      </c>
      <c r="B4" s="58"/>
      <c r="C4" s="58"/>
      <c r="D4" s="58"/>
      <c r="E4" s="59" t="s">
        <v>126</v>
      </c>
      <c r="F4" s="60" t="s">
        <v>263</v>
      </c>
      <c r="G4" s="61" t="s">
        <v>264</v>
      </c>
    </row>
    <row r="5" spans="1:7" ht="19.5" customHeight="1">
      <c r="A5" s="58" t="s">
        <v>265</v>
      </c>
      <c r="B5" s="58"/>
      <c r="C5" s="58"/>
      <c r="D5" s="62" t="s">
        <v>266</v>
      </c>
      <c r="E5" s="59"/>
      <c r="F5" s="63"/>
      <c r="G5" s="61"/>
    </row>
    <row r="6" spans="1:7" ht="19.5" customHeight="1">
      <c r="A6" s="64" t="s">
        <v>267</v>
      </c>
      <c r="B6" s="64" t="s">
        <v>268</v>
      </c>
      <c r="C6" s="64" t="s">
        <v>269</v>
      </c>
      <c r="D6" s="59"/>
      <c r="E6" s="59"/>
      <c r="F6" s="65"/>
      <c r="G6" s="61"/>
    </row>
    <row r="7" spans="1:7" ht="19.5" customHeight="1">
      <c r="A7" s="66" t="s">
        <v>270</v>
      </c>
      <c r="B7" s="66" t="s">
        <v>271</v>
      </c>
      <c r="C7" s="66" t="s">
        <v>272</v>
      </c>
      <c r="D7" s="59" t="s">
        <v>273</v>
      </c>
      <c r="E7" s="59">
        <f>G7</f>
        <v>6</v>
      </c>
      <c r="F7" s="59"/>
      <c r="G7" s="61">
        <v>6</v>
      </c>
    </row>
    <row r="8" spans="1:7" ht="19.5" customHeight="1">
      <c r="A8" s="66" t="s">
        <v>270</v>
      </c>
      <c r="B8" s="66" t="s">
        <v>274</v>
      </c>
      <c r="C8" s="66" t="s">
        <v>274</v>
      </c>
      <c r="D8" s="59" t="s">
        <v>275</v>
      </c>
      <c r="E8" s="59">
        <f aca="true" t="shared" si="0" ref="E8:E13">G8</f>
        <v>100</v>
      </c>
      <c r="F8" s="59"/>
      <c r="G8" s="61">
        <v>100</v>
      </c>
    </row>
    <row r="9" spans="1:7" ht="19.5" customHeight="1">
      <c r="A9" s="66" t="s">
        <v>270</v>
      </c>
      <c r="B9" s="66" t="s">
        <v>274</v>
      </c>
      <c r="C9" s="66" t="s">
        <v>274</v>
      </c>
      <c r="D9" s="59" t="s">
        <v>275</v>
      </c>
      <c r="E9" s="59">
        <f t="shared" si="0"/>
        <v>9</v>
      </c>
      <c r="F9" s="59"/>
      <c r="G9" s="61">
        <v>9</v>
      </c>
    </row>
    <row r="10" spans="1:7" ht="19.5" customHeight="1">
      <c r="A10" s="66" t="s">
        <v>270</v>
      </c>
      <c r="B10" s="66" t="s">
        <v>272</v>
      </c>
      <c r="C10" s="66" t="s">
        <v>276</v>
      </c>
      <c r="D10" s="59" t="s">
        <v>277</v>
      </c>
      <c r="E10" s="59">
        <f t="shared" si="0"/>
        <v>6</v>
      </c>
      <c r="F10" s="59"/>
      <c r="G10" s="61">
        <v>6</v>
      </c>
    </row>
    <row r="11" spans="1:7" ht="19.5" customHeight="1">
      <c r="A11" s="66" t="s">
        <v>270</v>
      </c>
      <c r="B11" s="66" t="s">
        <v>271</v>
      </c>
      <c r="C11" s="66" t="s">
        <v>274</v>
      </c>
      <c r="D11" s="59" t="s">
        <v>278</v>
      </c>
      <c r="E11" s="59">
        <f t="shared" si="0"/>
        <v>10</v>
      </c>
      <c r="F11" s="59"/>
      <c r="G11" s="61">
        <v>10</v>
      </c>
    </row>
    <row r="12" spans="1:7" ht="19.5" customHeight="1">
      <c r="A12" s="66" t="s">
        <v>270</v>
      </c>
      <c r="B12" s="66" t="s">
        <v>271</v>
      </c>
      <c r="C12" s="66" t="s">
        <v>274</v>
      </c>
      <c r="D12" s="59" t="s">
        <v>278</v>
      </c>
      <c r="E12" s="59">
        <f t="shared" si="0"/>
        <v>21</v>
      </c>
      <c r="F12" s="59"/>
      <c r="G12" s="61">
        <v>21</v>
      </c>
    </row>
    <row r="13" spans="1:7" ht="19.5" customHeight="1">
      <c r="A13" s="66" t="s">
        <v>270</v>
      </c>
      <c r="B13" s="66" t="s">
        <v>271</v>
      </c>
      <c r="C13" s="66" t="s">
        <v>274</v>
      </c>
      <c r="D13" s="59" t="s">
        <v>278</v>
      </c>
      <c r="E13" s="59">
        <f t="shared" si="0"/>
        <v>3</v>
      </c>
      <c r="F13" s="59"/>
      <c r="G13" s="61">
        <v>3</v>
      </c>
    </row>
    <row r="14" spans="1:7" ht="19.5" customHeight="1">
      <c r="A14" s="67"/>
      <c r="B14" s="67"/>
      <c r="C14" s="67"/>
      <c r="D14" s="67" t="s">
        <v>126</v>
      </c>
      <c r="E14" s="68">
        <f>SUM(E7:E13)</f>
        <v>155</v>
      </c>
      <c r="F14" s="68"/>
      <c r="G14" s="68">
        <f>SUM(G7:G13)</f>
        <v>155</v>
      </c>
    </row>
    <row r="15" spans="5:7" ht="15.75" customHeight="1">
      <c r="E15" s="69"/>
      <c r="F15" s="69"/>
      <c r="G15" s="69"/>
    </row>
    <row r="16" spans="5:7" ht="15.75" customHeight="1">
      <c r="E16" s="69"/>
      <c r="F16" s="69"/>
      <c r="G16" s="69"/>
    </row>
    <row r="17" spans="5:7" ht="15.75" customHeight="1">
      <c r="E17" s="69"/>
      <c r="F17" s="69"/>
      <c r="G17" s="69"/>
    </row>
    <row r="18" spans="5:7" ht="15.75" customHeight="1">
      <c r="E18" s="69"/>
      <c r="F18" s="69"/>
      <c r="G18" s="69"/>
    </row>
    <row r="19" spans="5:7" ht="15.75" customHeight="1">
      <c r="E19" s="69"/>
      <c r="F19" s="69"/>
      <c r="G19" s="69"/>
    </row>
    <row r="20" spans="5:7" ht="15.75" customHeight="1">
      <c r="E20" s="69"/>
      <c r="F20" s="69"/>
      <c r="G20" s="69"/>
    </row>
    <row r="21" spans="5:7" ht="15.75" customHeight="1">
      <c r="E21" s="69"/>
      <c r="F21" s="69"/>
      <c r="G21" s="69"/>
    </row>
    <row r="22" spans="5:7" ht="15.75" customHeight="1">
      <c r="E22" s="69"/>
      <c r="F22" s="69"/>
      <c r="G22" s="69"/>
    </row>
    <row r="23" spans="5:7" ht="15.75" customHeight="1">
      <c r="E23" s="69"/>
      <c r="F23" s="69"/>
      <c r="G23" s="69"/>
    </row>
    <row r="24" spans="5:7" ht="15.75" customHeight="1">
      <c r="E24" s="69"/>
      <c r="F24" s="69"/>
      <c r="G24" s="69"/>
    </row>
    <row r="25" spans="5:7" ht="15.75" customHeight="1">
      <c r="E25" s="69"/>
      <c r="F25" s="69"/>
      <c r="G25" s="69"/>
    </row>
    <row r="26" spans="5:7" ht="15.75" customHeight="1">
      <c r="E26" s="69"/>
      <c r="F26" s="69"/>
      <c r="G26" s="69"/>
    </row>
    <row r="27" spans="5:7" ht="15.75" customHeight="1">
      <c r="E27" s="69"/>
      <c r="F27" s="69"/>
      <c r="G27" s="69"/>
    </row>
    <row r="28" spans="5:7" ht="15.75" customHeight="1">
      <c r="E28" s="69"/>
      <c r="F28" s="69"/>
      <c r="G28" s="69"/>
    </row>
    <row r="29" spans="5:7" ht="15.75" customHeight="1">
      <c r="E29" s="69"/>
      <c r="F29" s="69"/>
      <c r="G29" s="69"/>
    </row>
    <row r="30" spans="5:7" ht="15.75" customHeight="1">
      <c r="E30" s="69"/>
      <c r="F30" s="69"/>
      <c r="G30" s="69"/>
    </row>
    <row r="31" spans="5:7" ht="15.75" customHeight="1">
      <c r="E31" s="69"/>
      <c r="F31" s="69"/>
      <c r="G31" s="69"/>
    </row>
    <row r="32" spans="5:7" ht="15.75" customHeight="1">
      <c r="E32" s="69"/>
      <c r="F32" s="69"/>
      <c r="G32" s="69"/>
    </row>
    <row r="33" spans="5:7" ht="15.75" customHeight="1">
      <c r="E33" s="69"/>
      <c r="F33" s="69"/>
      <c r="G33" s="69"/>
    </row>
    <row r="34" spans="5:7" ht="15.75" customHeight="1">
      <c r="E34" s="69"/>
      <c r="F34" s="69"/>
      <c r="G34" s="69"/>
    </row>
    <row r="35" spans="5:7" ht="15.75" customHeight="1">
      <c r="E35" s="69"/>
      <c r="F35" s="69"/>
      <c r="G35" s="69"/>
    </row>
    <row r="36" spans="5:7" ht="15.75" customHeight="1">
      <c r="E36" s="69"/>
      <c r="F36" s="69"/>
      <c r="G36" s="69"/>
    </row>
    <row r="37" spans="5:7" ht="15.75" customHeight="1">
      <c r="E37" s="69"/>
      <c r="F37" s="69"/>
      <c r="G37" s="69"/>
    </row>
    <row r="38" spans="5:7" ht="15.75" customHeight="1">
      <c r="E38" s="69"/>
      <c r="F38" s="69"/>
      <c r="G38" s="69"/>
    </row>
    <row r="39" spans="5:7" ht="15.75" customHeight="1">
      <c r="E39" s="69"/>
      <c r="F39" s="69"/>
      <c r="G39" s="69"/>
    </row>
    <row r="40" spans="5:7" ht="15.75" customHeight="1">
      <c r="E40" s="69"/>
      <c r="F40" s="69"/>
      <c r="G40" s="69"/>
    </row>
    <row r="41" spans="5:7" ht="15.75" customHeight="1">
      <c r="E41" s="69"/>
      <c r="F41" s="69"/>
      <c r="G41" s="69"/>
    </row>
    <row r="42" spans="5:7" ht="15.75" customHeight="1">
      <c r="E42" s="69"/>
      <c r="F42" s="69"/>
      <c r="G42" s="69"/>
    </row>
    <row r="43" spans="5:7" ht="15.75" customHeight="1">
      <c r="E43" s="69"/>
      <c r="F43" s="69"/>
      <c r="G43" s="69"/>
    </row>
    <row r="44" spans="5:7" ht="15.75" customHeight="1">
      <c r="E44" s="69"/>
      <c r="F44" s="69"/>
      <c r="G44" s="69"/>
    </row>
    <row r="45" spans="5:7" ht="15.75" customHeight="1">
      <c r="E45" s="69"/>
      <c r="F45" s="69"/>
      <c r="G45" s="69"/>
    </row>
    <row r="46" spans="5:7" ht="15.75" customHeight="1">
      <c r="E46" s="69"/>
      <c r="F46" s="69"/>
      <c r="G46" s="69"/>
    </row>
    <row r="47" spans="5:7" ht="15.75" customHeight="1">
      <c r="E47" s="69"/>
      <c r="F47" s="69"/>
      <c r="G47" s="69"/>
    </row>
    <row r="48" spans="5:7" ht="15.75" customHeight="1">
      <c r="E48" s="69"/>
      <c r="F48" s="69"/>
      <c r="G48" s="69"/>
    </row>
    <row r="49" spans="5:7" ht="15.75" customHeight="1">
      <c r="E49" s="69"/>
      <c r="F49" s="69"/>
      <c r="G49" s="69"/>
    </row>
    <row r="50" spans="5:7" ht="15.75" customHeight="1">
      <c r="E50" s="69"/>
      <c r="F50" s="69"/>
      <c r="G50" s="69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13" sqref="C13"/>
    </sheetView>
  </sheetViews>
  <sheetFormatPr defaultColWidth="6.875" defaultRowHeight="12.75" customHeight="1"/>
  <cols>
    <col min="1" max="1" width="10.125" style="2" customWidth="1"/>
    <col min="2" max="2" width="9.375" style="2" customWidth="1"/>
    <col min="3" max="3" width="42.625" style="2" customWidth="1"/>
    <col min="4" max="4" width="42.00390625" style="2" customWidth="1"/>
    <col min="5" max="5" width="6.50390625" style="2" customWidth="1"/>
    <col min="6" max="16384" width="6.875" style="2" customWidth="1"/>
  </cols>
  <sheetData>
    <row r="1" spans="1:2" ht="24" customHeight="1">
      <c r="A1" s="3" t="s">
        <v>279</v>
      </c>
      <c r="B1" s="3"/>
    </row>
    <row r="2" spans="1:5" ht="25.5" customHeight="1">
      <c r="A2" s="7" t="s">
        <v>53</v>
      </c>
      <c r="B2" s="7"/>
      <c r="C2" s="7"/>
      <c r="D2" s="7"/>
      <c r="E2" s="36"/>
    </row>
    <row r="3" spans="1:5" ht="19.5" customHeight="1">
      <c r="A3" s="39"/>
      <c r="B3" s="39"/>
      <c r="C3" s="39"/>
      <c r="D3" s="10" t="s">
        <v>3</v>
      </c>
      <c r="E3" s="36"/>
    </row>
    <row r="4" spans="1:5" ht="19.5" customHeight="1">
      <c r="A4" s="40" t="s">
        <v>280</v>
      </c>
      <c r="B4" s="40"/>
      <c r="C4" s="41"/>
      <c r="D4" s="20" t="s">
        <v>7</v>
      </c>
      <c r="E4" s="36"/>
    </row>
    <row r="5" spans="1:5" ht="21.75" customHeight="1">
      <c r="A5" s="42" t="s">
        <v>265</v>
      </c>
      <c r="B5" s="43"/>
      <c r="C5" s="44" t="s">
        <v>281</v>
      </c>
      <c r="D5" s="45"/>
      <c r="E5" s="36"/>
    </row>
    <row r="6" spans="1:5" ht="19.5" customHeight="1">
      <c r="A6" s="46" t="s">
        <v>267</v>
      </c>
      <c r="B6" s="47" t="s">
        <v>268</v>
      </c>
      <c r="C6" s="44"/>
      <c r="D6" s="48"/>
      <c r="E6" s="36"/>
    </row>
    <row r="7" spans="1:5" ht="15.75" customHeight="1">
      <c r="A7" s="49" t="s">
        <v>282</v>
      </c>
      <c r="B7" s="49" t="s">
        <v>276</v>
      </c>
      <c r="C7" s="50" t="s">
        <v>283</v>
      </c>
      <c r="D7" s="29">
        <v>91.69</v>
      </c>
      <c r="E7" s="51"/>
    </row>
    <row r="8" spans="1:4" ht="15.75" customHeight="1">
      <c r="A8" s="49" t="s">
        <v>282</v>
      </c>
      <c r="B8" s="49" t="s">
        <v>284</v>
      </c>
      <c r="C8" s="50" t="s">
        <v>285</v>
      </c>
      <c r="D8" s="29">
        <v>116.42</v>
      </c>
    </row>
    <row r="9" spans="1:4" ht="15.75" customHeight="1">
      <c r="A9" s="49" t="s">
        <v>282</v>
      </c>
      <c r="B9" s="49" t="s">
        <v>286</v>
      </c>
      <c r="C9" s="50" t="s">
        <v>287</v>
      </c>
      <c r="D9" s="29">
        <v>67.92</v>
      </c>
    </row>
    <row r="10" spans="1:4" ht="15.75" customHeight="1">
      <c r="A10" s="49" t="s">
        <v>282</v>
      </c>
      <c r="B10" s="49" t="s">
        <v>288</v>
      </c>
      <c r="C10" s="50" t="s">
        <v>289</v>
      </c>
      <c r="D10" s="29">
        <v>5.53</v>
      </c>
    </row>
    <row r="11" spans="1:4" ht="15.75" customHeight="1">
      <c r="A11" s="49" t="s">
        <v>282</v>
      </c>
      <c r="B11" s="49" t="s">
        <v>271</v>
      </c>
      <c r="C11" s="50" t="s">
        <v>290</v>
      </c>
      <c r="D11" s="29">
        <v>119.73</v>
      </c>
    </row>
    <row r="12" spans="1:4" ht="15.75" customHeight="1">
      <c r="A12" s="49" t="s">
        <v>282</v>
      </c>
      <c r="B12" s="49" t="s">
        <v>274</v>
      </c>
      <c r="C12" s="50" t="s">
        <v>291</v>
      </c>
      <c r="D12" s="29">
        <v>492.1</v>
      </c>
    </row>
    <row r="13" spans="1:4" ht="15.75" customHeight="1">
      <c r="A13" s="49" t="s">
        <v>282</v>
      </c>
      <c r="B13" s="49" t="s">
        <v>272</v>
      </c>
      <c r="C13" s="50" t="s">
        <v>292</v>
      </c>
      <c r="D13" s="29">
        <v>326.24</v>
      </c>
    </row>
    <row r="14" spans="1:4" ht="15.75" customHeight="1">
      <c r="A14" s="49" t="s">
        <v>282</v>
      </c>
      <c r="B14" s="49" t="s">
        <v>293</v>
      </c>
      <c r="C14" s="50" t="s">
        <v>294</v>
      </c>
      <c r="D14" s="29">
        <v>43.3</v>
      </c>
    </row>
    <row r="15" spans="1:4" ht="15.75" customHeight="1">
      <c r="A15" s="49" t="s">
        <v>282</v>
      </c>
      <c r="B15" s="49" t="s">
        <v>295</v>
      </c>
      <c r="C15" s="50" t="s">
        <v>296</v>
      </c>
      <c r="D15" s="29">
        <v>5.13</v>
      </c>
    </row>
    <row r="16" spans="1:4" ht="15.75" customHeight="1">
      <c r="A16" s="49" t="s">
        <v>297</v>
      </c>
      <c r="B16" s="49" t="s">
        <v>274</v>
      </c>
      <c r="C16" s="50" t="s">
        <v>298</v>
      </c>
      <c r="D16" s="29">
        <v>43.59</v>
      </c>
    </row>
    <row r="17" spans="1:4" ht="15.75" customHeight="1">
      <c r="A17" s="49" t="s">
        <v>297</v>
      </c>
      <c r="B17" s="49" t="s">
        <v>299</v>
      </c>
      <c r="C17" s="50" t="s">
        <v>300</v>
      </c>
      <c r="D17" s="29">
        <v>0.87</v>
      </c>
    </row>
    <row r="18" spans="1:4" ht="15.75" customHeight="1">
      <c r="A18" s="49" t="s">
        <v>297</v>
      </c>
      <c r="B18" s="49" t="s">
        <v>301</v>
      </c>
      <c r="C18" s="50" t="s">
        <v>302</v>
      </c>
      <c r="D18" s="29">
        <v>13.43</v>
      </c>
    </row>
    <row r="19" spans="1:4" ht="15.75" customHeight="1">
      <c r="A19" s="49" t="s">
        <v>303</v>
      </c>
      <c r="B19" s="49" t="s">
        <v>272</v>
      </c>
      <c r="C19" s="50" t="s">
        <v>304</v>
      </c>
      <c r="D19" s="52">
        <v>33.04</v>
      </c>
    </row>
    <row r="20" spans="1:4" ht="15.75" customHeight="1">
      <c r="A20" s="49" t="s">
        <v>303</v>
      </c>
      <c r="B20" s="49" t="s">
        <v>299</v>
      </c>
      <c r="C20" s="50" t="s">
        <v>305</v>
      </c>
      <c r="D20" s="52">
        <v>3</v>
      </c>
    </row>
    <row r="21" spans="1:4" ht="15.75" customHeight="1">
      <c r="A21" s="49" t="s">
        <v>303</v>
      </c>
      <c r="B21" s="49" t="s">
        <v>306</v>
      </c>
      <c r="C21" s="50" t="s">
        <v>307</v>
      </c>
      <c r="D21" s="52">
        <v>6.96</v>
      </c>
    </row>
    <row r="22" spans="1:4" ht="15.75" customHeight="1">
      <c r="A22" s="49" t="s">
        <v>303</v>
      </c>
      <c r="B22" s="49" t="s">
        <v>284</v>
      </c>
      <c r="C22" s="50" t="s">
        <v>308</v>
      </c>
      <c r="D22" s="52">
        <v>8.34</v>
      </c>
    </row>
    <row r="23" spans="1:4" ht="15.75" customHeight="1">
      <c r="A23" s="49" t="s">
        <v>303</v>
      </c>
      <c r="B23" s="49" t="s">
        <v>309</v>
      </c>
      <c r="C23" s="50" t="s">
        <v>310</v>
      </c>
      <c r="D23" s="52">
        <v>3</v>
      </c>
    </row>
    <row r="24" spans="1:4" ht="15.75" customHeight="1">
      <c r="A24" s="49" t="s">
        <v>303</v>
      </c>
      <c r="B24" s="49" t="s">
        <v>311</v>
      </c>
      <c r="C24" s="50" t="s">
        <v>312</v>
      </c>
      <c r="D24" s="52">
        <v>3.18</v>
      </c>
    </row>
    <row r="25" spans="1:4" ht="15.75" customHeight="1">
      <c r="A25" s="49" t="s">
        <v>303</v>
      </c>
      <c r="B25" s="49" t="s">
        <v>313</v>
      </c>
      <c r="C25" s="50" t="s">
        <v>314</v>
      </c>
      <c r="D25" s="52">
        <v>7.12</v>
      </c>
    </row>
    <row r="26" spans="1:4" ht="15.75" customHeight="1">
      <c r="A26" s="49" t="s">
        <v>303</v>
      </c>
      <c r="B26" s="49" t="s">
        <v>295</v>
      </c>
      <c r="C26" s="50" t="s">
        <v>315</v>
      </c>
      <c r="D26" s="52">
        <v>10</v>
      </c>
    </row>
    <row r="27" spans="1:4" ht="15.75" customHeight="1">
      <c r="A27" s="49" t="s">
        <v>303</v>
      </c>
      <c r="B27" s="49" t="s">
        <v>316</v>
      </c>
      <c r="C27" s="50" t="s">
        <v>317</v>
      </c>
      <c r="D27" s="52">
        <v>6</v>
      </c>
    </row>
    <row r="28" spans="1:4" ht="15.75" customHeight="1">
      <c r="A28" s="49" t="s">
        <v>303</v>
      </c>
      <c r="B28" s="49" t="s">
        <v>274</v>
      </c>
      <c r="C28" s="50" t="s">
        <v>318</v>
      </c>
      <c r="D28" s="52">
        <v>0.57</v>
      </c>
    </row>
    <row r="29" spans="1:4" ht="15.75" customHeight="1">
      <c r="A29" s="49" t="s">
        <v>303</v>
      </c>
      <c r="B29" s="49" t="s">
        <v>319</v>
      </c>
      <c r="C29" s="50" t="s">
        <v>320</v>
      </c>
      <c r="D29" s="52">
        <v>18.12</v>
      </c>
    </row>
    <row r="30" spans="1:4" ht="15.75" customHeight="1">
      <c r="A30" s="49" t="s">
        <v>303</v>
      </c>
      <c r="B30" s="49" t="s">
        <v>321</v>
      </c>
      <c r="C30" s="50" t="s">
        <v>322</v>
      </c>
      <c r="D30" s="52">
        <v>40</v>
      </c>
    </row>
  </sheetData>
  <sheetProtection/>
  <mergeCells count="3">
    <mergeCell ref="A2:D2"/>
    <mergeCell ref="C5:C6"/>
    <mergeCell ref="D4:D6"/>
  </mergeCells>
  <printOptions horizontalCentered="1"/>
  <pageMargins left="0.96" right="0.95" top="0.63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2017-03-22T08:55:54Z</cp:lastPrinted>
  <dcterms:created xsi:type="dcterms:W3CDTF">1996-12-17T01:32:42Z</dcterms:created>
  <dcterms:modified xsi:type="dcterms:W3CDTF">2023-05-10T08:03:16Z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A8863A90FD7F42FBBF2697B37CF0A0B5</vt:lpwstr>
  </property>
  <property fmtid="{D5CDD505-2E9C-101B-9397-08002B2CF9AE}" pid="4" name="KSOProductBuildV">
    <vt:lpwstr>2052-10.8.0.6206</vt:lpwstr>
  </property>
</Properties>
</file>