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710" activeTab="0"/>
  </bookViews>
  <sheets>
    <sheet name="Sheet1" sheetId="1" r:id="rId1"/>
  </sheets>
  <definedNames>
    <definedName name="_xlnm._FilterDatabase" localSheetId="0" hidden="1">'Sheet1'!$B$4:$N$125</definedName>
  </definedNames>
  <calcPr fullCalcOnLoad="1"/>
</workbook>
</file>

<file path=xl/sharedStrings.xml><?xml version="1.0" encoding="utf-8"?>
<sst xmlns="http://schemas.openxmlformats.org/spreadsheetml/2006/main" count="262" uniqueCount="257">
  <si>
    <t>附件7：</t>
  </si>
  <si>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</si>
  <si>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</si>
  <si>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</si>
  <si>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</si>
  <si>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</si>
  <si>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</si>
  <si>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</si>
  <si>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</si>
  <si>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</si>
  <si>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</si>
  <si>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</si>
  <si>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</si>
  <si>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</si>
  <si>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</si>
  <si>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101001</t>
  </si>
  <si>
    <t>中国共产党攀枝花市仁和区委员会办公室</t>
  </si>
  <si>
    <t>102001</t>
  </si>
  <si>
    <t>攀枝花市仁和区人民代表大会常务委员会办公室</t>
  </si>
  <si>
    <t>103001</t>
  </si>
  <si>
    <t>攀枝花市仁和区人民政府办公室</t>
  </si>
  <si>
    <t>104001</t>
  </si>
  <si>
    <t>政协攀枝花市仁和区委员会办公室</t>
  </si>
  <si>
    <t>105001</t>
  </si>
  <si>
    <t>中国共产党攀枝花市仁和区纪律检查委员会</t>
  </si>
  <si>
    <t>108001</t>
  </si>
  <si>
    <t>中国共产党攀枝花市仁和区委员会组织部</t>
  </si>
  <si>
    <t>109001</t>
  </si>
  <si>
    <t>中国共产党攀枝花市仁和区委员会宣传部</t>
  </si>
  <si>
    <t>110001</t>
  </si>
  <si>
    <t>中国共产党攀枝花市仁和区统战部</t>
  </si>
  <si>
    <t>111001</t>
  </si>
  <si>
    <t>中共攀枝花市仁和区委政法委员会</t>
  </si>
  <si>
    <t>112001</t>
  </si>
  <si>
    <t>攀枝花市仁和区人民法院</t>
  </si>
  <si>
    <t>113001</t>
  </si>
  <si>
    <t>攀枝花市仁和区人民检察院</t>
  </si>
  <si>
    <t>115001</t>
  </si>
  <si>
    <t>攀枝花市仁和区信访局</t>
  </si>
  <si>
    <t>116001</t>
  </si>
  <si>
    <t>中共攀枝花市仁和区委机构编制委员会办公室</t>
  </si>
  <si>
    <t>117001</t>
  </si>
  <si>
    <t>中国共产主义青年团攀枝花市仁和区委员会</t>
  </si>
  <si>
    <t>118001</t>
  </si>
  <si>
    <t>攀枝花市仁和区妇女联合会</t>
  </si>
  <si>
    <t>119001</t>
  </si>
  <si>
    <t>攀枝花市仁和区科学技术协会</t>
  </si>
  <si>
    <t>121001</t>
  </si>
  <si>
    <t>中共攀枝花市仁和区委党校</t>
  </si>
  <si>
    <t>122001</t>
  </si>
  <si>
    <t>攀枝花市仁和区人力资源和社会保障局</t>
  </si>
  <si>
    <t>123001</t>
  </si>
  <si>
    <t>攀枝花市仁和区医疗保障局</t>
  </si>
  <si>
    <t>127001</t>
  </si>
  <si>
    <t>攀枝花市仁和区教育体育局</t>
  </si>
  <si>
    <t>127004</t>
  </si>
  <si>
    <t>攀枝花市仁和区进修校</t>
  </si>
  <si>
    <t>127005</t>
  </si>
  <si>
    <t>攀枝花市大河中学</t>
  </si>
  <si>
    <t>127006</t>
  </si>
  <si>
    <t>攀枝花市仁和区民族初级中学</t>
  </si>
  <si>
    <t>127007</t>
  </si>
  <si>
    <t>攀枝花市第六中学</t>
  </si>
  <si>
    <t>127008</t>
  </si>
  <si>
    <t>攀枝花市仁和区大田中学</t>
  </si>
  <si>
    <t>127009</t>
  </si>
  <si>
    <t>攀枝花市仁和区东风小学</t>
  </si>
  <si>
    <t>127010</t>
  </si>
  <si>
    <t>攀枝花市仁和区西路小学</t>
  </si>
  <si>
    <t>127011</t>
  </si>
  <si>
    <t>攀枝花市仁和区四十九公里小学</t>
  </si>
  <si>
    <t>127012</t>
  </si>
  <si>
    <t>攀枝花市仁和区五十一公里小学</t>
  </si>
  <si>
    <t>127013</t>
  </si>
  <si>
    <t>攀枝花市仁和区幼儿园</t>
  </si>
  <si>
    <t>127015</t>
  </si>
  <si>
    <t>攀枝花市仁和区大田镇中心学校</t>
  </si>
  <si>
    <t>127016</t>
  </si>
  <si>
    <t>攀枝花市仁和区啊喇乡中心学校</t>
  </si>
  <si>
    <t>127017</t>
  </si>
  <si>
    <t>攀枝花市仁和区福田镇中心学校</t>
  </si>
  <si>
    <t>127018</t>
  </si>
  <si>
    <t>攀枝花市仁和区同德镇中心学校</t>
  </si>
  <si>
    <t>127019</t>
  </si>
  <si>
    <t>攀枝花市仁和区总发中学</t>
  </si>
  <si>
    <t>127020</t>
  </si>
  <si>
    <t>攀枝花市仁和区总发小学</t>
  </si>
  <si>
    <t>127021</t>
  </si>
  <si>
    <t>攀枝花市仁和区务本乡中心学校</t>
  </si>
  <si>
    <t>127022</t>
  </si>
  <si>
    <t>攀枝花市仁和区平地镇中心学校</t>
  </si>
  <si>
    <t>127023</t>
  </si>
  <si>
    <t>攀枝花市仁和区大龙潭乡中心学校</t>
  </si>
  <si>
    <t>127024</t>
  </si>
  <si>
    <t>攀枝花市仁和区中坝乡中心学校</t>
  </si>
  <si>
    <t>127025</t>
  </si>
  <si>
    <t>攀枝花市仁和区布德中小学</t>
  </si>
  <si>
    <t>127026</t>
  </si>
  <si>
    <t>攀枝花市仁和区太平中小学</t>
  </si>
  <si>
    <t>127027</t>
  </si>
  <si>
    <t>攀枝花市仁和区前进镇中心学校</t>
  </si>
  <si>
    <t>127028</t>
  </si>
  <si>
    <t>四川仁和思源实验学校</t>
  </si>
  <si>
    <t>128001</t>
  </si>
  <si>
    <t>攀枝花市仁和区卫生健康局</t>
  </si>
  <si>
    <t>128002</t>
  </si>
  <si>
    <t>攀枝花市仁和区疾病预防控制中心</t>
  </si>
  <si>
    <t>128003</t>
  </si>
  <si>
    <t>攀枝花市仁和区妇幼保健服务中心</t>
  </si>
  <si>
    <t>128004</t>
  </si>
  <si>
    <t>攀枝花市仁和区卫生和计划生育监督执法大队</t>
  </si>
  <si>
    <t>128006</t>
  </si>
  <si>
    <t>攀枝花市仁和区大河中路社区卫生服务中心</t>
  </si>
  <si>
    <t>128007</t>
  </si>
  <si>
    <t>攀枝花市仁和区大田医院</t>
  </si>
  <si>
    <t>128008</t>
  </si>
  <si>
    <t>攀枝花市仁和区同德中心卫生院</t>
  </si>
  <si>
    <t>128010</t>
  </si>
  <si>
    <t>攀枝花市仁和区布德镇卫生院</t>
  </si>
  <si>
    <t>128012</t>
  </si>
  <si>
    <t>攀枝花市仁和区务本卫生院</t>
  </si>
  <si>
    <t>128013</t>
  </si>
  <si>
    <t>攀枝花市仁和区福田卫生院</t>
  </si>
  <si>
    <t>128014</t>
  </si>
  <si>
    <t>攀枝花市仁和区太平卫生院</t>
  </si>
  <si>
    <t>128015</t>
  </si>
  <si>
    <t>攀枝花市仁和区前进卫生院</t>
  </si>
  <si>
    <t>128016</t>
  </si>
  <si>
    <t>攀枝花市仁和区中坝卫生院</t>
  </si>
  <si>
    <t>128018</t>
  </si>
  <si>
    <t>攀枝花市仁和区啊喇彝族乡中心卫生院</t>
  </si>
  <si>
    <t>128020</t>
  </si>
  <si>
    <t>攀枝花市仁和区大龙潭彝族乡卫生院</t>
  </si>
  <si>
    <t>128021</t>
  </si>
  <si>
    <t>攀枝花市仁和区平地镇中心卫生院</t>
  </si>
  <si>
    <t>128022</t>
  </si>
  <si>
    <t>攀枝花市仁和区金江镇卫生院</t>
  </si>
  <si>
    <t>129001</t>
  </si>
  <si>
    <t>攀枝花市仁和区财政局</t>
  </si>
  <si>
    <t>130001</t>
  </si>
  <si>
    <t>攀枝花市仁和区发展和改革局</t>
  </si>
  <si>
    <t>131001</t>
  </si>
  <si>
    <t>攀枝花市仁和区民政局</t>
  </si>
  <si>
    <t>153001</t>
  </si>
  <si>
    <t>攀枝花市仁和区民族宗教事务局</t>
  </si>
  <si>
    <t>154001</t>
  </si>
  <si>
    <t>攀枝花市仁和区市场监督管理局</t>
  </si>
  <si>
    <t>157001</t>
  </si>
  <si>
    <t>攀枝花市仁和区司法局</t>
  </si>
  <si>
    <t>158001</t>
  </si>
  <si>
    <t>攀枝花市仁和区审计局</t>
  </si>
  <si>
    <t>159001</t>
  </si>
  <si>
    <t>攀枝花市仁和区统计局</t>
  </si>
  <si>
    <t>160001</t>
  </si>
  <si>
    <t>攀枝花市仁和区文化广播电视和旅游局</t>
  </si>
  <si>
    <t>161001</t>
  </si>
  <si>
    <t>攀枝花市仁和区档案馆</t>
  </si>
  <si>
    <t>163001</t>
  </si>
  <si>
    <t>攀枝花市仁和区文化馆</t>
  </si>
  <si>
    <t>165001</t>
  </si>
  <si>
    <t>攀枝花市仁和区机关事务服务中心</t>
  </si>
  <si>
    <t>167001</t>
  </si>
  <si>
    <t>攀枝花市仁和区公务服务中心</t>
  </si>
  <si>
    <t>168001</t>
  </si>
  <si>
    <t>攀枝花市仁和区行政审批局</t>
  </si>
  <si>
    <t>169001</t>
  </si>
  <si>
    <t>攀枝花市仁和区残疾人联合会</t>
  </si>
  <si>
    <t>176001</t>
  </si>
  <si>
    <t>攀枝花市仁和区总工会</t>
  </si>
  <si>
    <t>178001</t>
  </si>
  <si>
    <t>攀枝花市仁和区工商业联合会（商会）</t>
  </si>
  <si>
    <t>180001</t>
  </si>
  <si>
    <t>攀枝花市公安局仁和分局</t>
  </si>
  <si>
    <t>181001</t>
  </si>
  <si>
    <t>攀枝花市仁和区人民医院</t>
  </si>
  <si>
    <t>182001</t>
  </si>
  <si>
    <t>中国人民解放军四川省攀枝花市仁和区人民武装部</t>
  </si>
  <si>
    <t>187001</t>
  </si>
  <si>
    <t>攀枝花市仁和区退役军人事务局</t>
  </si>
  <si>
    <t>188001</t>
  </si>
  <si>
    <t>攀枝花市仁和区融媒体中心</t>
  </si>
  <si>
    <t>201001</t>
  </si>
  <si>
    <t>攀枝花市仁和区经济信息化和科学技术局</t>
  </si>
  <si>
    <t>203001</t>
  </si>
  <si>
    <t>攀枝花市仁和区供销合作社联合社</t>
  </si>
  <si>
    <t>204001</t>
  </si>
  <si>
    <t>攀枝花市仁和区经济合作局</t>
  </si>
  <si>
    <t>205001</t>
  </si>
  <si>
    <t>攀枝花市仁和生态环境局</t>
  </si>
  <si>
    <t>205002</t>
  </si>
  <si>
    <t>攀枝花市仁和生态环境监测站</t>
  </si>
  <si>
    <t>206001</t>
  </si>
  <si>
    <t>攀枝花市仁和区应急管理局</t>
  </si>
  <si>
    <t>211001</t>
  </si>
  <si>
    <t>攀枝花市仁和区丝绸公司</t>
  </si>
  <si>
    <t>213001</t>
  </si>
  <si>
    <t>攀枝花市自然资源和规划局仁和区分局</t>
  </si>
  <si>
    <t>215001</t>
  </si>
  <si>
    <t>攀枝花市仁和区商务局</t>
  </si>
  <si>
    <t>301001</t>
  </si>
  <si>
    <t>攀枝花市仁和区农业农村局</t>
  </si>
  <si>
    <t>302001</t>
  </si>
  <si>
    <t>攀枝花市仁和区林业局</t>
  </si>
  <si>
    <t>303001</t>
  </si>
  <si>
    <t>攀枝花市仁和区水利局</t>
  </si>
  <si>
    <t>306001</t>
  </si>
  <si>
    <t>攀枝花市仁和区乡村振兴局</t>
  </si>
  <si>
    <t>307001</t>
  </si>
  <si>
    <t>攀枝花市仁和区气象局</t>
  </si>
  <si>
    <t>401001</t>
  </si>
  <si>
    <t>攀枝花市仁和区住房和城乡建设局</t>
  </si>
  <si>
    <t>401003</t>
  </si>
  <si>
    <t>攀枝花市仁和区建设工程质量安全站</t>
  </si>
  <si>
    <t>403001</t>
  </si>
  <si>
    <t>攀枝花市仁和区城乡建设开发中心</t>
  </si>
  <si>
    <t>404001</t>
  </si>
  <si>
    <t>攀枝花市仁和区土地储备中心</t>
  </si>
  <si>
    <t>405001</t>
  </si>
  <si>
    <t>攀枝花市仁和区综合行政执法局</t>
  </si>
  <si>
    <t>503001</t>
  </si>
  <si>
    <t>攀枝花市仁和区河湖运行调度中心</t>
  </si>
  <si>
    <t>504001</t>
  </si>
  <si>
    <t>攀枝花市仁和区交通运输局</t>
  </si>
  <si>
    <t>601001</t>
  </si>
  <si>
    <t>中国人民武装警察部队攀枝花支队攀枝花中队</t>
  </si>
  <si>
    <t>606001</t>
  </si>
  <si>
    <t>攀枝花市仁和区消防救援大队</t>
  </si>
  <si>
    <t>701001</t>
  </si>
  <si>
    <t>攀枝花市仁和区大龙潭彝族乡人民政府</t>
  </si>
  <si>
    <t>702001</t>
  </si>
  <si>
    <t>攀枝花市仁和区平地镇人民政府</t>
  </si>
  <si>
    <t>703001</t>
  </si>
  <si>
    <t>攀枝花市仁和区大田镇人民政府</t>
  </si>
  <si>
    <t>704001</t>
  </si>
  <si>
    <t>攀枝花市仁和区啊喇彝族乡人民政府</t>
  </si>
  <si>
    <t>706001</t>
  </si>
  <si>
    <t>攀枝花市仁和区仁和镇人民政府</t>
  </si>
  <si>
    <t>707001</t>
  </si>
  <si>
    <t>攀枝花市仁和区中坝乡人民政府</t>
  </si>
  <si>
    <t>708001</t>
  </si>
  <si>
    <t>攀枝花市仁和区前进镇人民政府</t>
  </si>
  <si>
    <t>709001</t>
  </si>
  <si>
    <t>攀枝花市仁和区太平乡人民政府</t>
  </si>
  <si>
    <t>710001</t>
  </si>
  <si>
    <t>攀枝花市仁和区福田镇人民政府</t>
  </si>
  <si>
    <t>711001</t>
  </si>
  <si>
    <t>攀枝花市仁和区同德镇人民政府</t>
  </si>
  <si>
    <t>712001</t>
  </si>
  <si>
    <t>攀枝花市仁和区布德镇人民政府</t>
  </si>
  <si>
    <t>713001</t>
  </si>
  <si>
    <t>攀枝花市仁和区务本乡人民政府</t>
  </si>
  <si>
    <t>714001</t>
  </si>
  <si>
    <t>攀枝花市仁和区人民政府大河中路街道办事处</t>
  </si>
  <si>
    <t>715001</t>
  </si>
  <si>
    <t>攀枝花市仁和区南山循环经济发展区服务中心</t>
  </si>
  <si>
    <t>716001</t>
  </si>
  <si>
    <t>攀枝花市仁和区狮子山公墓事务所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</si>
</sst>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3" fontId="44" fillId="0" borderId="12" xfId="22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3" fontId="44" fillId="0" borderId="13" xfId="22" applyFont="1" applyBorder="1" applyAlignment="1">
      <alignment horizontal="center" vertical="center" wrapText="1"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43" fontId="0" fillId="33" borderId="11" xfId="22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43" fontId="0" fillId="33" borderId="11" xfId="22" applyFont="1" applyFill="1" applyBorder="1" applyAlignment="1">
      <alignment horizontal="left" vertical="center"/>
    </xf>
    <xf numFmtId="43" fontId="0" fillId="33" borderId="11" xfId="22" applyFont="1" applyFill="1" applyBorder="1" applyAlignment="1">
      <alignment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25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D134" sqref="D134"/>
    </sheetView>
  </sheetViews>
  <sheetFormatPr defaultColWidth="9.00390625" defaultRowHeight="24.75" customHeight="1"/>
  <cols>
    <col min="1" max="1" width="9.75390625" style="0" customWidth="1"/>
    <col min="2" max="2" width="27.625" style="5" customWidth="1"/>
    <col min="3" max="3" width="22.25390625" style="6" customWidth="1"/>
    <col min="4" max="5" width="12.125" style="0" customWidth="1"/>
    <col min="6" max="6" width="11.00390625" style="0" customWidth="1"/>
    <col min="7" max="8" width="12.125" style="0" customWidth="1"/>
    <col min="9" max="9" width="10.00390625" style="0" customWidth="1"/>
    <col min="10" max="10" width="12.125" style="0" customWidth="1"/>
    <col min="11" max="11" width="11.75390625" style="0" customWidth="1"/>
    <col min="12" max="12" width="13.125" style="0" customWidth="1"/>
    <col min="13" max="13" width="10.75390625" style="0" customWidth="1"/>
    <col min="14" max="14" width="26.75390625" style="0" customWidth="1"/>
  </cols>
  <sheetData>
    <row r="1" s="1" customFormat="1" ht="20.25" customHeight="1">
      <c r="A1" s="1" t="s">
        <v>0</v>
      </c>
    </row>
    <row r="2" spans="2:14" ht="24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7.5" customHeight="1">
      <c r="A3" s="8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/>
      <c r="L3" s="9" t="s">
        <v>8</v>
      </c>
      <c r="M3" s="9"/>
      <c r="N3" s="11" t="s">
        <v>9</v>
      </c>
    </row>
    <row r="4" spans="1:14" s="2" customFormat="1" ht="33.75" customHeight="1">
      <c r="A4" s="8"/>
      <c r="B4" s="9"/>
      <c r="C4" s="12"/>
      <c r="D4" s="9" t="s">
        <v>10</v>
      </c>
      <c r="E4" s="9" t="s">
        <v>11</v>
      </c>
      <c r="F4" s="9" t="s">
        <v>12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12</v>
      </c>
      <c r="L4" s="9" t="s">
        <v>14</v>
      </c>
      <c r="M4" s="9" t="s">
        <v>12</v>
      </c>
      <c r="N4" s="11"/>
    </row>
    <row r="5" spans="1:14" s="3" customFormat="1" ht="30" customHeight="1" hidden="1">
      <c r="A5" s="13" t="s">
        <v>15</v>
      </c>
      <c r="B5" s="14" t="s">
        <v>16</v>
      </c>
      <c r="C5" s="15">
        <f>D5+E5+G5+H5+J5+L5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3" customFormat="1" ht="30" customHeight="1" hidden="1">
      <c r="A6" s="13" t="s">
        <v>17</v>
      </c>
      <c r="B6" s="14" t="s">
        <v>18</v>
      </c>
      <c r="C6" s="15">
        <f aca="true" t="shared" si="0" ref="C6:C37">D6+E6+G6+H6+J6+L6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3" customFormat="1" ht="30" customHeight="1" hidden="1">
      <c r="A7" s="13" t="s">
        <v>19</v>
      </c>
      <c r="B7" s="14" t="s">
        <v>20</v>
      </c>
      <c r="C7" s="15">
        <f t="shared" si="0"/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3" customFormat="1" ht="30" customHeight="1" hidden="1">
      <c r="A8" s="13" t="s">
        <v>21</v>
      </c>
      <c r="B8" s="14" t="s">
        <v>22</v>
      </c>
      <c r="C8" s="15">
        <f t="shared" si="0"/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9"/>
    </row>
    <row r="9" spans="1:14" s="3" customFormat="1" ht="30" customHeight="1" hidden="1">
      <c r="A9" s="13" t="s">
        <v>23</v>
      </c>
      <c r="B9" s="14" t="s">
        <v>24</v>
      </c>
      <c r="C9" s="15">
        <f t="shared" si="0"/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3" customFormat="1" ht="30" customHeight="1" hidden="1">
      <c r="A10" s="13" t="s">
        <v>25</v>
      </c>
      <c r="B10" s="14" t="s">
        <v>26</v>
      </c>
      <c r="C10" s="15">
        <f t="shared" si="0"/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</row>
    <row r="11" spans="1:14" s="3" customFormat="1" ht="30" customHeight="1" hidden="1">
      <c r="A11" s="13" t="s">
        <v>27</v>
      </c>
      <c r="B11" s="14" t="s">
        <v>28</v>
      </c>
      <c r="C11" s="15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9"/>
    </row>
    <row r="12" spans="1:14" s="3" customFormat="1" ht="30" customHeight="1" hidden="1">
      <c r="A12" s="13" t="s">
        <v>29</v>
      </c>
      <c r="B12" s="14" t="s">
        <v>30</v>
      </c>
      <c r="C12" s="15">
        <f t="shared" si="0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3" customFormat="1" ht="30" customHeight="1" hidden="1">
      <c r="A13" s="13" t="s">
        <v>31</v>
      </c>
      <c r="B13" s="14" t="s">
        <v>32</v>
      </c>
      <c r="C13" s="15">
        <f t="shared" si="0"/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3" customFormat="1" ht="30" customHeight="1" hidden="1">
      <c r="A14" s="13" t="s">
        <v>33</v>
      </c>
      <c r="B14" s="14" t="s">
        <v>34</v>
      </c>
      <c r="C14" s="15">
        <f t="shared" si="0"/>
        <v>0</v>
      </c>
      <c r="D14" s="16"/>
      <c r="E14" s="16"/>
      <c r="F14" s="17"/>
      <c r="G14" s="16"/>
      <c r="H14" s="16"/>
      <c r="I14" s="16"/>
      <c r="J14" s="16"/>
      <c r="K14" s="20"/>
      <c r="L14" s="20"/>
      <c r="M14" s="20"/>
      <c r="N14" s="16"/>
    </row>
    <row r="15" spans="1:14" s="3" customFormat="1" ht="30" customHeight="1" hidden="1">
      <c r="A15" s="13" t="s">
        <v>35</v>
      </c>
      <c r="B15" s="14" t="s">
        <v>36</v>
      </c>
      <c r="C15" s="15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</row>
    <row r="16" spans="1:14" s="3" customFormat="1" ht="30" customHeight="1" hidden="1">
      <c r="A16" s="13" t="s">
        <v>37</v>
      </c>
      <c r="B16" s="14" t="s">
        <v>38</v>
      </c>
      <c r="C16" s="15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3" customFormat="1" ht="30" customHeight="1" hidden="1">
      <c r="A17" s="13" t="s">
        <v>39</v>
      </c>
      <c r="B17" s="14" t="s">
        <v>40</v>
      </c>
      <c r="C17" s="15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3" customFormat="1" ht="30" customHeight="1" hidden="1">
      <c r="A18" s="13" t="s">
        <v>41</v>
      </c>
      <c r="B18" s="14" t="s">
        <v>42</v>
      </c>
      <c r="C18" s="15">
        <f t="shared" si="0"/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3" customFormat="1" ht="30" customHeight="1" hidden="1">
      <c r="A19" s="13" t="s">
        <v>43</v>
      </c>
      <c r="B19" s="14" t="s">
        <v>44</v>
      </c>
      <c r="C19" s="15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3" customFormat="1" ht="30" customHeight="1" hidden="1">
      <c r="A20" s="13" t="s">
        <v>45</v>
      </c>
      <c r="B20" s="14" t="s">
        <v>46</v>
      </c>
      <c r="C20" s="15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3" customFormat="1" ht="30" customHeight="1" hidden="1">
      <c r="A21" s="13" t="s">
        <v>47</v>
      </c>
      <c r="B21" s="14" t="s">
        <v>48</v>
      </c>
      <c r="C21" s="15">
        <f t="shared" si="0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3" customFormat="1" ht="30" customHeight="1" hidden="1">
      <c r="A22" s="13" t="s">
        <v>49</v>
      </c>
      <c r="B22" s="14" t="s">
        <v>50</v>
      </c>
      <c r="C22" s="15">
        <f t="shared" si="0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s="3" customFormat="1" ht="30" customHeight="1" hidden="1">
      <c r="A23" s="13" t="s">
        <v>51</v>
      </c>
      <c r="B23" s="14" t="s">
        <v>52</v>
      </c>
      <c r="C23" s="15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9"/>
    </row>
    <row r="24" spans="1:14" s="3" customFormat="1" ht="30" customHeight="1" hidden="1">
      <c r="A24" s="13" t="s">
        <v>53</v>
      </c>
      <c r="B24" s="14" t="s">
        <v>54</v>
      </c>
      <c r="C24" s="15">
        <f t="shared" si="0"/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3" customFormat="1" ht="30" customHeight="1" hidden="1">
      <c r="A25" s="13" t="s">
        <v>55</v>
      </c>
      <c r="B25" s="14" t="s">
        <v>56</v>
      </c>
      <c r="C25" s="15">
        <f t="shared" si="0"/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3" customFormat="1" ht="30" customHeight="1" hidden="1">
      <c r="A26" s="13" t="s">
        <v>57</v>
      </c>
      <c r="B26" s="14" t="s">
        <v>58</v>
      </c>
      <c r="C26" s="15">
        <f t="shared" si="0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3" customFormat="1" ht="30" customHeight="1" hidden="1">
      <c r="A27" s="13" t="s">
        <v>59</v>
      </c>
      <c r="B27" s="14" t="s">
        <v>60</v>
      </c>
      <c r="C27" s="15">
        <f t="shared" si="0"/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9"/>
    </row>
    <row r="28" spans="1:14" s="3" customFormat="1" ht="30" customHeight="1" hidden="1">
      <c r="A28" s="13" t="s">
        <v>61</v>
      </c>
      <c r="B28" s="14" t="s">
        <v>62</v>
      </c>
      <c r="C28" s="15">
        <f t="shared" si="0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9"/>
    </row>
    <row r="29" spans="1:14" s="3" customFormat="1" ht="30" customHeight="1" hidden="1">
      <c r="A29" s="13" t="s">
        <v>63</v>
      </c>
      <c r="B29" s="14" t="s">
        <v>64</v>
      </c>
      <c r="C29" s="15">
        <f t="shared" si="0"/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s="3" customFormat="1" ht="30" customHeight="1" hidden="1">
      <c r="A30" s="13" t="s">
        <v>65</v>
      </c>
      <c r="B30" s="14" t="s">
        <v>66</v>
      </c>
      <c r="C30" s="15">
        <f t="shared" si="0"/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3" customFormat="1" ht="30" customHeight="1" hidden="1">
      <c r="A31" s="13" t="s">
        <v>67</v>
      </c>
      <c r="B31" s="14" t="s">
        <v>68</v>
      </c>
      <c r="C31" s="15">
        <f t="shared" si="0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3" customFormat="1" ht="30" customHeight="1" hidden="1">
      <c r="A32" s="13" t="s">
        <v>69</v>
      </c>
      <c r="B32" s="14" t="s">
        <v>70</v>
      </c>
      <c r="C32" s="15">
        <f t="shared" si="0"/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3" customFormat="1" ht="30" customHeight="1" hidden="1">
      <c r="A33" s="13" t="s">
        <v>71</v>
      </c>
      <c r="B33" s="14" t="s">
        <v>72</v>
      </c>
      <c r="C33" s="15">
        <f t="shared" si="0"/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9"/>
    </row>
    <row r="34" spans="1:14" s="3" customFormat="1" ht="30" customHeight="1" hidden="1">
      <c r="A34" s="13" t="s">
        <v>73</v>
      </c>
      <c r="B34" s="14" t="s">
        <v>74</v>
      </c>
      <c r="C34" s="15">
        <f t="shared" si="0"/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3" customFormat="1" ht="30" customHeight="1" hidden="1">
      <c r="A35" s="13" t="s">
        <v>75</v>
      </c>
      <c r="B35" s="14" t="s">
        <v>76</v>
      </c>
      <c r="C35" s="15">
        <f t="shared" si="0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" customFormat="1" ht="30" customHeight="1" hidden="1">
      <c r="A36" s="13" t="s">
        <v>77</v>
      </c>
      <c r="B36" s="14" t="s">
        <v>78</v>
      </c>
      <c r="C36" s="15">
        <f t="shared" si="0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3" customFormat="1" ht="30" customHeight="1" hidden="1">
      <c r="A37" s="13" t="s">
        <v>79</v>
      </c>
      <c r="B37" s="14" t="s">
        <v>80</v>
      </c>
      <c r="C37" s="15">
        <f t="shared" si="0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3" customFormat="1" ht="30" customHeight="1" hidden="1">
      <c r="A38" s="13" t="s">
        <v>81</v>
      </c>
      <c r="B38" s="14" t="s">
        <v>82</v>
      </c>
      <c r="C38" s="15">
        <f aca="true" t="shared" si="1" ref="C38:C69">D38+E38+G38+H38+J38+L38</f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3" customFormat="1" ht="30" customHeight="1" hidden="1">
      <c r="A39" s="13" t="s">
        <v>83</v>
      </c>
      <c r="B39" s="14" t="s">
        <v>84</v>
      </c>
      <c r="C39" s="15">
        <f t="shared" si="1"/>
        <v>0</v>
      </c>
      <c r="D39" s="16"/>
      <c r="E39" s="16"/>
      <c r="F39" s="16"/>
      <c r="H39" s="16"/>
      <c r="I39" s="16"/>
      <c r="J39" s="16"/>
      <c r="K39" s="16"/>
      <c r="L39" s="16"/>
      <c r="M39" s="16"/>
      <c r="N39" s="16"/>
    </row>
    <row r="40" spans="1:14" s="3" customFormat="1" ht="30" customHeight="1" hidden="1">
      <c r="A40" s="13" t="s">
        <v>85</v>
      </c>
      <c r="B40" s="14" t="s">
        <v>86</v>
      </c>
      <c r="C40" s="15">
        <f t="shared" si="1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9"/>
    </row>
    <row r="41" spans="1:14" s="3" customFormat="1" ht="30" customHeight="1" hidden="1">
      <c r="A41" s="13" t="s">
        <v>87</v>
      </c>
      <c r="B41" s="14" t="s">
        <v>88</v>
      </c>
      <c r="C41" s="15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3" customFormat="1" ht="30" customHeight="1" hidden="1">
      <c r="A42" s="13" t="s">
        <v>89</v>
      </c>
      <c r="B42" s="14" t="s">
        <v>90</v>
      </c>
      <c r="C42" s="15">
        <f t="shared" si="1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243" s="4" customFormat="1" ht="30" customHeight="1" hidden="1">
      <c r="A43" s="13" t="s">
        <v>91</v>
      </c>
      <c r="B43" s="14" t="s">
        <v>92</v>
      </c>
      <c r="C43" s="15">
        <f t="shared" si="1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s="3" customFormat="1" ht="30" customHeight="1" hidden="1">
      <c r="A44" s="13" t="s">
        <v>93</v>
      </c>
      <c r="B44" s="14" t="s">
        <v>94</v>
      </c>
      <c r="C44" s="15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s="4" customFormat="1" ht="30" customHeight="1" hidden="1">
      <c r="A45" s="13" t="s">
        <v>95</v>
      </c>
      <c r="B45" s="14" t="s">
        <v>96</v>
      </c>
      <c r="C45" s="15">
        <f t="shared" si="1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s="4" customFormat="1" ht="30" customHeight="1" hidden="1">
      <c r="A46" s="13" t="s">
        <v>97</v>
      </c>
      <c r="B46" s="14" t="s">
        <v>98</v>
      </c>
      <c r="C46" s="15">
        <f t="shared" si="1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s="4" customFormat="1" ht="30" customHeight="1" hidden="1">
      <c r="A47" s="13" t="s">
        <v>99</v>
      </c>
      <c r="B47" s="14" t="s">
        <v>100</v>
      </c>
      <c r="C47" s="15">
        <f t="shared" si="1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14" s="3" customFormat="1" ht="30" customHeight="1" hidden="1">
      <c r="A48" s="13" t="s">
        <v>101</v>
      </c>
      <c r="B48" s="14" t="s">
        <v>102</v>
      </c>
      <c r="C48" s="15">
        <f t="shared" si="1"/>
        <v>0</v>
      </c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s="3" customFormat="1" ht="30" customHeight="1" hidden="1">
      <c r="A49" s="13" t="s">
        <v>103</v>
      </c>
      <c r="B49" s="14" t="s">
        <v>104</v>
      </c>
      <c r="C49" s="15">
        <f t="shared" si="1"/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3" customFormat="1" ht="30" customHeight="1" hidden="1">
      <c r="A50" s="13" t="s">
        <v>105</v>
      </c>
      <c r="B50" s="14" t="s">
        <v>106</v>
      </c>
      <c r="C50" s="15">
        <f t="shared" si="1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9"/>
    </row>
    <row r="51" spans="1:14" s="3" customFormat="1" ht="30" customHeight="1" hidden="1">
      <c r="A51" s="13" t="s">
        <v>107</v>
      </c>
      <c r="B51" s="14" t="s">
        <v>108</v>
      </c>
      <c r="C51" s="15">
        <f t="shared" si="1"/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3" customFormat="1" ht="30" customHeight="1" hidden="1">
      <c r="A52" s="13" t="s">
        <v>109</v>
      </c>
      <c r="B52" s="14" t="s">
        <v>110</v>
      </c>
      <c r="C52" s="15">
        <f t="shared" si="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3" customFormat="1" ht="30" customHeight="1" hidden="1">
      <c r="A53" s="13" t="s">
        <v>111</v>
      </c>
      <c r="B53" s="14" t="s">
        <v>112</v>
      </c>
      <c r="C53" s="15">
        <f t="shared" si="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/>
    </row>
    <row r="54" spans="1:14" s="3" customFormat="1" ht="30" customHeight="1" hidden="1">
      <c r="A54" s="13" t="s">
        <v>113</v>
      </c>
      <c r="B54" s="14" t="s">
        <v>114</v>
      </c>
      <c r="C54" s="15">
        <f t="shared" si="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3" customFormat="1" ht="30" customHeight="1" hidden="1">
      <c r="A55" s="13" t="s">
        <v>115</v>
      </c>
      <c r="B55" s="14" t="s">
        <v>116</v>
      </c>
      <c r="C55" s="15">
        <f t="shared" si="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9"/>
    </row>
    <row r="56" spans="1:14" s="3" customFormat="1" ht="30" customHeight="1" hidden="1">
      <c r="A56" s="13" t="s">
        <v>117</v>
      </c>
      <c r="B56" s="14" t="s">
        <v>118</v>
      </c>
      <c r="C56" s="15">
        <f t="shared" si="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3" customFormat="1" ht="30" customHeight="1" hidden="1">
      <c r="A57" s="13" t="s">
        <v>119</v>
      </c>
      <c r="B57" s="14" t="s">
        <v>120</v>
      </c>
      <c r="C57" s="15">
        <f t="shared" si="1"/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3" customFormat="1" ht="30" customHeight="1" hidden="1">
      <c r="A58" s="13" t="s">
        <v>121</v>
      </c>
      <c r="B58" s="14" t="s">
        <v>122</v>
      </c>
      <c r="C58" s="15">
        <f t="shared" si="1"/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3" customFormat="1" ht="30" customHeight="1" hidden="1">
      <c r="A59" s="13" t="s">
        <v>123</v>
      </c>
      <c r="B59" s="14" t="s">
        <v>124</v>
      </c>
      <c r="C59" s="15">
        <f t="shared" si="1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3" customFormat="1" ht="30" customHeight="1" hidden="1">
      <c r="A60" s="13" t="s">
        <v>125</v>
      </c>
      <c r="B60" s="14" t="s">
        <v>126</v>
      </c>
      <c r="C60" s="15">
        <f t="shared" si="1"/>
        <v>0</v>
      </c>
      <c r="D60" s="16"/>
      <c r="E60" s="16"/>
      <c r="F60" s="16"/>
      <c r="G60" s="16"/>
      <c r="I60" s="16"/>
      <c r="J60" s="16"/>
      <c r="K60" s="16"/>
      <c r="L60" s="16"/>
      <c r="M60" s="16"/>
      <c r="N60" s="16"/>
    </row>
    <row r="61" spans="1:14" s="3" customFormat="1" ht="30" customHeight="1" hidden="1">
      <c r="A61" s="13" t="s">
        <v>127</v>
      </c>
      <c r="B61" s="14" t="s">
        <v>128</v>
      </c>
      <c r="C61" s="15">
        <f t="shared" si="1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s="3" customFormat="1" ht="30" customHeight="1" hidden="1">
      <c r="A62" s="13" t="s">
        <v>129</v>
      </c>
      <c r="B62" s="14" t="s">
        <v>130</v>
      </c>
      <c r="C62" s="15">
        <f t="shared" si="1"/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" customFormat="1" ht="30" customHeight="1" hidden="1">
      <c r="A63" s="13" t="s">
        <v>131</v>
      </c>
      <c r="B63" s="14" t="s">
        <v>132</v>
      </c>
      <c r="C63" s="15">
        <f t="shared" si="1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3" customFormat="1" ht="30" customHeight="1" hidden="1">
      <c r="A64" s="13" t="s">
        <v>133</v>
      </c>
      <c r="B64" s="14" t="s">
        <v>134</v>
      </c>
      <c r="C64" s="15">
        <f t="shared" si="1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3" customFormat="1" ht="30" customHeight="1" hidden="1">
      <c r="A65" s="13" t="s">
        <v>135</v>
      </c>
      <c r="B65" s="14" t="s">
        <v>136</v>
      </c>
      <c r="C65" s="15">
        <f t="shared" si="1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s="3" customFormat="1" ht="30" customHeight="1" hidden="1">
      <c r="A66" s="13" t="s">
        <v>137</v>
      </c>
      <c r="B66" s="14" t="s">
        <v>138</v>
      </c>
      <c r="C66" s="15">
        <f t="shared" si="1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3" customFormat="1" ht="30" customHeight="1" hidden="1">
      <c r="A67" s="13" t="s">
        <v>139</v>
      </c>
      <c r="B67" s="14" t="s">
        <v>140</v>
      </c>
      <c r="C67" s="15">
        <f t="shared" si="1"/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3" customFormat="1" ht="30" customHeight="1" hidden="1">
      <c r="A68" s="13" t="s">
        <v>141</v>
      </c>
      <c r="B68" s="14" t="s">
        <v>142</v>
      </c>
      <c r="C68" s="15">
        <f t="shared" si="1"/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3" customFormat="1" ht="30" customHeight="1" hidden="1">
      <c r="A69" s="13" t="s">
        <v>143</v>
      </c>
      <c r="B69" s="14" t="s">
        <v>144</v>
      </c>
      <c r="C69" s="15">
        <f t="shared" si="1"/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s="3" customFormat="1" ht="33" customHeight="1">
      <c r="A70" s="13" t="s">
        <v>145</v>
      </c>
      <c r="B70" s="14" t="s">
        <v>146</v>
      </c>
      <c r="C70" s="22">
        <f aca="true" t="shared" si="2" ref="C70:C101">D70+E70+G70+H70+J70+L70</f>
        <v>1982.6000000000001</v>
      </c>
      <c r="D70" s="16">
        <v>1616.19</v>
      </c>
      <c r="E70" s="16">
        <v>116.98</v>
      </c>
      <c r="F70" s="16">
        <v>1445.3</v>
      </c>
      <c r="G70" s="16">
        <v>156.47</v>
      </c>
      <c r="H70" s="16">
        <v>92.96</v>
      </c>
      <c r="I70" s="16">
        <v>61.03</v>
      </c>
      <c r="J70" s="16"/>
      <c r="K70" s="16"/>
      <c r="L70" s="16"/>
      <c r="M70" s="16"/>
      <c r="N70" s="16"/>
    </row>
    <row r="71" spans="1:14" s="3" customFormat="1" ht="30" customHeight="1" hidden="1">
      <c r="A71" s="13" t="s">
        <v>147</v>
      </c>
      <c r="B71" s="14" t="s">
        <v>148</v>
      </c>
      <c r="C71" s="15">
        <f t="shared" si="2"/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9"/>
    </row>
    <row r="72" spans="1:14" s="3" customFormat="1" ht="30" customHeight="1" hidden="1">
      <c r="A72" s="13" t="s">
        <v>149</v>
      </c>
      <c r="B72" s="14" t="s">
        <v>150</v>
      </c>
      <c r="C72" s="15">
        <f t="shared" si="2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s="3" customFormat="1" ht="30" customHeight="1" hidden="1">
      <c r="A73" s="13" t="s">
        <v>151</v>
      </c>
      <c r="B73" s="14" t="s">
        <v>152</v>
      </c>
      <c r="C73" s="15">
        <f t="shared" si="2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9"/>
    </row>
    <row r="74" spans="1:14" s="3" customFormat="1" ht="30" customHeight="1" hidden="1">
      <c r="A74" s="13" t="s">
        <v>153</v>
      </c>
      <c r="B74" s="14" t="s">
        <v>154</v>
      </c>
      <c r="C74" s="15">
        <f t="shared" si="2"/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s="3" customFormat="1" ht="30" customHeight="1" hidden="1">
      <c r="A75" s="13" t="s">
        <v>155</v>
      </c>
      <c r="B75" s="14" t="s">
        <v>156</v>
      </c>
      <c r="C75" s="15">
        <f t="shared" si="2"/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s="3" customFormat="1" ht="30" customHeight="1" hidden="1">
      <c r="A76" s="13" t="s">
        <v>157</v>
      </c>
      <c r="B76" s="14" t="s">
        <v>158</v>
      </c>
      <c r="C76" s="15">
        <f t="shared" si="2"/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s="3" customFormat="1" ht="30" customHeight="1" hidden="1">
      <c r="A77" s="13" t="s">
        <v>159</v>
      </c>
      <c r="B77" s="14" t="s">
        <v>160</v>
      </c>
      <c r="C77" s="15">
        <f t="shared" si="2"/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9"/>
    </row>
    <row r="78" spans="1:14" s="3" customFormat="1" ht="30" customHeight="1" hidden="1">
      <c r="A78" s="13" t="s">
        <v>161</v>
      </c>
      <c r="B78" s="14" t="s">
        <v>162</v>
      </c>
      <c r="C78" s="15">
        <f t="shared" si="2"/>
        <v>0</v>
      </c>
      <c r="D78" s="16"/>
      <c r="E78" s="16"/>
      <c r="F78" s="16"/>
      <c r="G78" s="16"/>
      <c r="H78" s="16"/>
      <c r="I78" s="16"/>
      <c r="K78" s="16"/>
      <c r="L78" s="16"/>
      <c r="M78" s="16"/>
      <c r="N78" s="16"/>
    </row>
    <row r="79" spans="1:14" s="3" customFormat="1" ht="30" customHeight="1" hidden="1">
      <c r="A79" s="13" t="s">
        <v>163</v>
      </c>
      <c r="B79" s="14" t="s">
        <v>164</v>
      </c>
      <c r="C79" s="15">
        <f t="shared" si="2"/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s="3" customFormat="1" ht="30" customHeight="1" hidden="1">
      <c r="A80" s="13" t="s">
        <v>165</v>
      </c>
      <c r="B80" s="14" t="s">
        <v>166</v>
      </c>
      <c r="C80" s="15">
        <f t="shared" si="2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s="3" customFormat="1" ht="30" customHeight="1" hidden="1">
      <c r="A81" s="13" t="s">
        <v>167</v>
      </c>
      <c r="B81" s="14" t="s">
        <v>168</v>
      </c>
      <c r="C81" s="15">
        <f t="shared" si="2"/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9"/>
    </row>
    <row r="82" spans="1:14" s="3" customFormat="1" ht="30" customHeight="1" hidden="1">
      <c r="A82" s="13" t="s">
        <v>169</v>
      </c>
      <c r="B82" s="14" t="s">
        <v>170</v>
      </c>
      <c r="C82" s="15">
        <f t="shared" si="2"/>
        <v>0</v>
      </c>
      <c r="D82" s="16"/>
      <c r="E82" s="16"/>
      <c r="F82" s="16"/>
      <c r="G82" s="16"/>
      <c r="H82" s="16"/>
      <c r="I82" s="24"/>
      <c r="J82" s="16"/>
      <c r="K82" s="16"/>
      <c r="L82" s="23"/>
      <c r="M82" s="23"/>
      <c r="N82" s="16"/>
    </row>
    <row r="83" spans="1:14" s="3" customFormat="1" ht="30" customHeight="1" hidden="1">
      <c r="A83" s="13" t="s">
        <v>171</v>
      </c>
      <c r="B83" s="14" t="s">
        <v>172</v>
      </c>
      <c r="C83" s="15">
        <f t="shared" si="2"/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s="3" customFormat="1" ht="30" customHeight="1" hidden="1">
      <c r="A84" s="13" t="s">
        <v>173</v>
      </c>
      <c r="B84" s="14" t="s">
        <v>174</v>
      </c>
      <c r="C84" s="15">
        <f t="shared" si="2"/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s="3" customFormat="1" ht="30" customHeight="1" hidden="1">
      <c r="A85" s="13" t="s">
        <v>175</v>
      </c>
      <c r="B85" s="14" t="s">
        <v>176</v>
      </c>
      <c r="C85" s="15">
        <f t="shared" si="2"/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s="3" customFormat="1" ht="30" customHeight="1" hidden="1">
      <c r="A86" s="13" t="s">
        <v>177</v>
      </c>
      <c r="B86" s="14" t="s">
        <v>178</v>
      </c>
      <c r="C86" s="15">
        <f t="shared" si="2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s="3" customFormat="1" ht="30" customHeight="1" hidden="1">
      <c r="A87" s="13" t="s">
        <v>179</v>
      </c>
      <c r="B87" s="14" t="s">
        <v>180</v>
      </c>
      <c r="C87" s="15">
        <f t="shared" si="2"/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3" customFormat="1" ht="30" customHeight="1" hidden="1">
      <c r="A88" s="13" t="s">
        <v>181</v>
      </c>
      <c r="B88" s="14" t="s">
        <v>182</v>
      </c>
      <c r="C88" s="15">
        <f t="shared" si="2"/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s="3" customFormat="1" ht="30" customHeight="1" hidden="1">
      <c r="A89" s="13" t="s">
        <v>183</v>
      </c>
      <c r="B89" s="14" t="s">
        <v>184</v>
      </c>
      <c r="C89" s="15">
        <f t="shared" si="2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s="3" customFormat="1" ht="30" customHeight="1" hidden="1">
      <c r="A90" s="13" t="s">
        <v>185</v>
      </c>
      <c r="B90" s="14" t="s">
        <v>186</v>
      </c>
      <c r="C90" s="15">
        <f t="shared" si="2"/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s="3" customFormat="1" ht="30" customHeight="1" hidden="1">
      <c r="A91" s="13" t="s">
        <v>187</v>
      </c>
      <c r="B91" s="14" t="s">
        <v>188</v>
      </c>
      <c r="C91" s="15">
        <f t="shared" si="2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s="3" customFormat="1" ht="30" customHeight="1" hidden="1">
      <c r="A92" s="13" t="s">
        <v>189</v>
      </c>
      <c r="B92" s="14" t="s">
        <v>190</v>
      </c>
      <c r="C92" s="15">
        <f t="shared" si="2"/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s="3" customFormat="1" ht="30" customHeight="1" hidden="1">
      <c r="A93" s="13" t="s">
        <v>191</v>
      </c>
      <c r="B93" s="14" t="s">
        <v>192</v>
      </c>
      <c r="C93" s="15">
        <f t="shared" si="2"/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s="3" customFormat="1" ht="30" customHeight="1" hidden="1">
      <c r="A94" s="13" t="s">
        <v>193</v>
      </c>
      <c r="B94" s="14" t="s">
        <v>194</v>
      </c>
      <c r="C94" s="15">
        <f t="shared" si="2"/>
        <v>0</v>
      </c>
      <c r="D94" s="16"/>
      <c r="E94" s="16"/>
      <c r="F94" s="23"/>
      <c r="G94" s="16"/>
      <c r="H94" s="16"/>
      <c r="I94" s="16"/>
      <c r="J94" s="16"/>
      <c r="K94" s="16"/>
      <c r="L94" s="16"/>
      <c r="M94" s="16"/>
      <c r="N94" s="25"/>
    </row>
    <row r="95" spans="1:14" s="3" customFormat="1" ht="30" customHeight="1" hidden="1">
      <c r="A95" s="13" t="s">
        <v>195</v>
      </c>
      <c r="B95" s="14" t="s">
        <v>196</v>
      </c>
      <c r="C95" s="15">
        <f t="shared" si="2"/>
        <v>0</v>
      </c>
      <c r="D95" s="16"/>
      <c r="E95" s="16"/>
      <c r="F95" s="16"/>
      <c r="G95" s="16"/>
      <c r="H95" s="16"/>
      <c r="I95" s="23"/>
      <c r="J95" s="23"/>
      <c r="K95" s="16"/>
      <c r="L95" s="16"/>
      <c r="M95" s="16"/>
      <c r="N95" s="16"/>
    </row>
    <row r="96" spans="1:14" s="3" customFormat="1" ht="30" customHeight="1" hidden="1">
      <c r="A96" s="13" t="s">
        <v>197</v>
      </c>
      <c r="B96" s="14" t="s">
        <v>198</v>
      </c>
      <c r="C96" s="15">
        <f t="shared" si="2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s="3" customFormat="1" ht="30" customHeight="1" hidden="1">
      <c r="A97" s="13" t="s">
        <v>199</v>
      </c>
      <c r="B97" s="14" t="s">
        <v>200</v>
      </c>
      <c r="C97" s="15">
        <f t="shared" si="2"/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s="3" customFormat="1" ht="30" customHeight="1" hidden="1">
      <c r="A98" s="13" t="s">
        <v>201</v>
      </c>
      <c r="B98" s="14" t="s">
        <v>202</v>
      </c>
      <c r="C98" s="15">
        <f t="shared" si="2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9"/>
    </row>
    <row r="99" spans="1:14" s="3" customFormat="1" ht="30" customHeight="1" hidden="1">
      <c r="A99" s="13" t="s">
        <v>203</v>
      </c>
      <c r="B99" s="14" t="s">
        <v>204</v>
      </c>
      <c r="C99" s="15">
        <f t="shared" si="2"/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s="3" customFormat="1" ht="30" customHeight="1" hidden="1">
      <c r="A100" s="13" t="s">
        <v>205</v>
      </c>
      <c r="B100" s="14" t="s">
        <v>206</v>
      </c>
      <c r="C100" s="15">
        <f t="shared" si="2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s="3" customFormat="1" ht="30" customHeight="1" hidden="1">
      <c r="A101" s="13" t="s">
        <v>207</v>
      </c>
      <c r="B101" s="14" t="s">
        <v>208</v>
      </c>
      <c r="C101" s="15">
        <f t="shared" si="2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9"/>
    </row>
    <row r="102" spans="1:14" s="3" customFormat="1" ht="30" customHeight="1" hidden="1">
      <c r="A102" s="13" t="s">
        <v>209</v>
      </c>
      <c r="B102" s="14" t="s">
        <v>210</v>
      </c>
      <c r="C102" s="15">
        <f aca="true" t="shared" si="3" ref="C102:C133">D102+E102+G102+H102+J102+L102</f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9"/>
    </row>
    <row r="103" spans="1:14" s="3" customFormat="1" ht="30" customHeight="1" hidden="1">
      <c r="A103" s="13" t="s">
        <v>211</v>
      </c>
      <c r="B103" s="14" t="s">
        <v>212</v>
      </c>
      <c r="C103" s="15">
        <f t="shared" si="3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s="3" customFormat="1" ht="30" customHeight="1" hidden="1">
      <c r="A104" s="13" t="s">
        <v>213</v>
      </c>
      <c r="B104" s="14" t="s">
        <v>214</v>
      </c>
      <c r="C104" s="15">
        <f t="shared" si="3"/>
        <v>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s="3" customFormat="1" ht="30" customHeight="1" hidden="1">
      <c r="A105" s="13" t="s">
        <v>215</v>
      </c>
      <c r="B105" s="14" t="s">
        <v>216</v>
      </c>
      <c r="C105" s="15">
        <f t="shared" si="3"/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s="3" customFormat="1" ht="30" customHeight="1" hidden="1">
      <c r="A106" s="13" t="s">
        <v>217</v>
      </c>
      <c r="B106" s="14" t="s">
        <v>218</v>
      </c>
      <c r="C106" s="15">
        <f t="shared" si="3"/>
        <v>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s="3" customFormat="1" ht="30" customHeight="1" hidden="1">
      <c r="A107" s="13" t="s">
        <v>219</v>
      </c>
      <c r="B107" s="14" t="s">
        <v>220</v>
      </c>
      <c r="C107" s="15">
        <f t="shared" si="3"/>
        <v>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s="3" customFormat="1" ht="30" customHeight="1" hidden="1">
      <c r="A108" s="13" t="s">
        <v>221</v>
      </c>
      <c r="B108" s="14" t="s">
        <v>222</v>
      </c>
      <c r="C108" s="15">
        <f t="shared" si="3"/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3" customFormat="1" ht="30" customHeight="1" hidden="1">
      <c r="A109" s="13" t="s">
        <v>223</v>
      </c>
      <c r="B109" s="14" t="s">
        <v>224</v>
      </c>
      <c r="C109" s="15">
        <f t="shared" si="3"/>
        <v>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3" customFormat="1" ht="30" customHeight="1" hidden="1">
      <c r="A110" s="13" t="s">
        <v>225</v>
      </c>
      <c r="B110" s="14" t="s">
        <v>226</v>
      </c>
      <c r="C110" s="15">
        <f t="shared" si="3"/>
        <v>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3" customFormat="1" ht="30" customHeight="1" hidden="1">
      <c r="A111" s="13" t="s">
        <v>227</v>
      </c>
      <c r="B111" s="14" t="s">
        <v>228</v>
      </c>
      <c r="C111" s="15">
        <f t="shared" si="3"/>
        <v>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s="3" customFormat="1" ht="30" customHeight="1" hidden="1">
      <c r="A112" s="13" t="s">
        <v>229</v>
      </c>
      <c r="B112" s="14" t="s">
        <v>230</v>
      </c>
      <c r="C112" s="15">
        <f t="shared" si="3"/>
        <v>0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9"/>
    </row>
    <row r="113" spans="1:14" s="3" customFormat="1" ht="30" customHeight="1" hidden="1">
      <c r="A113" s="13" t="s">
        <v>231</v>
      </c>
      <c r="B113" s="14" t="s">
        <v>232</v>
      </c>
      <c r="C113" s="15">
        <f t="shared" si="3"/>
        <v>0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s="3" customFormat="1" ht="30" customHeight="1" hidden="1">
      <c r="A114" s="13" t="s">
        <v>233</v>
      </c>
      <c r="B114" s="14" t="s">
        <v>234</v>
      </c>
      <c r="C114" s="15">
        <f t="shared" si="3"/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s="3" customFormat="1" ht="30" customHeight="1" hidden="1">
      <c r="A115" s="13" t="s">
        <v>235</v>
      </c>
      <c r="B115" s="14" t="s">
        <v>236</v>
      </c>
      <c r="C115" s="15">
        <f t="shared" si="3"/>
        <v>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3" customFormat="1" ht="30" customHeight="1" hidden="1">
      <c r="A116" s="13" t="s">
        <v>237</v>
      </c>
      <c r="B116" s="14" t="s">
        <v>238</v>
      </c>
      <c r="C116" s="15">
        <f t="shared" si="3"/>
        <v>0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s="3" customFormat="1" ht="30" customHeight="1" hidden="1">
      <c r="A117" s="13" t="s">
        <v>239</v>
      </c>
      <c r="B117" s="14" t="s">
        <v>240</v>
      </c>
      <c r="C117" s="15">
        <f t="shared" si="3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s="3" customFormat="1" ht="30" customHeight="1" hidden="1">
      <c r="A118" s="13" t="s">
        <v>241</v>
      </c>
      <c r="B118" s="14" t="s">
        <v>242</v>
      </c>
      <c r="C118" s="15">
        <f t="shared" si="3"/>
        <v>0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s="3" customFormat="1" ht="30" customHeight="1" hidden="1">
      <c r="A119" s="13" t="s">
        <v>243</v>
      </c>
      <c r="B119" s="14" t="s">
        <v>244</v>
      </c>
      <c r="C119" s="15">
        <f t="shared" si="3"/>
        <v>0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s="3" customFormat="1" ht="30" customHeight="1" hidden="1">
      <c r="A120" s="13" t="s">
        <v>245</v>
      </c>
      <c r="B120" s="14" t="s">
        <v>246</v>
      </c>
      <c r="C120" s="15">
        <f t="shared" si="3"/>
        <v>0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s="3" customFormat="1" ht="30" customHeight="1" hidden="1">
      <c r="A121" s="13" t="s">
        <v>247</v>
      </c>
      <c r="B121" s="14" t="s">
        <v>248</v>
      </c>
      <c r="C121" s="15">
        <f t="shared" si="3"/>
        <v>0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s="3" customFormat="1" ht="30" customHeight="1" hidden="1">
      <c r="A122" s="13" t="s">
        <v>249</v>
      </c>
      <c r="B122" s="14" t="s">
        <v>250</v>
      </c>
      <c r="C122" s="15">
        <f t="shared" si="3"/>
        <v>0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s="3" customFormat="1" ht="30" customHeight="1" hidden="1">
      <c r="A123" s="13" t="s">
        <v>251</v>
      </c>
      <c r="B123" s="14" t="s">
        <v>252</v>
      </c>
      <c r="C123" s="15">
        <f t="shared" si="3"/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9"/>
    </row>
    <row r="124" spans="1:14" s="3" customFormat="1" ht="30" customHeight="1" hidden="1">
      <c r="A124" s="13" t="s">
        <v>253</v>
      </c>
      <c r="B124" s="14" t="s">
        <v>254</v>
      </c>
      <c r="C124" s="15">
        <f t="shared" si="3"/>
        <v>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s="3" customFormat="1" ht="18" customHeight="1" hidden="1">
      <c r="A125" s="13" t="s">
        <v>255</v>
      </c>
      <c r="B125" s="14" t="s">
        <v>256</v>
      </c>
      <c r="C125" s="15">
        <f t="shared" si="3"/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</sheetData>
  <sheetProtection/>
  <autoFilter ref="B4:N125"/>
  <mergeCells count="10">
    <mergeCell ref="B1:FP1"/>
    <mergeCell ref="B2:N2"/>
    <mergeCell ref="D3:F3"/>
    <mergeCell ref="G3:I3"/>
    <mergeCell ref="J3:K3"/>
    <mergeCell ref="L3:M3"/>
    <mergeCell ref="A3:A4"/>
    <mergeCell ref="B3:B4"/>
    <mergeCell ref="C3:C4"/>
    <mergeCell ref="N3:N4"/>
  </mergeCells>
  <printOptions/>
  <pageMargins left="0.75" right="0.75" top="1" bottom="1" header="0.51" footer="0.51"/>
  <pageSetup fitToHeight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qqq</cp:lastModifiedBy>
  <cp:lastPrinted>2020-01-07T01:37:01Z</cp:lastPrinted>
  <dcterms:created xsi:type="dcterms:W3CDTF">2020-01-07T01:31:16Z</dcterms:created>
  <dcterms:modified xsi:type="dcterms:W3CDTF">2023-05-08T07:48:08Z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BE6316CE62B640B6A116B13549EF3358</vt:lpwstr>
  </property>
</Properties>
</file>