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18</definedName>
    <definedName name="_xlnm.Print_Area" localSheetId="3">18</definedName>
    <definedName name="_xlnm.Print_Area" localSheetId="4">0</definedName>
    <definedName name="_xlnm.Print_Area" localSheetId="5">13</definedName>
    <definedName name="_xlnm.Print_Area" localSheetId="6">18</definedName>
    <definedName name="_xlnm.Print_Area" localSheetId="7">23</definedName>
    <definedName name="_xlnm.Print_Area" localSheetId="8">22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<sst xmlns="http://schemas.openxmlformats.org/spreadsheetml/2006/main" count="865" uniqueCount="353">
  <si>
    <t>攀枝花市仁和区退役军人事务局</t>
  </si>
  <si>
    <t>2021年部门预算</t>
  </si>
  <si>
    <t>日期：2021年   3月    日</t>
  </si>
  <si>
    <t>表1</t>
  </si>
  <si>
    <t>部门预算收支总表</t>
  </si>
  <si>
    <t>填报单位：攀枝花市仁和区退役军人事务局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</si>
  <si>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</si>
  <si>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</si>
  <si>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</si>
  <si>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</si>
  <si>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</si>
  <si>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</si>
  <si>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</si>
  <si>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</si>
  <si>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</si>
  <si>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</si>
  <si>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</si>
  <si>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</si>
  <si>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</si>
  <si>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</si>
  <si>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</si>
  <si>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</si>
  <si>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</si>
  <si>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</si>
  <si>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</si>
  <si>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</si>
  <si>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</si>
  <si>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</si>
  <si>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</si>
  <si>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</si>
  <si>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</si>
  <si>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</si>
  <si>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</si>
  <si>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</si>
  <si>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</si>
  <si>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</si>
  <si>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</si>
  <si>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</si>
  <si>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</si>
  <si>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</si>
  <si>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</si>
  <si>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</si>
  <si>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</si>
  <si>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</si>
  <si>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</si>
  <si>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</si>
  <si>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</si>
  <si>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</si>
  <si>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</si>
  <si>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</si>
  <si>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</si>
  <si>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</si>
  <si>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</si>
  <si>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</si>
  <si>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</si>
  <si>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</si>
  <si>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</si>
  <si>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</si>
  <si>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</si>
  <si>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</si>
  <si>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</si>
  <si>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</si>
  <si>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</si>
  <si>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</si>
  <si>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</si>
  <si>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</si>
  <si>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</si>
  <si>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</si>
  <si>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</si>
  <si>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</si>
  <si>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</si>
  <si>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</si>
  <si>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</si>
  <si>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</si>
  <si>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</si>
  <si>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</si>
  <si>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</si>
  <si>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</si>
  <si>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</si>
  <si>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</si>
  <si>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</si>
  <si>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</si>
  <si>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221</t>
  </si>
  <si>
    <t>02</t>
  </si>
  <si>
    <t>01</t>
  </si>
  <si>
    <t>住房公积金</t>
  </si>
  <si>
    <t>210</t>
  </si>
  <si>
    <t>11</t>
  </si>
  <si>
    <t>事业单位医疗</t>
  </si>
  <si>
    <t>208</t>
  </si>
  <si>
    <t>09</t>
  </si>
  <si>
    <t>04</t>
  </si>
  <si>
    <t>退役士兵管理教育</t>
  </si>
  <si>
    <t>退役士兵安置</t>
  </si>
  <si>
    <t>28</t>
  </si>
  <si>
    <t>拥军优属</t>
  </si>
  <si>
    <t>05</t>
  </si>
  <si>
    <t>行政单位离退休</t>
  </si>
  <si>
    <t>行政单位医疗</t>
  </si>
  <si>
    <t>50</t>
  </si>
  <si>
    <t>事业运行（退役）</t>
  </si>
  <si>
    <t>军队转业干部安置</t>
  </si>
  <si>
    <t>一般行政管理事务（退役）</t>
  </si>
  <si>
    <t>99</t>
  </si>
  <si>
    <t>其他退役安置支出</t>
  </si>
  <si>
    <t>08</t>
  </si>
  <si>
    <t>其他优抚支出</t>
  </si>
  <si>
    <t>义务兵优待</t>
  </si>
  <si>
    <t>03</t>
  </si>
  <si>
    <t>在乡复员、退伍军人生活补助</t>
  </si>
  <si>
    <t>机关事业单位基本养老保险缴费支出</t>
  </si>
  <si>
    <t>公务员医疗补助</t>
  </si>
  <si>
    <t>伤残抚恤</t>
  </si>
  <si>
    <t>14</t>
  </si>
  <si>
    <t>优抚对象医疗补助</t>
  </si>
  <si>
    <t>行政运行（退役）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</si>
  <si>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</si>
  <si>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</si>
  <si>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</si>
  <si>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</si>
  <si>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</si>
  <si>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</si>
  <si>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</si>
  <si>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</si>
  <si>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</si>
  <si>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</si>
  <si>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</si>
  <si>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</si>
  <si>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</si>
  <si>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</si>
  <si>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</si>
  <si>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</si>
  <si>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</si>
  <si>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</si>
  <si>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</si>
  <si>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</si>
  <si>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</si>
  <si>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</si>
  <si>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</si>
  <si>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</si>
  <si>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</si>
  <si>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</si>
  <si>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</si>
  <si>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</si>
  <si>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</si>
  <si>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</si>
  <si>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</si>
  <si>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</si>
  <si>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</si>
  <si>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</si>
  <si>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</si>
  <si>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</si>
  <si>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</si>
  <si>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</si>
  <si>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</si>
  <si>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</si>
  <si>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</si>
  <si>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</si>
  <si>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</si>
  <si>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</si>
  <si>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</si>
  <si>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</si>
  <si>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</si>
  <si>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</si>
  <si>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</si>
  <si>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</si>
  <si>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</si>
  <si>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</si>
  <si>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</si>
  <si>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</si>
  <si>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</si>
  <si>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</si>
  <si>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</si>
  <si>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</si>
  <si>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</si>
  <si>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</si>
  <si>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</si>
  <si>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</si>
  <si>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</si>
  <si>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</si>
  <si>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</si>
  <si>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</si>
  <si>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</si>
  <si>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会议费</t>
  </si>
  <si>
    <t>培训费</t>
  </si>
  <si>
    <t>委托业务费</t>
  </si>
  <si>
    <t>06</t>
  </si>
  <si>
    <t>公务接待费</t>
  </si>
  <si>
    <t>其他商品和服务支出</t>
  </si>
  <si>
    <t>505</t>
  </si>
  <si>
    <t>工资福利支出</t>
  </si>
  <si>
    <t>商品和服务支出</t>
  </si>
  <si>
    <t>509</t>
  </si>
  <si>
    <t>社会福利和救助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</si>
  <si>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</si>
  <si>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</si>
  <si>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</si>
  <si>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</si>
  <si>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</si>
  <si>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</si>
  <si>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</si>
  <si>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</si>
  <si>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</si>
  <si>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</si>
  <si>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</si>
  <si>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</si>
  <si>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</si>
  <si>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</si>
  <si>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</si>
  <si>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</si>
  <si>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</si>
  <si>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</si>
  <si>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</si>
  <si>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</si>
  <si>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</si>
  <si>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</si>
  <si>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</si>
  <si>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</si>
  <si>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</si>
  <si>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</si>
  <si>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</si>
  <si>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</si>
  <si>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</si>
  <si>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</si>
  <si>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</si>
  <si>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</si>
  <si>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</si>
  <si>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</si>
  <si>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</si>
  <si>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</si>
  <si>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</si>
  <si>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</si>
  <si>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</si>
  <si>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</si>
  <si>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</si>
  <si>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</si>
  <si>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</si>
  <si>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</si>
  <si>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</si>
  <si>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</si>
  <si>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</si>
  <si>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</si>
  <si>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</si>
  <si>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</si>
  <si>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</si>
  <si>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</si>
  <si>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</si>
  <si>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</si>
  <si>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</si>
  <si>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</si>
  <si>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</si>
  <si>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</si>
  <si>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</si>
  <si>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</si>
  <si>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</si>
  <si>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</si>
  <si>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</si>
  <si>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</si>
  <si>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</si>
  <si>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</si>
  <si>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</si>
  <si>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</si>
  <si>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</si>
  <si>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</si>
  <si>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</si>
  <si>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</si>
  <si>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</si>
  <si>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</si>
  <si>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</si>
  <si>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</si>
  <si>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</si>
  <si>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</si>
  <si>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</si>
  <si>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</si>
  <si>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</si>
  <si>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</si>
  <si>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</si>
  <si>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</si>
  <si>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</si>
  <si>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</si>
  <si>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</si>
  <si>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</si>
  <si>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</si>
  <si>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</si>
  <si>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</si>
  <si>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</si>
  <si>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</si>
  <si>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</si>
  <si>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</si>
  <si>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</si>
  <si>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</si>
  <si>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机关事业单位基本养老保险缴费</t>
  </si>
  <si>
    <t>10</t>
  </si>
  <si>
    <t>12</t>
  </si>
  <si>
    <t>13</t>
  </si>
  <si>
    <t>302</t>
  </si>
  <si>
    <t>15</t>
  </si>
  <si>
    <t>16</t>
  </si>
  <si>
    <t>17</t>
  </si>
  <si>
    <t>29</t>
  </si>
  <si>
    <t>39</t>
  </si>
  <si>
    <t>303</t>
  </si>
  <si>
    <t>表3-2</t>
  </si>
  <si>
    <t>一般公共预算项目支出预算表</t>
  </si>
  <si>
    <t>项目名称</t>
  </si>
  <si>
    <t>1-4级伤残军人护理费</t>
  </si>
  <si>
    <t>罗盛坤伤残抚恤</t>
  </si>
  <si>
    <t>复员退伍军人、两参人员、带病还乡退役军人生活补助</t>
  </si>
  <si>
    <t>义务兵优待金</t>
  </si>
  <si>
    <t>优抚对象自然增长</t>
  </si>
  <si>
    <t>优抚对象临时价格补贴</t>
  </si>
  <si>
    <t>伤残军人医保</t>
  </si>
  <si>
    <t>自主就业退役士兵地方经济补助金</t>
  </si>
  <si>
    <t>退役士兵培训</t>
  </si>
  <si>
    <t>自主择业军转干部医保</t>
  </si>
  <si>
    <t>退役士兵待安置期间生活补助费及医保社保</t>
  </si>
  <si>
    <t>随军随队配偶安置</t>
  </si>
  <si>
    <t>“枫桥式”和示范型退役军人服务中心、站创建</t>
  </si>
  <si>
    <t>烈士陵园管护费</t>
  </si>
  <si>
    <t>出国参战援老民兵生活补助</t>
  </si>
  <si>
    <t>仁和区退役军人服务中心运行费用</t>
  </si>
  <si>
    <t>烈士公祭活动</t>
  </si>
  <si>
    <t>双拥工作经费</t>
  </si>
  <si>
    <t>烈士祭扫差旅费</t>
  </si>
  <si>
    <t>大学生入伍奖励金</t>
  </si>
  <si>
    <t>八一走访慰问</t>
  </si>
  <si>
    <t>现役军人立功受奖奖励金</t>
  </si>
  <si>
    <t>重点优抚对象医疗补助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</si>
  <si>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</si>
  <si>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</si>
  <si>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</si>
  <si>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</si>
  <si>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</si>
  <si>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</si>
  <si>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</si>
  <si>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</si>
  <si>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</si>
  <si>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187101</t>
  </si>
  <si>
    <t>表4</t>
  </si>
  <si>
    <t>政府性基金支出预算表</t>
  </si>
  <si>
    <t>本年政府性基金预算支出</t>
  </si>
  <si>
    <t>备注：</t>
  </si>
  <si>
    <t>此表无内容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</si>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</sst>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</numFmts>
  <fonts count="52">
    <font>
      <sz val="9"/>
      <name val="宋体"/>
      <family val="0"/>
    </font>
    <font>
      <sz val="11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0"/>
    </row>
    <row r="2" ht="84" customHeight="1">
      <c r="B2" s="141" t="s">
        <v>0</v>
      </c>
    </row>
    <row r="3" ht="159" customHeight="1">
      <c r="B3" s="141" t="s">
        <v>1</v>
      </c>
    </row>
    <row r="4" ht="102" customHeight="1">
      <c r="B4" s="142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328</v>
      </c>
    </row>
    <row r="2" spans="1:8" ht="17.25" customHeight="1">
      <c r="A2" s="18" t="s">
        <v>329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330</v>
      </c>
      <c r="B4" s="11" t="s">
        <v>331</v>
      </c>
      <c r="C4" s="22" t="s">
        <v>332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333</v>
      </c>
      <c r="E5" s="25" t="s">
        <v>334</v>
      </c>
      <c r="F5" s="25"/>
      <c r="G5" s="25"/>
      <c r="H5" s="11" t="s">
        <v>187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335</v>
      </c>
      <c r="G6" s="28" t="s">
        <v>336</v>
      </c>
      <c r="H6" s="26"/>
    </row>
    <row r="7" spans="1:9" ht="19.5" customHeight="1">
      <c r="A7" s="29" t="s">
        <v>337</v>
      </c>
      <c r="B7" s="29" t="s">
        <v>0</v>
      </c>
      <c r="C7" s="30">
        <v>0.99</v>
      </c>
      <c r="D7" s="31">
        <v>0</v>
      </c>
      <c r="E7" s="30">
        <v>0</v>
      </c>
      <c r="F7" s="31">
        <v>0</v>
      </c>
      <c r="G7" s="30">
        <v>0</v>
      </c>
      <c r="H7" s="32">
        <v>0.99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1" sqref="A11:D13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338</v>
      </c>
    </row>
    <row r="2" spans="1:7" ht="21" customHeight="1">
      <c r="A2" s="2" t="s">
        <v>339</v>
      </c>
      <c r="B2" s="2"/>
      <c r="C2" s="2"/>
      <c r="D2" s="2"/>
      <c r="E2" s="2"/>
      <c r="F2" s="2"/>
      <c r="G2" s="2"/>
    </row>
    <row r="3" spans="1:7" ht="12.75" customHeight="1">
      <c r="A3" s="33" t="s">
        <v>5</v>
      </c>
      <c r="B3" s="33"/>
      <c r="C3" s="33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340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119</v>
      </c>
      <c r="G5" s="11" t="s">
        <v>120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0"/>
      <c r="E6" s="10"/>
      <c r="F6" s="10"/>
      <c r="G6" s="11"/>
    </row>
    <row r="7" spans="1:7" ht="16.5" customHeight="1">
      <c r="A7" s="29"/>
      <c r="B7" s="36"/>
      <c r="C7" s="37"/>
      <c r="D7" s="38"/>
      <c r="E7" s="39"/>
      <c r="F7" s="40"/>
      <c r="G7" s="40"/>
    </row>
    <row r="8" spans="1:7" ht="9.75" customHeight="1">
      <c r="A8" s="16"/>
      <c r="B8" s="16"/>
      <c r="C8" s="16"/>
      <c r="D8" s="16"/>
      <c r="E8" s="16"/>
      <c r="G8" s="16"/>
    </row>
    <row r="9" spans="2:7" ht="9.75" customHeight="1">
      <c r="B9" s="16"/>
      <c r="D9" s="16"/>
      <c r="E9" s="16"/>
      <c r="G9" s="16"/>
    </row>
    <row r="10" spans="4:7" ht="9.75" customHeight="1">
      <c r="D10" s="16"/>
      <c r="E10" s="16"/>
      <c r="F10" s="16"/>
      <c r="G10" s="16"/>
    </row>
    <row r="11" spans="1:6" ht="9.75" customHeight="1">
      <c r="A11" s="16"/>
      <c r="B11" s="16"/>
      <c r="C11" s="16"/>
      <c r="D11" s="16"/>
      <c r="E11" s="16"/>
      <c r="F11" s="16"/>
    </row>
    <row r="12" spans="1:6" ht="9.75" customHeight="1">
      <c r="A12" s="16" t="s">
        <v>341</v>
      </c>
      <c r="B12" s="16" t="s">
        <v>342</v>
      </c>
      <c r="C12" s="16"/>
      <c r="D12" s="16"/>
      <c r="E12" s="16"/>
      <c r="F12" s="16"/>
    </row>
    <row r="13" spans="1:6" ht="11.25">
      <c r="A13" s="16"/>
      <c r="B13" s="16"/>
      <c r="C13" s="16"/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33" sqref="C33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343</v>
      </c>
    </row>
    <row r="2" spans="1:8" ht="17.25" customHeight="1">
      <c r="A2" s="18" t="s">
        <v>344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330</v>
      </c>
      <c r="B4" s="21" t="s">
        <v>331</v>
      </c>
      <c r="C4" s="22" t="s">
        <v>345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333</v>
      </c>
      <c r="E5" s="25" t="s">
        <v>334</v>
      </c>
      <c r="F5" s="25"/>
      <c r="G5" s="25"/>
      <c r="H5" s="11" t="s">
        <v>187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335</v>
      </c>
      <c r="G6" s="28" t="s">
        <v>336</v>
      </c>
      <c r="H6" s="26"/>
    </row>
    <row r="7" spans="1:9" ht="19.5" customHeight="1">
      <c r="A7" s="29"/>
      <c r="B7" s="29"/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1:7" ht="12.75" customHeight="1">
      <c r="A12" s="16" t="s">
        <v>341</v>
      </c>
      <c r="B12" s="16" t="s">
        <v>342</v>
      </c>
      <c r="C12" s="16"/>
      <c r="D12" s="16"/>
      <c r="E12" s="16"/>
      <c r="F12" s="16"/>
      <c r="G12" s="16"/>
    </row>
    <row r="13" spans="1:7" ht="12.75" customHeight="1">
      <c r="A13" s="16"/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tabSelected="1" workbookViewId="0" topLeftCell="A1">
      <selection activeCell="P32" sqref="P31:P32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346</v>
      </c>
    </row>
    <row r="2" spans="1:8" ht="21" customHeight="1">
      <c r="A2" s="2" t="s">
        <v>347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348</v>
      </c>
      <c r="B4" s="6"/>
      <c r="C4" s="6"/>
      <c r="D4" s="7"/>
      <c r="E4" s="8"/>
      <c r="F4" s="8" t="s">
        <v>349</v>
      </c>
      <c r="G4" s="8"/>
      <c r="H4" s="8"/>
    </row>
    <row r="5" spans="1:8" ht="24" customHeight="1">
      <c r="A5" s="6" t="s">
        <v>70</v>
      </c>
      <c r="B5" s="6"/>
      <c r="C5" s="9"/>
      <c r="D5" s="10" t="s">
        <v>330</v>
      </c>
      <c r="E5" s="10" t="s">
        <v>350</v>
      </c>
      <c r="F5" s="10" t="s">
        <v>59</v>
      </c>
      <c r="G5" s="10" t="s">
        <v>119</v>
      </c>
      <c r="H5" s="11" t="s">
        <v>120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351</v>
      </c>
      <c r="B7" s="14" t="s">
        <v>351</v>
      </c>
      <c r="C7" s="14" t="s">
        <v>351</v>
      </c>
      <c r="D7" s="15" t="s">
        <v>351</v>
      </c>
      <c r="E7" s="15" t="s">
        <v>351</v>
      </c>
      <c r="F7" s="15" t="s">
        <v>351</v>
      </c>
      <c r="G7" s="15" t="s">
        <v>351</v>
      </c>
      <c r="H7" s="15" t="s">
        <v>351</v>
      </c>
    </row>
    <row r="8" spans="1:8" ht="24" customHeight="1">
      <c r="A8" t="s">
        <v>352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 t="s">
        <v>341</v>
      </c>
      <c r="B12" s="16" t="s">
        <v>342</v>
      </c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B41" sqref="B4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5"/>
      <c r="C2" s="95"/>
      <c r="D2" s="95"/>
    </row>
    <row r="3" spans="1:4" ht="12.75" customHeight="1">
      <c r="A3" s="96" t="s">
        <v>5</v>
      </c>
      <c r="D3" s="1" t="s">
        <v>6</v>
      </c>
    </row>
    <row r="4" spans="1:4" ht="17.25" customHeight="1">
      <c r="A4" s="97" t="s">
        <v>7</v>
      </c>
      <c r="B4" s="98"/>
      <c r="C4" s="99" t="s">
        <v>8</v>
      </c>
      <c r="D4" s="47"/>
    </row>
    <row r="5" spans="1:4" ht="17.25" customHeight="1">
      <c r="A5" s="102" t="s">
        <v>9</v>
      </c>
      <c r="B5" s="127" t="s">
        <v>10</v>
      </c>
      <c r="C5" s="127" t="s">
        <v>11</v>
      </c>
      <c r="D5" s="104" t="s">
        <v>10</v>
      </c>
    </row>
    <row r="6" spans="1:4" ht="17.25" customHeight="1">
      <c r="A6" s="128"/>
      <c r="B6" s="129"/>
      <c r="C6" s="119" t="s">
        <v>12</v>
      </c>
      <c r="D6" s="106">
        <v>0</v>
      </c>
    </row>
    <row r="7" spans="1:4" ht="17.25" customHeight="1">
      <c r="A7" s="105" t="s">
        <v>13</v>
      </c>
      <c r="B7" s="106">
        <v>894.968146</v>
      </c>
      <c r="C7" s="110" t="s">
        <v>14</v>
      </c>
      <c r="D7" s="106">
        <v>0</v>
      </c>
    </row>
    <row r="8" spans="1:4" ht="17.25" customHeight="1">
      <c r="A8" s="105" t="s">
        <v>15</v>
      </c>
      <c r="B8" s="30">
        <v>0</v>
      </c>
      <c r="C8" s="110" t="s">
        <v>16</v>
      </c>
      <c r="D8" s="106">
        <v>0</v>
      </c>
    </row>
    <row r="9" spans="1:4" ht="17.25" customHeight="1">
      <c r="A9" s="105" t="s">
        <v>17</v>
      </c>
      <c r="B9" s="113">
        <v>0</v>
      </c>
      <c r="C9" s="110" t="s">
        <v>18</v>
      </c>
      <c r="D9" s="106">
        <v>0</v>
      </c>
    </row>
    <row r="10" spans="1:4" ht="17.25" customHeight="1">
      <c r="A10" s="105" t="s">
        <v>19</v>
      </c>
      <c r="B10" s="106">
        <v>0</v>
      </c>
      <c r="C10" s="110" t="s">
        <v>20</v>
      </c>
      <c r="D10" s="106">
        <v>0</v>
      </c>
    </row>
    <row r="11" spans="1:4" ht="17.25" customHeight="1">
      <c r="A11" s="105" t="s">
        <v>21</v>
      </c>
      <c r="B11" s="106">
        <v>0</v>
      </c>
      <c r="C11" s="110" t="s">
        <v>22</v>
      </c>
      <c r="D11" s="106">
        <v>0</v>
      </c>
    </row>
    <row r="12" spans="1:4" ht="17.25" customHeight="1">
      <c r="A12" s="105" t="s">
        <v>23</v>
      </c>
      <c r="B12" s="30">
        <v>0</v>
      </c>
      <c r="C12" s="110" t="s">
        <v>24</v>
      </c>
      <c r="D12" s="106">
        <v>0</v>
      </c>
    </row>
    <row r="13" spans="1:4" ht="17.25" customHeight="1">
      <c r="A13" s="105"/>
      <c r="B13" s="39"/>
      <c r="C13" s="110" t="s">
        <v>25</v>
      </c>
      <c r="D13" s="106">
        <v>1080.131646</v>
      </c>
    </row>
    <row r="14" spans="1:4" ht="17.25" customHeight="1">
      <c r="A14" s="105"/>
      <c r="B14" s="39"/>
      <c r="C14" s="110" t="s">
        <v>26</v>
      </c>
      <c r="D14" s="106">
        <v>0</v>
      </c>
    </row>
    <row r="15" spans="1:4" ht="17.25" customHeight="1">
      <c r="A15" s="105"/>
      <c r="B15" s="39"/>
      <c r="C15" s="105" t="s">
        <v>27</v>
      </c>
      <c r="D15" s="106">
        <v>36.4949</v>
      </c>
    </row>
    <row r="16" spans="1:4" ht="17.25" customHeight="1">
      <c r="A16" s="105"/>
      <c r="B16" s="39"/>
      <c r="C16" s="110" t="s">
        <v>28</v>
      </c>
      <c r="D16" s="106">
        <v>0</v>
      </c>
    </row>
    <row r="17" spans="1:4" ht="17.25" customHeight="1">
      <c r="A17" s="105"/>
      <c r="B17" s="113"/>
      <c r="C17" s="105" t="s">
        <v>29</v>
      </c>
      <c r="D17" s="106">
        <v>0</v>
      </c>
    </row>
    <row r="18" spans="1:4" ht="17.25" customHeight="1">
      <c r="A18" s="105"/>
      <c r="B18" s="106"/>
      <c r="C18" s="105" t="s">
        <v>30</v>
      </c>
      <c r="D18" s="106">
        <v>0</v>
      </c>
    </row>
    <row r="19" spans="1:4" ht="17.25" customHeight="1">
      <c r="A19" s="105"/>
      <c r="B19" s="30"/>
      <c r="C19" s="105" t="s">
        <v>31</v>
      </c>
      <c r="D19" s="106">
        <v>0</v>
      </c>
    </row>
    <row r="20" spans="1:4" ht="17.25" customHeight="1">
      <c r="A20" s="105"/>
      <c r="B20" s="113"/>
      <c r="C20" s="105" t="s">
        <v>32</v>
      </c>
      <c r="D20" s="106">
        <v>0</v>
      </c>
    </row>
    <row r="21" spans="1:4" ht="17.25" customHeight="1">
      <c r="A21" s="105"/>
      <c r="B21" s="106"/>
      <c r="C21" s="105" t="s">
        <v>33</v>
      </c>
      <c r="D21" s="106">
        <v>0</v>
      </c>
    </row>
    <row r="22" spans="1:4" ht="17.25" customHeight="1">
      <c r="A22" s="105"/>
      <c r="B22" s="30"/>
      <c r="C22" s="105" t="s">
        <v>34</v>
      </c>
      <c r="D22" s="106">
        <v>0</v>
      </c>
    </row>
    <row r="23" spans="1:5" ht="17.25" customHeight="1">
      <c r="A23" s="114"/>
      <c r="B23" s="115"/>
      <c r="C23" s="105" t="s">
        <v>35</v>
      </c>
      <c r="D23" s="106">
        <v>0</v>
      </c>
      <c r="E23" s="16"/>
    </row>
    <row r="24" spans="1:4" ht="17.25" customHeight="1">
      <c r="A24" s="114"/>
      <c r="B24" s="108"/>
      <c r="C24" s="105" t="s">
        <v>36</v>
      </c>
      <c r="D24" s="106">
        <v>0</v>
      </c>
    </row>
    <row r="25" spans="1:4" ht="17.25" customHeight="1">
      <c r="A25" s="114"/>
      <c r="B25" s="109"/>
      <c r="C25" s="105" t="s">
        <v>37</v>
      </c>
      <c r="D25" s="106">
        <v>10.6104</v>
      </c>
    </row>
    <row r="26" spans="1:4" ht="17.25" customHeight="1">
      <c r="A26" s="114"/>
      <c r="B26" s="109"/>
      <c r="C26" s="105" t="s">
        <v>38</v>
      </c>
      <c r="D26" s="106">
        <v>0</v>
      </c>
    </row>
    <row r="27" spans="1:4" ht="17.25" customHeight="1">
      <c r="A27" s="114"/>
      <c r="B27" s="109"/>
      <c r="C27" s="105" t="s">
        <v>39</v>
      </c>
      <c r="D27" s="106">
        <v>0</v>
      </c>
    </row>
    <row r="28" spans="1:4" ht="18" customHeight="1">
      <c r="A28" s="114"/>
      <c r="B28" s="109"/>
      <c r="C28" s="105" t="s">
        <v>40</v>
      </c>
      <c r="D28" s="30">
        <v>0</v>
      </c>
    </row>
    <row r="29" spans="1:4" ht="17.25" customHeight="1">
      <c r="A29" s="114"/>
      <c r="B29" s="109"/>
      <c r="C29" s="105" t="s">
        <v>41</v>
      </c>
      <c r="D29" s="113">
        <v>0</v>
      </c>
    </row>
    <row r="30" spans="1:4" ht="17.25" customHeight="1">
      <c r="A30" s="114"/>
      <c r="B30" s="109"/>
      <c r="C30" s="105" t="s">
        <v>42</v>
      </c>
      <c r="D30" s="106">
        <v>0</v>
      </c>
    </row>
    <row r="31" spans="1:4" ht="16.5" customHeight="1">
      <c r="A31" s="114"/>
      <c r="B31" s="109"/>
      <c r="C31" s="105" t="s">
        <v>43</v>
      </c>
      <c r="D31" s="106">
        <v>0</v>
      </c>
    </row>
    <row r="32" spans="1:4" ht="18.75" customHeight="1">
      <c r="A32" s="114"/>
      <c r="B32" s="130"/>
      <c r="C32" s="105" t="s">
        <v>44</v>
      </c>
      <c r="D32" s="30">
        <v>0</v>
      </c>
    </row>
    <row r="33" spans="1:4" ht="16.5" customHeight="1">
      <c r="A33" s="114"/>
      <c r="B33" s="130"/>
      <c r="C33" s="105" t="s">
        <v>45</v>
      </c>
      <c r="D33" s="113">
        <v>0</v>
      </c>
    </row>
    <row r="34" spans="1:4" ht="17.25" customHeight="1">
      <c r="A34" s="114"/>
      <c r="B34" s="130"/>
      <c r="C34" s="105" t="s">
        <v>46</v>
      </c>
      <c r="D34" s="30">
        <v>0</v>
      </c>
    </row>
    <row r="35" spans="1:4" ht="16.5" customHeight="1">
      <c r="A35" s="114"/>
      <c r="B35" s="130"/>
      <c r="C35" s="119"/>
      <c r="D35" s="120"/>
    </row>
    <row r="36" spans="1:4" ht="16.5" customHeight="1">
      <c r="A36" s="121" t="s">
        <v>47</v>
      </c>
      <c r="B36" s="109">
        <f>SUM(B7:B14)</f>
        <v>894.968146</v>
      </c>
      <c r="C36" s="121" t="s">
        <v>48</v>
      </c>
      <c r="D36" s="131">
        <f>SUM(D6:D34)</f>
        <v>1127.236946</v>
      </c>
    </row>
    <row r="37" spans="1:4" ht="16.5" customHeight="1">
      <c r="A37" s="132" t="s">
        <v>49</v>
      </c>
      <c r="B37" s="133"/>
      <c r="C37" s="132" t="s">
        <v>50</v>
      </c>
      <c r="D37" s="30"/>
    </row>
    <row r="38" spans="1:4" ht="16.5" customHeight="1">
      <c r="A38" s="134" t="s">
        <v>51</v>
      </c>
      <c r="B38" s="135">
        <v>232.2688</v>
      </c>
      <c r="C38" s="132" t="s">
        <v>52</v>
      </c>
      <c r="D38" s="115"/>
    </row>
    <row r="39" spans="1:4" ht="16.5" customHeight="1">
      <c r="A39" s="132"/>
      <c r="B39" s="136"/>
      <c r="C39" s="132" t="s">
        <v>53</v>
      </c>
      <c r="D39" s="108"/>
    </row>
    <row r="40" spans="1:4" ht="18" customHeight="1">
      <c r="A40" s="132"/>
      <c r="B40" s="136"/>
      <c r="C40" s="132"/>
      <c r="D40" s="108"/>
    </row>
    <row r="41" spans="1:4" ht="16.5" customHeight="1">
      <c r="A41" s="137" t="s">
        <v>54</v>
      </c>
      <c r="B41" s="138">
        <f>SUM(B36:B38)</f>
        <v>1127.236946</v>
      </c>
      <c r="C41" s="139" t="s">
        <v>55</v>
      </c>
      <c r="D41" s="138">
        <f>SUM(D36:D39)</f>
        <v>1127.236946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G7" sqref="G7:G25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5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3"/>
      <c r="C3" s="1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7" t="s">
        <v>58</v>
      </c>
      <c r="B4" s="47"/>
      <c r="C4" s="47"/>
      <c r="D4" s="47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7" t="s">
        <v>67</v>
      </c>
      <c r="O4" s="47"/>
      <c r="P4" s="47"/>
      <c r="Q4" s="47"/>
      <c r="R4" s="47"/>
      <c r="S4" s="11" t="s">
        <v>68</v>
      </c>
      <c r="T4" s="11" t="s">
        <v>69</v>
      </c>
    </row>
    <row r="5" spans="1:20" ht="17.25" customHeight="1">
      <c r="A5" s="47" t="s">
        <v>70</v>
      </c>
      <c r="B5" s="47"/>
      <c r="C5" s="47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4" t="s">
        <v>79</v>
      </c>
      <c r="B6" s="54" t="s">
        <v>80</v>
      </c>
      <c r="C6" s="54" t="s">
        <v>81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6" t="s">
        <v>83</v>
      </c>
      <c r="C7" s="37" t="s">
        <v>84</v>
      </c>
      <c r="D7" s="38" t="s">
        <v>85</v>
      </c>
      <c r="E7" s="51">
        <v>10.6104</v>
      </c>
      <c r="F7" s="39">
        <v>0</v>
      </c>
      <c r="G7" s="124">
        <v>10.6104</v>
      </c>
      <c r="H7" s="39">
        <v>0</v>
      </c>
      <c r="I7" s="124">
        <v>0</v>
      </c>
      <c r="J7" s="39">
        <v>0</v>
      </c>
      <c r="K7" s="51">
        <v>0</v>
      </c>
      <c r="L7" s="39">
        <v>0</v>
      </c>
      <c r="M7" s="124">
        <v>0</v>
      </c>
      <c r="N7" s="39">
        <v>0</v>
      </c>
      <c r="O7" s="40">
        <v>0</v>
      </c>
      <c r="P7" s="124">
        <v>0</v>
      </c>
      <c r="Q7" s="51">
        <v>0</v>
      </c>
      <c r="R7" s="39">
        <v>0</v>
      </c>
      <c r="S7" s="124">
        <v>0</v>
      </c>
      <c r="T7" s="126">
        <v>0</v>
      </c>
      <c r="U7" s="16"/>
    </row>
    <row r="8" spans="1:20" ht="21.75" customHeight="1">
      <c r="A8" s="29" t="s">
        <v>86</v>
      </c>
      <c r="B8" s="36" t="s">
        <v>87</v>
      </c>
      <c r="C8" s="37" t="s">
        <v>83</v>
      </c>
      <c r="D8" s="38" t="s">
        <v>88</v>
      </c>
      <c r="E8" s="51">
        <v>0.6673</v>
      </c>
      <c r="F8" s="39">
        <v>0</v>
      </c>
      <c r="G8" s="124">
        <v>0.6673</v>
      </c>
      <c r="H8" s="39">
        <v>0</v>
      </c>
      <c r="I8" s="124">
        <v>0</v>
      </c>
      <c r="J8" s="39">
        <v>0</v>
      </c>
      <c r="K8" s="51">
        <v>0</v>
      </c>
      <c r="L8" s="39">
        <v>0</v>
      </c>
      <c r="M8" s="124">
        <v>0</v>
      </c>
      <c r="N8" s="39">
        <v>0</v>
      </c>
      <c r="O8" s="40">
        <v>0</v>
      </c>
      <c r="P8" s="124">
        <v>0</v>
      </c>
      <c r="Q8" s="51">
        <v>0</v>
      </c>
      <c r="R8" s="39">
        <v>0</v>
      </c>
      <c r="S8" s="124">
        <v>0</v>
      </c>
      <c r="T8" s="126">
        <v>0</v>
      </c>
    </row>
    <row r="9" spans="1:20" ht="21.75" customHeight="1">
      <c r="A9" s="29" t="s">
        <v>89</v>
      </c>
      <c r="B9" s="36" t="s">
        <v>90</v>
      </c>
      <c r="C9" s="37" t="s">
        <v>91</v>
      </c>
      <c r="D9" s="38" t="s">
        <v>92</v>
      </c>
      <c r="E9" s="51">
        <v>14.6</v>
      </c>
      <c r="F9" s="39">
        <v>0</v>
      </c>
      <c r="G9" s="124">
        <v>14.6</v>
      </c>
      <c r="H9" s="39">
        <v>0</v>
      </c>
      <c r="I9" s="124">
        <v>0</v>
      </c>
      <c r="J9" s="39">
        <v>0</v>
      </c>
      <c r="K9" s="51">
        <v>0</v>
      </c>
      <c r="L9" s="39">
        <v>0</v>
      </c>
      <c r="M9" s="124">
        <v>0</v>
      </c>
      <c r="N9" s="39">
        <v>0</v>
      </c>
      <c r="O9" s="40">
        <v>0</v>
      </c>
      <c r="P9" s="124">
        <v>0</v>
      </c>
      <c r="Q9" s="51">
        <v>0</v>
      </c>
      <c r="R9" s="39">
        <v>0</v>
      </c>
      <c r="S9" s="124">
        <v>0</v>
      </c>
      <c r="T9" s="126">
        <v>0</v>
      </c>
    </row>
    <row r="10" spans="1:20" ht="21.75" customHeight="1">
      <c r="A10" s="29" t="s">
        <v>89</v>
      </c>
      <c r="B10" s="36" t="s">
        <v>90</v>
      </c>
      <c r="C10" s="37" t="s">
        <v>84</v>
      </c>
      <c r="D10" s="38" t="s">
        <v>93</v>
      </c>
      <c r="E10" s="51">
        <v>127.2</v>
      </c>
      <c r="F10" s="39">
        <v>0</v>
      </c>
      <c r="G10" s="124">
        <v>127.2</v>
      </c>
      <c r="H10" s="39">
        <v>0</v>
      </c>
      <c r="I10" s="124">
        <v>0</v>
      </c>
      <c r="J10" s="39">
        <v>0</v>
      </c>
      <c r="K10" s="51">
        <v>0</v>
      </c>
      <c r="L10" s="39">
        <v>0</v>
      </c>
      <c r="M10" s="124">
        <v>0</v>
      </c>
      <c r="N10" s="39">
        <v>0</v>
      </c>
      <c r="O10" s="40">
        <v>0</v>
      </c>
      <c r="P10" s="124">
        <v>0</v>
      </c>
      <c r="Q10" s="51">
        <v>0</v>
      </c>
      <c r="R10" s="39">
        <v>0</v>
      </c>
      <c r="S10" s="124">
        <v>0</v>
      </c>
      <c r="T10" s="126">
        <v>0</v>
      </c>
    </row>
    <row r="11" spans="1:20" ht="21.75" customHeight="1">
      <c r="A11" s="29" t="s">
        <v>89</v>
      </c>
      <c r="B11" s="36" t="s">
        <v>94</v>
      </c>
      <c r="C11" s="37" t="s">
        <v>91</v>
      </c>
      <c r="D11" s="38" t="s">
        <v>95</v>
      </c>
      <c r="E11" s="51">
        <v>138.07</v>
      </c>
      <c r="F11" s="39">
        <v>0</v>
      </c>
      <c r="G11" s="124">
        <v>138.07</v>
      </c>
      <c r="H11" s="39">
        <v>0</v>
      </c>
      <c r="I11" s="124">
        <v>0</v>
      </c>
      <c r="J11" s="39">
        <v>0</v>
      </c>
      <c r="K11" s="51">
        <v>0</v>
      </c>
      <c r="L11" s="39">
        <v>0</v>
      </c>
      <c r="M11" s="124">
        <v>0</v>
      </c>
      <c r="N11" s="39">
        <v>0</v>
      </c>
      <c r="O11" s="40">
        <v>0</v>
      </c>
      <c r="P11" s="124">
        <v>0</v>
      </c>
      <c r="Q11" s="51">
        <v>0</v>
      </c>
      <c r="R11" s="39">
        <v>0</v>
      </c>
      <c r="S11" s="124">
        <v>0</v>
      </c>
      <c r="T11" s="126">
        <v>0</v>
      </c>
    </row>
    <row r="12" spans="1:20" ht="21.75" customHeight="1">
      <c r="A12" s="29" t="s">
        <v>89</v>
      </c>
      <c r="B12" s="36" t="s">
        <v>96</v>
      </c>
      <c r="C12" s="37" t="s">
        <v>84</v>
      </c>
      <c r="D12" s="38" t="s">
        <v>97</v>
      </c>
      <c r="E12" s="51">
        <v>0.1184</v>
      </c>
      <c r="F12" s="39">
        <v>0</v>
      </c>
      <c r="G12" s="124">
        <v>0.1184</v>
      </c>
      <c r="H12" s="39">
        <v>0</v>
      </c>
      <c r="I12" s="124">
        <v>0</v>
      </c>
      <c r="J12" s="39">
        <v>0</v>
      </c>
      <c r="K12" s="51">
        <v>0</v>
      </c>
      <c r="L12" s="39">
        <v>0</v>
      </c>
      <c r="M12" s="124">
        <v>0</v>
      </c>
      <c r="N12" s="39">
        <v>0</v>
      </c>
      <c r="O12" s="40">
        <v>0</v>
      </c>
      <c r="P12" s="124">
        <v>0</v>
      </c>
      <c r="Q12" s="51">
        <v>0</v>
      </c>
      <c r="R12" s="39">
        <v>0</v>
      </c>
      <c r="S12" s="124">
        <v>0</v>
      </c>
      <c r="T12" s="126">
        <v>0</v>
      </c>
    </row>
    <row r="13" spans="1:20" ht="21.75" customHeight="1">
      <c r="A13" s="29" t="s">
        <v>86</v>
      </c>
      <c r="B13" s="36" t="s">
        <v>87</v>
      </c>
      <c r="C13" s="37" t="s">
        <v>84</v>
      </c>
      <c r="D13" s="38" t="s">
        <v>98</v>
      </c>
      <c r="E13" s="51">
        <v>4.0669</v>
      </c>
      <c r="F13" s="39">
        <v>0</v>
      </c>
      <c r="G13" s="124">
        <v>4.0669</v>
      </c>
      <c r="H13" s="39">
        <v>0</v>
      </c>
      <c r="I13" s="124">
        <v>0</v>
      </c>
      <c r="J13" s="39">
        <v>0</v>
      </c>
      <c r="K13" s="51">
        <v>0</v>
      </c>
      <c r="L13" s="39">
        <v>0</v>
      </c>
      <c r="M13" s="124">
        <v>0</v>
      </c>
      <c r="N13" s="39">
        <v>0</v>
      </c>
      <c r="O13" s="40">
        <v>0</v>
      </c>
      <c r="P13" s="124">
        <v>0</v>
      </c>
      <c r="Q13" s="51">
        <v>0</v>
      </c>
      <c r="R13" s="39">
        <v>0</v>
      </c>
      <c r="S13" s="124">
        <v>0</v>
      </c>
      <c r="T13" s="126">
        <v>0</v>
      </c>
    </row>
    <row r="14" spans="1:20" ht="21.75" customHeight="1">
      <c r="A14" s="29" t="s">
        <v>89</v>
      </c>
      <c r="B14" s="36" t="s">
        <v>94</v>
      </c>
      <c r="C14" s="37" t="s">
        <v>99</v>
      </c>
      <c r="D14" s="38" t="s">
        <v>100</v>
      </c>
      <c r="E14" s="51">
        <v>8.680996</v>
      </c>
      <c r="F14" s="39">
        <v>0</v>
      </c>
      <c r="G14" s="124">
        <v>8.680996</v>
      </c>
      <c r="H14" s="39">
        <v>0</v>
      </c>
      <c r="I14" s="124">
        <v>0</v>
      </c>
      <c r="J14" s="39">
        <v>0</v>
      </c>
      <c r="K14" s="51">
        <v>0</v>
      </c>
      <c r="L14" s="39">
        <v>0</v>
      </c>
      <c r="M14" s="124">
        <v>0</v>
      </c>
      <c r="N14" s="39">
        <v>0</v>
      </c>
      <c r="O14" s="40">
        <v>0</v>
      </c>
      <c r="P14" s="124">
        <v>0</v>
      </c>
      <c r="Q14" s="51">
        <v>0</v>
      </c>
      <c r="R14" s="39">
        <v>0</v>
      </c>
      <c r="S14" s="124">
        <v>0</v>
      </c>
      <c r="T14" s="126">
        <v>0</v>
      </c>
    </row>
    <row r="15" spans="1:20" ht="21.75" customHeight="1">
      <c r="A15" s="29" t="s">
        <v>89</v>
      </c>
      <c r="B15" s="36" t="s">
        <v>90</v>
      </c>
      <c r="C15" s="37" t="s">
        <v>96</v>
      </c>
      <c r="D15" s="38" t="s">
        <v>101</v>
      </c>
      <c r="E15" s="51">
        <v>10</v>
      </c>
      <c r="F15" s="39">
        <v>0</v>
      </c>
      <c r="G15" s="124">
        <v>10</v>
      </c>
      <c r="H15" s="39">
        <v>0</v>
      </c>
      <c r="I15" s="124">
        <v>0</v>
      </c>
      <c r="J15" s="39">
        <v>0</v>
      </c>
      <c r="K15" s="51">
        <v>0</v>
      </c>
      <c r="L15" s="39">
        <v>0</v>
      </c>
      <c r="M15" s="124">
        <v>0</v>
      </c>
      <c r="N15" s="39">
        <v>0</v>
      </c>
      <c r="O15" s="40">
        <v>0</v>
      </c>
      <c r="P15" s="124">
        <v>0</v>
      </c>
      <c r="Q15" s="51">
        <v>0</v>
      </c>
      <c r="R15" s="39">
        <v>0</v>
      </c>
      <c r="S15" s="124">
        <v>0</v>
      </c>
      <c r="T15" s="126">
        <v>0</v>
      </c>
    </row>
    <row r="16" spans="1:20" ht="21.75" customHeight="1">
      <c r="A16" s="29" t="s">
        <v>89</v>
      </c>
      <c r="B16" s="36" t="s">
        <v>94</v>
      </c>
      <c r="C16" s="37" t="s">
        <v>83</v>
      </c>
      <c r="D16" s="38" t="s">
        <v>102</v>
      </c>
      <c r="E16" s="51">
        <v>24.19</v>
      </c>
      <c r="F16" s="39">
        <v>0</v>
      </c>
      <c r="G16" s="124">
        <v>24.19</v>
      </c>
      <c r="H16" s="39">
        <v>0</v>
      </c>
      <c r="I16" s="124">
        <v>0</v>
      </c>
      <c r="J16" s="39">
        <v>0</v>
      </c>
      <c r="K16" s="51">
        <v>0</v>
      </c>
      <c r="L16" s="39">
        <v>0</v>
      </c>
      <c r="M16" s="124">
        <v>0</v>
      </c>
      <c r="N16" s="39">
        <v>0</v>
      </c>
      <c r="O16" s="40">
        <v>0</v>
      </c>
      <c r="P16" s="124">
        <v>0</v>
      </c>
      <c r="Q16" s="51">
        <v>0</v>
      </c>
      <c r="R16" s="39">
        <v>0</v>
      </c>
      <c r="S16" s="124">
        <v>0</v>
      </c>
      <c r="T16" s="126">
        <v>0</v>
      </c>
    </row>
    <row r="17" spans="1:20" ht="21.75" customHeight="1">
      <c r="A17" s="29" t="s">
        <v>89</v>
      </c>
      <c r="B17" s="36" t="s">
        <v>90</v>
      </c>
      <c r="C17" s="37" t="s">
        <v>103</v>
      </c>
      <c r="D17" s="38" t="s">
        <v>104</v>
      </c>
      <c r="E17" s="51">
        <v>237.9388</v>
      </c>
      <c r="F17" s="39">
        <v>232.2688</v>
      </c>
      <c r="G17" s="124">
        <v>5.67</v>
      </c>
      <c r="H17" s="39">
        <v>0</v>
      </c>
      <c r="I17" s="124">
        <v>0</v>
      </c>
      <c r="J17" s="39">
        <v>0</v>
      </c>
      <c r="K17" s="51">
        <v>0</v>
      </c>
      <c r="L17" s="39">
        <v>0</v>
      </c>
      <c r="M17" s="124">
        <v>0</v>
      </c>
      <c r="N17" s="39">
        <v>0</v>
      </c>
      <c r="O17" s="40">
        <v>0</v>
      </c>
      <c r="P17" s="124">
        <v>0</v>
      </c>
      <c r="Q17" s="51">
        <v>0</v>
      </c>
      <c r="R17" s="39">
        <v>0</v>
      </c>
      <c r="S17" s="124">
        <v>0</v>
      </c>
      <c r="T17" s="126">
        <v>0</v>
      </c>
    </row>
    <row r="18" spans="1:20" ht="21.75" customHeight="1">
      <c r="A18" s="29" t="s">
        <v>89</v>
      </c>
      <c r="B18" s="36" t="s">
        <v>105</v>
      </c>
      <c r="C18" s="37" t="s">
        <v>103</v>
      </c>
      <c r="D18" s="38" t="s">
        <v>106</v>
      </c>
      <c r="E18" s="51">
        <v>152.52</v>
      </c>
      <c r="F18" s="39">
        <v>0</v>
      </c>
      <c r="G18" s="124">
        <v>152.52</v>
      </c>
      <c r="H18" s="39">
        <v>0</v>
      </c>
      <c r="I18" s="124">
        <v>0</v>
      </c>
      <c r="J18" s="39">
        <v>0</v>
      </c>
      <c r="K18" s="51">
        <v>0</v>
      </c>
      <c r="L18" s="39">
        <v>0</v>
      </c>
      <c r="M18" s="124">
        <v>0</v>
      </c>
      <c r="N18" s="39">
        <v>0</v>
      </c>
      <c r="O18" s="40">
        <v>0</v>
      </c>
      <c r="P18" s="124">
        <v>0</v>
      </c>
      <c r="Q18" s="51">
        <v>0</v>
      </c>
      <c r="R18" s="39">
        <v>0</v>
      </c>
      <c r="S18" s="124">
        <v>0</v>
      </c>
      <c r="T18" s="126">
        <v>0</v>
      </c>
    </row>
    <row r="19" spans="1:20" ht="21.75" customHeight="1">
      <c r="A19" s="29" t="s">
        <v>89</v>
      </c>
      <c r="B19" s="36" t="s">
        <v>105</v>
      </c>
      <c r="C19" s="37" t="s">
        <v>96</v>
      </c>
      <c r="D19" s="38" t="s">
        <v>107</v>
      </c>
      <c r="E19" s="51">
        <v>247.85</v>
      </c>
      <c r="F19" s="39">
        <v>0</v>
      </c>
      <c r="G19" s="124">
        <v>247.85</v>
      </c>
      <c r="H19" s="39">
        <v>0</v>
      </c>
      <c r="I19" s="124">
        <v>0</v>
      </c>
      <c r="J19" s="39">
        <v>0</v>
      </c>
      <c r="K19" s="51">
        <v>0</v>
      </c>
      <c r="L19" s="39">
        <v>0</v>
      </c>
      <c r="M19" s="124">
        <v>0</v>
      </c>
      <c r="N19" s="39">
        <v>0</v>
      </c>
      <c r="O19" s="40">
        <v>0</v>
      </c>
      <c r="P19" s="124">
        <v>0</v>
      </c>
      <c r="Q19" s="51">
        <v>0</v>
      </c>
      <c r="R19" s="39">
        <v>0</v>
      </c>
      <c r="S19" s="124">
        <v>0</v>
      </c>
      <c r="T19" s="126">
        <v>0</v>
      </c>
    </row>
    <row r="20" spans="1:20" ht="21.75" customHeight="1">
      <c r="A20" s="29" t="s">
        <v>89</v>
      </c>
      <c r="B20" s="36" t="s">
        <v>105</v>
      </c>
      <c r="C20" s="37" t="s">
        <v>108</v>
      </c>
      <c r="D20" s="38" t="s">
        <v>109</v>
      </c>
      <c r="E20" s="51">
        <v>25</v>
      </c>
      <c r="F20" s="39">
        <v>0</v>
      </c>
      <c r="G20" s="124">
        <v>25</v>
      </c>
      <c r="H20" s="39">
        <v>0</v>
      </c>
      <c r="I20" s="124">
        <v>0</v>
      </c>
      <c r="J20" s="39">
        <v>0</v>
      </c>
      <c r="K20" s="51">
        <v>0</v>
      </c>
      <c r="L20" s="39">
        <v>0</v>
      </c>
      <c r="M20" s="124">
        <v>0</v>
      </c>
      <c r="N20" s="39">
        <v>0</v>
      </c>
      <c r="O20" s="40">
        <v>0</v>
      </c>
      <c r="P20" s="124">
        <v>0</v>
      </c>
      <c r="Q20" s="51">
        <v>0</v>
      </c>
      <c r="R20" s="39">
        <v>0</v>
      </c>
      <c r="S20" s="124">
        <v>0</v>
      </c>
      <c r="T20" s="126">
        <v>0</v>
      </c>
    </row>
    <row r="21" spans="1:20" ht="21.75" customHeight="1">
      <c r="A21" s="29" t="s">
        <v>89</v>
      </c>
      <c r="B21" s="36" t="s">
        <v>96</v>
      </c>
      <c r="C21" s="37" t="s">
        <v>96</v>
      </c>
      <c r="D21" s="38" t="s">
        <v>110</v>
      </c>
      <c r="E21" s="51">
        <v>9.1742</v>
      </c>
      <c r="F21" s="39">
        <v>0</v>
      </c>
      <c r="G21" s="124">
        <v>9.1742</v>
      </c>
      <c r="H21" s="39">
        <v>0</v>
      </c>
      <c r="I21" s="124">
        <v>0</v>
      </c>
      <c r="J21" s="39">
        <v>0</v>
      </c>
      <c r="K21" s="51">
        <v>0</v>
      </c>
      <c r="L21" s="39">
        <v>0</v>
      </c>
      <c r="M21" s="124">
        <v>0</v>
      </c>
      <c r="N21" s="39">
        <v>0</v>
      </c>
      <c r="O21" s="40">
        <v>0</v>
      </c>
      <c r="P21" s="124">
        <v>0</v>
      </c>
      <c r="Q21" s="51">
        <v>0</v>
      </c>
      <c r="R21" s="39">
        <v>0</v>
      </c>
      <c r="S21" s="124">
        <v>0</v>
      </c>
      <c r="T21" s="126">
        <v>0</v>
      </c>
    </row>
    <row r="22" spans="1:20" ht="21.75" customHeight="1">
      <c r="A22" s="29" t="s">
        <v>86</v>
      </c>
      <c r="B22" s="36" t="s">
        <v>87</v>
      </c>
      <c r="C22" s="37" t="s">
        <v>108</v>
      </c>
      <c r="D22" s="38" t="s">
        <v>111</v>
      </c>
      <c r="E22" s="51">
        <v>0.5607</v>
      </c>
      <c r="F22" s="39">
        <v>0</v>
      </c>
      <c r="G22" s="124">
        <v>0.5607</v>
      </c>
      <c r="H22" s="39">
        <v>0</v>
      </c>
      <c r="I22" s="124">
        <v>0</v>
      </c>
      <c r="J22" s="39">
        <v>0</v>
      </c>
      <c r="K22" s="51">
        <v>0</v>
      </c>
      <c r="L22" s="39">
        <v>0</v>
      </c>
      <c r="M22" s="124">
        <v>0</v>
      </c>
      <c r="N22" s="39">
        <v>0</v>
      </c>
      <c r="O22" s="40">
        <v>0</v>
      </c>
      <c r="P22" s="124">
        <v>0</v>
      </c>
      <c r="Q22" s="51">
        <v>0</v>
      </c>
      <c r="R22" s="39">
        <v>0</v>
      </c>
      <c r="S22" s="124">
        <v>0</v>
      </c>
      <c r="T22" s="126">
        <v>0</v>
      </c>
    </row>
    <row r="23" spans="1:20" ht="21.75" customHeight="1">
      <c r="A23" s="29" t="s">
        <v>89</v>
      </c>
      <c r="B23" s="36" t="s">
        <v>105</v>
      </c>
      <c r="C23" s="37" t="s">
        <v>83</v>
      </c>
      <c r="D23" s="38" t="s">
        <v>112</v>
      </c>
      <c r="E23" s="51">
        <v>13.99</v>
      </c>
      <c r="F23" s="39">
        <v>0</v>
      </c>
      <c r="G23" s="124">
        <v>13.99</v>
      </c>
      <c r="H23" s="39">
        <v>0</v>
      </c>
      <c r="I23" s="124">
        <v>0</v>
      </c>
      <c r="J23" s="39">
        <v>0</v>
      </c>
      <c r="K23" s="51">
        <v>0</v>
      </c>
      <c r="L23" s="39">
        <v>0</v>
      </c>
      <c r="M23" s="124">
        <v>0</v>
      </c>
      <c r="N23" s="39">
        <v>0</v>
      </c>
      <c r="O23" s="40">
        <v>0</v>
      </c>
      <c r="P23" s="124">
        <v>0</v>
      </c>
      <c r="Q23" s="51">
        <v>0</v>
      </c>
      <c r="R23" s="39">
        <v>0</v>
      </c>
      <c r="S23" s="124">
        <v>0</v>
      </c>
      <c r="T23" s="126">
        <v>0</v>
      </c>
    </row>
    <row r="24" spans="1:20" ht="21.75" customHeight="1">
      <c r="A24" s="29" t="s">
        <v>86</v>
      </c>
      <c r="B24" s="36" t="s">
        <v>113</v>
      </c>
      <c r="C24" s="37" t="s">
        <v>84</v>
      </c>
      <c r="D24" s="38" t="s">
        <v>114</v>
      </c>
      <c r="E24" s="51">
        <v>31.2</v>
      </c>
      <c r="F24" s="39">
        <v>0</v>
      </c>
      <c r="G24" s="124">
        <v>31.2</v>
      </c>
      <c r="H24" s="39">
        <v>0</v>
      </c>
      <c r="I24" s="124">
        <v>0</v>
      </c>
      <c r="J24" s="39">
        <v>0</v>
      </c>
      <c r="K24" s="51">
        <v>0</v>
      </c>
      <c r="L24" s="39">
        <v>0</v>
      </c>
      <c r="M24" s="124">
        <v>0</v>
      </c>
      <c r="N24" s="39">
        <v>0</v>
      </c>
      <c r="O24" s="40">
        <v>0</v>
      </c>
      <c r="P24" s="124">
        <v>0</v>
      </c>
      <c r="Q24" s="51">
        <v>0</v>
      </c>
      <c r="R24" s="39">
        <v>0</v>
      </c>
      <c r="S24" s="124">
        <v>0</v>
      </c>
      <c r="T24" s="126">
        <v>0</v>
      </c>
    </row>
    <row r="25" spans="1:20" ht="21.75" customHeight="1">
      <c r="A25" s="29" t="s">
        <v>89</v>
      </c>
      <c r="B25" s="36" t="s">
        <v>94</v>
      </c>
      <c r="C25" s="37" t="s">
        <v>84</v>
      </c>
      <c r="D25" s="38" t="s">
        <v>115</v>
      </c>
      <c r="E25" s="51">
        <v>70.79925</v>
      </c>
      <c r="F25" s="39">
        <v>0</v>
      </c>
      <c r="G25" s="124">
        <v>70.79925</v>
      </c>
      <c r="H25" s="39">
        <v>0</v>
      </c>
      <c r="I25" s="124">
        <v>0</v>
      </c>
      <c r="J25" s="39">
        <v>0</v>
      </c>
      <c r="K25" s="51">
        <v>0</v>
      </c>
      <c r="L25" s="39">
        <v>0</v>
      </c>
      <c r="M25" s="124">
        <v>0</v>
      </c>
      <c r="N25" s="39">
        <v>0</v>
      </c>
      <c r="O25" s="40">
        <v>0</v>
      </c>
      <c r="P25" s="124">
        <v>0</v>
      </c>
      <c r="Q25" s="51">
        <v>0</v>
      </c>
      <c r="R25" s="39">
        <v>0</v>
      </c>
      <c r="S25" s="124">
        <v>0</v>
      </c>
      <c r="T25" s="126">
        <v>0</v>
      </c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116</v>
      </c>
    </row>
    <row r="2" spans="1:9" ht="21" customHeight="1">
      <c r="A2" s="18" t="s">
        <v>117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2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118</v>
      </c>
      <c r="B4" s="8"/>
      <c r="C4" s="8"/>
      <c r="D4" s="47"/>
      <c r="E4" s="11" t="s">
        <v>59</v>
      </c>
      <c r="F4" s="97" t="s">
        <v>119</v>
      </c>
      <c r="G4" s="11" t="s">
        <v>120</v>
      </c>
      <c r="H4" s="11" t="s">
        <v>121</v>
      </c>
      <c r="I4" s="11" t="s">
        <v>122</v>
      </c>
    </row>
    <row r="5" spans="1:9" ht="15" customHeight="1">
      <c r="A5" s="47" t="s">
        <v>70</v>
      </c>
      <c r="B5" s="47"/>
      <c r="C5" s="47"/>
      <c r="D5" s="24" t="s">
        <v>71</v>
      </c>
      <c r="E5" s="11"/>
      <c r="F5" s="97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0"/>
      <c r="G6" s="26"/>
      <c r="H6" s="26"/>
      <c r="I6" s="11"/>
    </row>
    <row r="7" spans="1:9" ht="26.25" customHeight="1">
      <c r="A7" s="29" t="s">
        <v>89</v>
      </c>
      <c r="B7" s="36" t="s">
        <v>96</v>
      </c>
      <c r="C7" s="37" t="s">
        <v>84</v>
      </c>
      <c r="D7" s="74" t="s">
        <v>97</v>
      </c>
      <c r="E7" s="30">
        <v>0.1184</v>
      </c>
      <c r="F7" s="32">
        <v>0.1184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89</v>
      </c>
      <c r="B8" s="36" t="s">
        <v>96</v>
      </c>
      <c r="C8" s="37" t="s">
        <v>96</v>
      </c>
      <c r="D8" s="74" t="s">
        <v>110</v>
      </c>
      <c r="E8" s="30">
        <v>9.1742</v>
      </c>
      <c r="F8" s="32">
        <v>9.1742</v>
      </c>
      <c r="G8" s="31">
        <v>0</v>
      </c>
      <c r="H8" s="30">
        <v>0</v>
      </c>
      <c r="I8" s="32">
        <v>0</v>
      </c>
    </row>
    <row r="9" spans="1:9" ht="26.25" customHeight="1">
      <c r="A9" s="29" t="s">
        <v>89</v>
      </c>
      <c r="B9" s="36" t="s">
        <v>105</v>
      </c>
      <c r="C9" s="37" t="s">
        <v>83</v>
      </c>
      <c r="D9" s="74" t="s">
        <v>112</v>
      </c>
      <c r="E9" s="30">
        <v>13.99</v>
      </c>
      <c r="F9" s="32">
        <v>0</v>
      </c>
      <c r="G9" s="31">
        <v>13.99</v>
      </c>
      <c r="H9" s="30">
        <v>0</v>
      </c>
      <c r="I9" s="32">
        <v>0</v>
      </c>
    </row>
    <row r="10" spans="1:9" ht="26.25" customHeight="1">
      <c r="A10" s="29" t="s">
        <v>89</v>
      </c>
      <c r="B10" s="36" t="s">
        <v>105</v>
      </c>
      <c r="C10" s="37" t="s">
        <v>108</v>
      </c>
      <c r="D10" s="74" t="s">
        <v>109</v>
      </c>
      <c r="E10" s="30">
        <v>25</v>
      </c>
      <c r="F10" s="32">
        <v>0</v>
      </c>
      <c r="G10" s="31">
        <v>25</v>
      </c>
      <c r="H10" s="30">
        <v>0</v>
      </c>
      <c r="I10" s="32">
        <v>0</v>
      </c>
    </row>
    <row r="11" spans="1:9" ht="26.25" customHeight="1">
      <c r="A11" s="29" t="s">
        <v>89</v>
      </c>
      <c r="B11" s="36" t="s">
        <v>105</v>
      </c>
      <c r="C11" s="37" t="s">
        <v>96</v>
      </c>
      <c r="D11" s="74" t="s">
        <v>107</v>
      </c>
      <c r="E11" s="30">
        <v>247.85</v>
      </c>
      <c r="F11" s="32">
        <v>0</v>
      </c>
      <c r="G11" s="31">
        <v>247.85</v>
      </c>
      <c r="H11" s="30">
        <v>0</v>
      </c>
      <c r="I11" s="32">
        <v>0</v>
      </c>
    </row>
    <row r="12" spans="1:9" ht="26.25" customHeight="1">
      <c r="A12" s="29" t="s">
        <v>89</v>
      </c>
      <c r="B12" s="36" t="s">
        <v>105</v>
      </c>
      <c r="C12" s="37" t="s">
        <v>103</v>
      </c>
      <c r="D12" s="74" t="s">
        <v>106</v>
      </c>
      <c r="E12" s="30">
        <v>152.52</v>
      </c>
      <c r="F12" s="32">
        <v>0</v>
      </c>
      <c r="G12" s="31">
        <v>152.52</v>
      </c>
      <c r="H12" s="30">
        <v>0</v>
      </c>
      <c r="I12" s="32">
        <v>0</v>
      </c>
    </row>
    <row r="13" spans="1:9" ht="26.25" customHeight="1">
      <c r="A13" s="29" t="s">
        <v>89</v>
      </c>
      <c r="B13" s="36" t="s">
        <v>90</v>
      </c>
      <c r="C13" s="37" t="s">
        <v>84</v>
      </c>
      <c r="D13" s="74" t="s">
        <v>93</v>
      </c>
      <c r="E13" s="30">
        <v>127.2</v>
      </c>
      <c r="F13" s="32">
        <v>0</v>
      </c>
      <c r="G13" s="31">
        <v>127.2</v>
      </c>
      <c r="H13" s="30">
        <v>0</v>
      </c>
      <c r="I13" s="32">
        <v>0</v>
      </c>
    </row>
    <row r="14" spans="1:9" ht="26.25" customHeight="1">
      <c r="A14" s="29" t="s">
        <v>89</v>
      </c>
      <c r="B14" s="36" t="s">
        <v>90</v>
      </c>
      <c r="C14" s="37" t="s">
        <v>91</v>
      </c>
      <c r="D14" s="74" t="s">
        <v>92</v>
      </c>
      <c r="E14" s="30">
        <v>14.6</v>
      </c>
      <c r="F14" s="32">
        <v>0</v>
      </c>
      <c r="G14" s="31">
        <v>14.6</v>
      </c>
      <c r="H14" s="30">
        <v>0</v>
      </c>
      <c r="I14" s="32">
        <v>0</v>
      </c>
    </row>
    <row r="15" spans="1:9" ht="26.25" customHeight="1">
      <c r="A15" s="29" t="s">
        <v>89</v>
      </c>
      <c r="B15" s="36" t="s">
        <v>90</v>
      </c>
      <c r="C15" s="37" t="s">
        <v>96</v>
      </c>
      <c r="D15" s="74" t="s">
        <v>101</v>
      </c>
      <c r="E15" s="30">
        <v>10</v>
      </c>
      <c r="F15" s="32">
        <v>0</v>
      </c>
      <c r="G15" s="31">
        <v>10</v>
      </c>
      <c r="H15" s="30">
        <v>0</v>
      </c>
      <c r="I15" s="32">
        <v>0</v>
      </c>
    </row>
    <row r="16" spans="1:9" ht="26.25" customHeight="1">
      <c r="A16" s="29" t="s">
        <v>89</v>
      </c>
      <c r="B16" s="36" t="s">
        <v>90</v>
      </c>
      <c r="C16" s="37" t="s">
        <v>103</v>
      </c>
      <c r="D16" s="74" t="s">
        <v>104</v>
      </c>
      <c r="E16" s="30">
        <v>237.9388</v>
      </c>
      <c r="F16" s="32">
        <v>0</v>
      </c>
      <c r="G16" s="31">
        <v>237.9388</v>
      </c>
      <c r="H16" s="30">
        <v>0</v>
      </c>
      <c r="I16" s="32">
        <v>0</v>
      </c>
    </row>
    <row r="17" spans="1:9" ht="26.25" customHeight="1">
      <c r="A17" s="29" t="s">
        <v>89</v>
      </c>
      <c r="B17" s="36" t="s">
        <v>94</v>
      </c>
      <c r="C17" s="37" t="s">
        <v>84</v>
      </c>
      <c r="D17" s="74" t="s">
        <v>115</v>
      </c>
      <c r="E17" s="30">
        <v>70.79925</v>
      </c>
      <c r="F17" s="32">
        <v>70.79925</v>
      </c>
      <c r="G17" s="31">
        <v>0</v>
      </c>
      <c r="H17" s="30">
        <v>0</v>
      </c>
      <c r="I17" s="32">
        <v>0</v>
      </c>
    </row>
    <row r="18" spans="1:9" ht="26.25" customHeight="1">
      <c r="A18" s="29" t="s">
        <v>89</v>
      </c>
      <c r="B18" s="36" t="s">
        <v>94</v>
      </c>
      <c r="C18" s="37" t="s">
        <v>83</v>
      </c>
      <c r="D18" s="74" t="s">
        <v>102</v>
      </c>
      <c r="E18" s="30">
        <v>24.19</v>
      </c>
      <c r="F18" s="32">
        <v>0</v>
      </c>
      <c r="G18" s="31">
        <v>24.19</v>
      </c>
      <c r="H18" s="30">
        <v>0</v>
      </c>
      <c r="I18" s="32">
        <v>0</v>
      </c>
    </row>
    <row r="19" spans="1:9" ht="26.25" customHeight="1">
      <c r="A19" s="29" t="s">
        <v>89</v>
      </c>
      <c r="B19" s="36" t="s">
        <v>94</v>
      </c>
      <c r="C19" s="37" t="s">
        <v>91</v>
      </c>
      <c r="D19" s="74" t="s">
        <v>95</v>
      </c>
      <c r="E19" s="30">
        <v>138.07</v>
      </c>
      <c r="F19" s="32">
        <v>0</v>
      </c>
      <c r="G19" s="31">
        <v>138.07</v>
      </c>
      <c r="H19" s="30">
        <v>0</v>
      </c>
      <c r="I19" s="32">
        <v>0</v>
      </c>
    </row>
    <row r="20" spans="1:9" ht="26.25" customHeight="1">
      <c r="A20" s="29" t="s">
        <v>89</v>
      </c>
      <c r="B20" s="36" t="s">
        <v>94</v>
      </c>
      <c r="C20" s="37" t="s">
        <v>99</v>
      </c>
      <c r="D20" s="74" t="s">
        <v>100</v>
      </c>
      <c r="E20" s="30">
        <v>8.680996</v>
      </c>
      <c r="F20" s="32">
        <v>8.680996</v>
      </c>
      <c r="G20" s="31">
        <v>0</v>
      </c>
      <c r="H20" s="30">
        <v>0</v>
      </c>
      <c r="I20" s="32">
        <v>0</v>
      </c>
    </row>
    <row r="21" spans="1:9" ht="26.25" customHeight="1">
      <c r="A21" s="29" t="s">
        <v>86</v>
      </c>
      <c r="B21" s="36" t="s">
        <v>87</v>
      </c>
      <c r="C21" s="37" t="s">
        <v>84</v>
      </c>
      <c r="D21" s="74" t="s">
        <v>98</v>
      </c>
      <c r="E21" s="30">
        <v>4.0669</v>
      </c>
      <c r="F21" s="32">
        <v>4.0669</v>
      </c>
      <c r="G21" s="31">
        <v>0</v>
      </c>
      <c r="H21" s="30">
        <v>0</v>
      </c>
      <c r="I21" s="32">
        <v>0</v>
      </c>
    </row>
    <row r="22" spans="1:9" ht="26.25" customHeight="1">
      <c r="A22" s="29" t="s">
        <v>86</v>
      </c>
      <c r="B22" s="36" t="s">
        <v>87</v>
      </c>
      <c r="C22" s="37" t="s">
        <v>83</v>
      </c>
      <c r="D22" s="74" t="s">
        <v>88</v>
      </c>
      <c r="E22" s="30">
        <v>0.6673</v>
      </c>
      <c r="F22" s="32">
        <v>0.6673</v>
      </c>
      <c r="G22" s="31">
        <v>0</v>
      </c>
      <c r="H22" s="30">
        <v>0</v>
      </c>
      <c r="I22" s="32">
        <v>0</v>
      </c>
    </row>
    <row r="23" spans="1:9" ht="26.25" customHeight="1">
      <c r="A23" s="29" t="s">
        <v>86</v>
      </c>
      <c r="B23" s="36" t="s">
        <v>87</v>
      </c>
      <c r="C23" s="37" t="s">
        <v>108</v>
      </c>
      <c r="D23" s="74" t="s">
        <v>111</v>
      </c>
      <c r="E23" s="30">
        <v>0.5607</v>
      </c>
      <c r="F23" s="32">
        <v>0.5607</v>
      </c>
      <c r="G23" s="31">
        <v>0</v>
      </c>
      <c r="H23" s="30">
        <v>0</v>
      </c>
      <c r="I23" s="32">
        <v>0</v>
      </c>
    </row>
    <row r="24" spans="1:9" ht="26.25" customHeight="1">
      <c r="A24" s="29" t="s">
        <v>86</v>
      </c>
      <c r="B24" s="36" t="s">
        <v>113</v>
      </c>
      <c r="C24" s="37" t="s">
        <v>84</v>
      </c>
      <c r="D24" s="74" t="s">
        <v>114</v>
      </c>
      <c r="E24" s="30">
        <v>31.2</v>
      </c>
      <c r="F24" s="32">
        <v>0</v>
      </c>
      <c r="G24" s="31">
        <v>31.2</v>
      </c>
      <c r="H24" s="30">
        <v>0</v>
      </c>
      <c r="I24" s="32">
        <v>0</v>
      </c>
    </row>
    <row r="25" spans="1:9" ht="26.25" customHeight="1">
      <c r="A25" s="29" t="s">
        <v>82</v>
      </c>
      <c r="B25" s="36" t="s">
        <v>83</v>
      </c>
      <c r="C25" s="37" t="s">
        <v>84</v>
      </c>
      <c r="D25" s="74" t="s">
        <v>85</v>
      </c>
      <c r="E25" s="30">
        <v>10.6104</v>
      </c>
      <c r="F25" s="32">
        <v>10.6104</v>
      </c>
      <c r="G25" s="31">
        <v>0</v>
      </c>
      <c r="H25" s="30">
        <v>0</v>
      </c>
      <c r="I25" s="32">
        <v>0</v>
      </c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123</v>
      </c>
      <c r="I1" s="16"/>
    </row>
    <row r="2" spans="1:9" ht="25.5" customHeight="1">
      <c r="A2" s="93" t="s">
        <v>124</v>
      </c>
      <c r="B2" s="94"/>
      <c r="C2" s="95"/>
      <c r="D2" s="95"/>
      <c r="E2" s="94"/>
      <c r="F2" s="94"/>
      <c r="G2" s="95"/>
      <c r="I2" s="16"/>
    </row>
    <row r="3" spans="1:9" ht="12.75" customHeight="1">
      <c r="A3" s="96" t="s">
        <v>5</v>
      </c>
      <c r="E3" s="16"/>
      <c r="H3" s="1" t="s">
        <v>6</v>
      </c>
      <c r="I3" s="16"/>
    </row>
    <row r="4" spans="1:10" ht="17.25" customHeight="1">
      <c r="A4" s="97" t="s">
        <v>7</v>
      </c>
      <c r="B4" s="98"/>
      <c r="C4" s="99" t="s">
        <v>125</v>
      </c>
      <c r="D4" s="100"/>
      <c r="E4" s="100"/>
      <c r="F4" s="100"/>
      <c r="G4" s="101"/>
      <c r="H4" s="101"/>
      <c r="J4" s="16"/>
    </row>
    <row r="5" spans="1:10" ht="22.5" customHeight="1">
      <c r="A5" s="102" t="s">
        <v>9</v>
      </c>
      <c r="B5" s="103" t="s">
        <v>10</v>
      </c>
      <c r="C5" s="102" t="s">
        <v>11</v>
      </c>
      <c r="D5" s="104" t="s">
        <v>59</v>
      </c>
      <c r="E5" s="103" t="s">
        <v>126</v>
      </c>
      <c r="F5" s="103" t="s">
        <v>127</v>
      </c>
      <c r="G5" s="103" t="s">
        <v>128</v>
      </c>
      <c r="H5" s="103" t="s">
        <v>129</v>
      </c>
      <c r="J5" s="16"/>
    </row>
    <row r="6" spans="1:10" ht="18.75" customHeight="1">
      <c r="A6" s="105" t="s">
        <v>130</v>
      </c>
      <c r="B6" s="106">
        <f>SUM(B7:B9)</f>
        <v>894.968146</v>
      </c>
      <c r="C6" s="107" t="s">
        <v>131</v>
      </c>
      <c r="D6" s="108">
        <f>SUM(D7:D35)</f>
        <v>894.968146</v>
      </c>
      <c r="E6" s="108">
        <f>SUM(E7:E35)</f>
        <v>894.968146</v>
      </c>
      <c r="F6" s="108">
        <f>SUM(F7:F35)</f>
        <v>0</v>
      </c>
      <c r="G6" s="108">
        <f>SUM(G7:G35)</f>
        <v>0</v>
      </c>
      <c r="H6" s="109"/>
      <c r="J6" s="16"/>
    </row>
    <row r="7" spans="1:10" ht="17.25" customHeight="1">
      <c r="A7" s="105" t="s">
        <v>132</v>
      </c>
      <c r="B7" s="106">
        <v>894.968146</v>
      </c>
      <c r="C7" s="110" t="s">
        <v>133</v>
      </c>
      <c r="D7" s="111">
        <f aca="true" t="shared" si="0" ref="D7:D35">SUM(E7:G7)</f>
        <v>0</v>
      </c>
      <c r="E7" s="111">
        <v>0</v>
      </c>
      <c r="F7" s="106">
        <v>0</v>
      </c>
      <c r="G7" s="112">
        <v>0</v>
      </c>
      <c r="H7" s="112"/>
      <c r="J7" s="16"/>
    </row>
    <row r="8" spans="1:10" ht="17.25" customHeight="1">
      <c r="A8" s="105" t="s">
        <v>134</v>
      </c>
      <c r="B8" s="106">
        <v>0</v>
      </c>
      <c r="C8" s="110" t="s">
        <v>135</v>
      </c>
      <c r="D8" s="111">
        <f t="shared" si="0"/>
        <v>0</v>
      </c>
      <c r="E8" s="111">
        <v>0</v>
      </c>
      <c r="F8" s="106">
        <v>0</v>
      </c>
      <c r="G8" s="112">
        <v>0</v>
      </c>
      <c r="H8" s="112"/>
      <c r="J8" s="16"/>
    </row>
    <row r="9" spans="1:10" ht="17.25" customHeight="1">
      <c r="A9" s="105" t="s">
        <v>136</v>
      </c>
      <c r="B9" s="30">
        <v>0</v>
      </c>
      <c r="C9" s="110" t="s">
        <v>137</v>
      </c>
      <c r="D9" s="111">
        <f t="shared" si="0"/>
        <v>0</v>
      </c>
      <c r="E9" s="111">
        <v>0</v>
      </c>
      <c r="F9" s="106">
        <v>0</v>
      </c>
      <c r="G9" s="112">
        <v>0</v>
      </c>
      <c r="H9" s="112"/>
      <c r="J9" s="16"/>
    </row>
    <row r="10" spans="1:10" ht="17.25" customHeight="1">
      <c r="A10" s="105" t="s">
        <v>138</v>
      </c>
      <c r="B10" s="113"/>
      <c r="C10" s="110" t="s">
        <v>139</v>
      </c>
      <c r="D10" s="111">
        <f t="shared" si="0"/>
        <v>0</v>
      </c>
      <c r="E10" s="111">
        <v>0</v>
      </c>
      <c r="F10" s="106">
        <v>0</v>
      </c>
      <c r="G10" s="112">
        <v>0</v>
      </c>
      <c r="H10" s="112"/>
      <c r="J10" s="16"/>
    </row>
    <row r="11" spans="1:10" ht="17.25" customHeight="1">
      <c r="A11" s="105" t="s">
        <v>132</v>
      </c>
      <c r="B11" s="106"/>
      <c r="C11" s="110" t="s">
        <v>140</v>
      </c>
      <c r="D11" s="111">
        <f t="shared" si="0"/>
        <v>0</v>
      </c>
      <c r="E11" s="111">
        <v>0</v>
      </c>
      <c r="F11" s="106">
        <v>0</v>
      </c>
      <c r="G11" s="112">
        <v>0</v>
      </c>
      <c r="H11" s="112"/>
      <c r="J11" s="16"/>
    </row>
    <row r="12" spans="1:10" ht="17.25" customHeight="1">
      <c r="A12" s="105" t="s">
        <v>134</v>
      </c>
      <c r="B12" s="106"/>
      <c r="C12" s="110" t="s">
        <v>141</v>
      </c>
      <c r="D12" s="111">
        <f t="shared" si="0"/>
        <v>0</v>
      </c>
      <c r="E12" s="111">
        <v>0</v>
      </c>
      <c r="F12" s="106">
        <v>0</v>
      </c>
      <c r="G12" s="112">
        <v>0</v>
      </c>
      <c r="H12" s="112"/>
      <c r="J12" s="16"/>
    </row>
    <row r="13" spans="1:10" ht="17.25" customHeight="1">
      <c r="A13" s="105" t="s">
        <v>136</v>
      </c>
      <c r="B13" s="30"/>
      <c r="C13" s="110" t="s">
        <v>142</v>
      </c>
      <c r="D13" s="111">
        <f t="shared" si="0"/>
        <v>0</v>
      </c>
      <c r="E13" s="111">
        <v>0</v>
      </c>
      <c r="F13" s="106">
        <v>0</v>
      </c>
      <c r="G13" s="112">
        <v>0</v>
      </c>
      <c r="H13" s="112"/>
      <c r="J13" s="16"/>
    </row>
    <row r="14" spans="1:10" ht="17.25" customHeight="1">
      <c r="A14" s="105" t="s">
        <v>143</v>
      </c>
      <c r="B14" s="113"/>
      <c r="C14" s="110" t="s">
        <v>144</v>
      </c>
      <c r="D14" s="111">
        <f t="shared" si="0"/>
        <v>847.862846</v>
      </c>
      <c r="E14" s="111">
        <v>847.862846</v>
      </c>
      <c r="F14" s="106">
        <v>0</v>
      </c>
      <c r="G14" s="112">
        <v>0</v>
      </c>
      <c r="H14" s="112"/>
      <c r="J14" s="16"/>
    </row>
    <row r="15" spans="1:10" ht="17.25" customHeight="1">
      <c r="A15" s="105"/>
      <c r="B15" s="30"/>
      <c r="C15" s="110" t="s">
        <v>145</v>
      </c>
      <c r="D15" s="111">
        <f t="shared" si="0"/>
        <v>0</v>
      </c>
      <c r="E15" s="111">
        <v>0</v>
      </c>
      <c r="F15" s="106">
        <v>0</v>
      </c>
      <c r="G15" s="112">
        <v>0</v>
      </c>
      <c r="H15" s="112"/>
      <c r="I15" s="16"/>
      <c r="J15" s="16"/>
    </row>
    <row r="16" spans="1:9" ht="17.25" customHeight="1">
      <c r="A16" s="105"/>
      <c r="B16" s="113"/>
      <c r="C16" s="110" t="s">
        <v>146</v>
      </c>
      <c r="D16" s="111">
        <f t="shared" si="0"/>
        <v>36.4949</v>
      </c>
      <c r="E16" s="111">
        <v>36.4949</v>
      </c>
      <c r="F16" s="106">
        <v>0</v>
      </c>
      <c r="G16" s="112">
        <v>0</v>
      </c>
      <c r="H16" s="112"/>
      <c r="I16" s="16"/>
    </row>
    <row r="17" spans="1:9" ht="17.25" customHeight="1">
      <c r="A17" s="105"/>
      <c r="B17" s="106"/>
      <c r="C17" s="110" t="s">
        <v>147</v>
      </c>
      <c r="D17" s="111">
        <f t="shared" si="0"/>
        <v>0</v>
      </c>
      <c r="E17" s="111">
        <v>0</v>
      </c>
      <c r="F17" s="106">
        <v>0</v>
      </c>
      <c r="G17" s="112">
        <v>0</v>
      </c>
      <c r="H17" s="112"/>
      <c r="I17" s="16"/>
    </row>
    <row r="18" spans="1:9" ht="17.25" customHeight="1">
      <c r="A18" s="105"/>
      <c r="B18" s="106"/>
      <c r="C18" s="110" t="s">
        <v>148</v>
      </c>
      <c r="D18" s="111">
        <f t="shared" si="0"/>
        <v>0</v>
      </c>
      <c r="E18" s="111">
        <v>0</v>
      </c>
      <c r="F18" s="106">
        <v>0</v>
      </c>
      <c r="G18" s="112">
        <v>0</v>
      </c>
      <c r="H18" s="112"/>
      <c r="I18" s="16"/>
    </row>
    <row r="19" spans="1:9" ht="17.25" customHeight="1">
      <c r="A19" s="105"/>
      <c r="B19" s="30"/>
      <c r="C19" s="110" t="s">
        <v>149</v>
      </c>
      <c r="D19" s="111">
        <f t="shared" si="0"/>
        <v>0</v>
      </c>
      <c r="E19" s="111">
        <v>0</v>
      </c>
      <c r="F19" s="106">
        <v>0</v>
      </c>
      <c r="G19" s="112">
        <v>0</v>
      </c>
      <c r="H19" s="112"/>
      <c r="I19" s="16"/>
    </row>
    <row r="20" spans="1:9" ht="17.25" customHeight="1">
      <c r="A20" s="105"/>
      <c r="B20" s="39"/>
      <c r="C20" s="105" t="s">
        <v>150</v>
      </c>
      <c r="D20" s="111">
        <f t="shared" si="0"/>
        <v>0</v>
      </c>
      <c r="E20" s="111">
        <v>0</v>
      </c>
      <c r="F20" s="106">
        <v>0</v>
      </c>
      <c r="G20" s="112">
        <v>0</v>
      </c>
      <c r="H20" s="112"/>
      <c r="I20" s="16"/>
    </row>
    <row r="21" spans="1:9" ht="17.25" customHeight="1">
      <c r="A21" s="105"/>
      <c r="B21" s="113"/>
      <c r="C21" s="105" t="s">
        <v>151</v>
      </c>
      <c r="D21" s="111">
        <f t="shared" si="0"/>
        <v>0</v>
      </c>
      <c r="E21" s="111">
        <v>0</v>
      </c>
      <c r="F21" s="106">
        <v>0</v>
      </c>
      <c r="G21" s="112">
        <v>0</v>
      </c>
      <c r="H21" s="112"/>
      <c r="I21" s="16"/>
    </row>
    <row r="22" spans="1:9" ht="17.25" customHeight="1">
      <c r="A22" s="105"/>
      <c r="B22" s="106"/>
      <c r="C22" s="105" t="s">
        <v>152</v>
      </c>
      <c r="D22" s="111">
        <f t="shared" si="0"/>
        <v>0</v>
      </c>
      <c r="E22" s="111">
        <v>0</v>
      </c>
      <c r="F22" s="106">
        <v>0</v>
      </c>
      <c r="G22" s="112">
        <v>0</v>
      </c>
      <c r="H22" s="112"/>
      <c r="I22" s="16"/>
    </row>
    <row r="23" spans="1:9" ht="17.25" customHeight="1">
      <c r="A23" s="105"/>
      <c r="B23" s="30"/>
      <c r="C23" s="105" t="s">
        <v>153</v>
      </c>
      <c r="D23" s="111">
        <f t="shared" si="0"/>
        <v>0</v>
      </c>
      <c r="E23" s="111">
        <v>0</v>
      </c>
      <c r="F23" s="106">
        <v>0</v>
      </c>
      <c r="G23" s="112">
        <v>0</v>
      </c>
      <c r="H23" s="112"/>
      <c r="I23" s="16"/>
    </row>
    <row r="24" spans="1:9" ht="17.25" customHeight="1">
      <c r="A24" s="114"/>
      <c r="B24" s="115"/>
      <c r="C24" s="105" t="s">
        <v>154</v>
      </c>
      <c r="D24" s="111">
        <f t="shared" si="0"/>
        <v>0</v>
      </c>
      <c r="E24" s="111">
        <v>0</v>
      </c>
      <c r="F24" s="106">
        <v>0</v>
      </c>
      <c r="G24" s="112">
        <v>0</v>
      </c>
      <c r="H24" s="112"/>
      <c r="I24" s="16"/>
    </row>
    <row r="25" spans="1:9" ht="17.25" customHeight="1">
      <c r="A25" s="114"/>
      <c r="B25" s="108"/>
      <c r="C25" s="105" t="s">
        <v>155</v>
      </c>
      <c r="D25" s="111">
        <f t="shared" si="0"/>
        <v>0</v>
      </c>
      <c r="E25" s="111">
        <v>0</v>
      </c>
      <c r="F25" s="106">
        <v>0</v>
      </c>
      <c r="G25" s="112">
        <v>0</v>
      </c>
      <c r="H25" s="112"/>
      <c r="I25" s="16"/>
    </row>
    <row r="26" spans="1:8" ht="17.25" customHeight="1">
      <c r="A26" s="114"/>
      <c r="B26" s="108"/>
      <c r="C26" s="105" t="s">
        <v>156</v>
      </c>
      <c r="D26" s="111">
        <f t="shared" si="0"/>
        <v>10.6104</v>
      </c>
      <c r="E26" s="111">
        <v>10.6104</v>
      </c>
      <c r="F26" s="106">
        <v>0</v>
      </c>
      <c r="G26" s="112">
        <v>0</v>
      </c>
      <c r="H26" s="112"/>
    </row>
    <row r="27" spans="1:9" ht="17.25" customHeight="1">
      <c r="A27" s="114"/>
      <c r="B27" s="108"/>
      <c r="C27" s="105" t="s">
        <v>157</v>
      </c>
      <c r="D27" s="111">
        <f t="shared" si="0"/>
        <v>0</v>
      </c>
      <c r="E27" s="111">
        <v>0</v>
      </c>
      <c r="F27" s="106">
        <v>0</v>
      </c>
      <c r="G27" s="112">
        <v>0</v>
      </c>
      <c r="H27" s="112"/>
      <c r="I27" s="16"/>
    </row>
    <row r="28" spans="1:8" ht="17.25" customHeight="1">
      <c r="A28" s="114"/>
      <c r="B28" s="108"/>
      <c r="C28" s="105" t="s">
        <v>158</v>
      </c>
      <c r="D28" s="111">
        <f t="shared" si="0"/>
        <v>0</v>
      </c>
      <c r="E28" s="111">
        <v>0</v>
      </c>
      <c r="F28" s="106">
        <v>0</v>
      </c>
      <c r="G28" s="112">
        <v>0</v>
      </c>
      <c r="H28" s="112"/>
    </row>
    <row r="29" spans="1:8" ht="18" customHeight="1">
      <c r="A29" s="114"/>
      <c r="B29" s="108"/>
      <c r="C29" s="105" t="s">
        <v>159</v>
      </c>
      <c r="D29" s="111">
        <f t="shared" si="0"/>
        <v>0</v>
      </c>
      <c r="E29" s="75">
        <v>0</v>
      </c>
      <c r="F29" s="75">
        <v>0</v>
      </c>
      <c r="G29" s="30">
        <v>0</v>
      </c>
      <c r="H29" s="112"/>
    </row>
    <row r="30" spans="1:8" ht="17.25" customHeight="1">
      <c r="A30" s="114"/>
      <c r="B30" s="108"/>
      <c r="C30" s="105" t="s">
        <v>160</v>
      </c>
      <c r="D30" s="111">
        <f t="shared" si="0"/>
        <v>0</v>
      </c>
      <c r="E30" s="116">
        <v>0</v>
      </c>
      <c r="F30" s="113">
        <v>0</v>
      </c>
      <c r="G30" s="117">
        <v>0</v>
      </c>
      <c r="H30" s="112"/>
    </row>
    <row r="31" spans="1:8" ht="17.25" customHeight="1">
      <c r="A31" s="114"/>
      <c r="B31" s="108"/>
      <c r="C31" s="105" t="s">
        <v>161</v>
      </c>
      <c r="D31" s="111">
        <f t="shared" si="0"/>
        <v>0</v>
      </c>
      <c r="E31" s="111">
        <v>0</v>
      </c>
      <c r="F31" s="106">
        <v>0</v>
      </c>
      <c r="G31" s="112">
        <v>0</v>
      </c>
      <c r="H31" s="112"/>
    </row>
    <row r="32" spans="1:8" ht="16.5" customHeight="1">
      <c r="A32" s="114"/>
      <c r="B32" s="108"/>
      <c r="C32" s="105" t="s">
        <v>162</v>
      </c>
      <c r="D32" s="111">
        <f t="shared" si="0"/>
        <v>0</v>
      </c>
      <c r="E32" s="111">
        <v>0</v>
      </c>
      <c r="F32" s="106">
        <v>0</v>
      </c>
      <c r="G32" s="112">
        <v>0</v>
      </c>
      <c r="H32" s="112"/>
    </row>
    <row r="33" spans="1:8" ht="18.75" customHeight="1">
      <c r="A33" s="114"/>
      <c r="B33" s="118"/>
      <c r="C33" s="105" t="s">
        <v>163</v>
      </c>
      <c r="D33" s="111">
        <f t="shared" si="0"/>
        <v>0</v>
      </c>
      <c r="E33" s="111">
        <v>0</v>
      </c>
      <c r="F33" s="106">
        <v>0</v>
      </c>
      <c r="G33" s="112">
        <v>0</v>
      </c>
      <c r="H33" s="112"/>
    </row>
    <row r="34" spans="1:8" ht="16.5" customHeight="1">
      <c r="A34" s="114"/>
      <c r="B34" s="118"/>
      <c r="C34" s="105" t="s">
        <v>164</v>
      </c>
      <c r="D34" s="111">
        <f t="shared" si="0"/>
        <v>0</v>
      </c>
      <c r="E34" s="111">
        <v>0</v>
      </c>
      <c r="F34" s="106">
        <v>0</v>
      </c>
      <c r="G34" s="112">
        <v>0</v>
      </c>
      <c r="H34" s="112"/>
    </row>
    <row r="35" spans="1:8" ht="17.25" customHeight="1">
      <c r="A35" s="114"/>
      <c r="B35" s="118"/>
      <c r="C35" s="119" t="s">
        <v>165</v>
      </c>
      <c r="D35" s="111">
        <f t="shared" si="0"/>
        <v>0</v>
      </c>
      <c r="E35" s="75">
        <v>0</v>
      </c>
      <c r="F35" s="30">
        <v>0</v>
      </c>
      <c r="G35" s="32">
        <v>0</v>
      </c>
      <c r="H35" s="32"/>
    </row>
    <row r="36" spans="1:8" ht="18" customHeight="1">
      <c r="A36" s="114"/>
      <c r="B36" s="118"/>
      <c r="C36" s="119"/>
      <c r="D36" s="108"/>
      <c r="E36" s="115"/>
      <c r="F36" s="115"/>
      <c r="G36" s="120"/>
      <c r="H36" s="120"/>
    </row>
    <row r="37" spans="1:8" ht="17.25" customHeight="1">
      <c r="A37" s="121" t="s">
        <v>166</v>
      </c>
      <c r="B37" s="108">
        <f>SUM(B6+B10)</f>
        <v>894.968146</v>
      </c>
      <c r="C37" s="121" t="s">
        <v>167</v>
      </c>
      <c r="D37" s="120">
        <f>D6</f>
        <v>894.968146</v>
      </c>
      <c r="E37" s="120">
        <f>E6</f>
        <v>894.968146</v>
      </c>
      <c r="F37" s="120">
        <f>F6</f>
        <v>0</v>
      </c>
      <c r="G37" s="120">
        <f>G6</f>
        <v>0</v>
      </c>
      <c r="H37" s="120"/>
    </row>
    <row r="40" ht="12.75" customHeight="1">
      <c r="C40" s="16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6"/>
      <c r="O1" s="77"/>
      <c r="P1" s="76"/>
      <c r="Q1" s="86" t="s">
        <v>168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</row>
    <row r="2" spans="1:229" ht="19.5" customHeight="1">
      <c r="A2" s="59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</row>
    <row r="3" spans="1:229" ht="15" customHeight="1">
      <c r="A3" s="20" t="s">
        <v>5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76"/>
      <c r="O3" s="78"/>
      <c r="P3" s="76"/>
      <c r="Q3" s="87" t="s">
        <v>6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</row>
    <row r="4" spans="1:229" ht="19.5" customHeight="1">
      <c r="A4" s="62" t="s">
        <v>170</v>
      </c>
      <c r="B4" s="62"/>
      <c r="C4" s="63"/>
      <c r="D4" s="64" t="s">
        <v>171</v>
      </c>
      <c r="E4" s="65" t="s">
        <v>172</v>
      </c>
      <c r="F4" s="66"/>
      <c r="G4" s="66"/>
      <c r="H4" s="66"/>
      <c r="I4" s="66"/>
      <c r="J4" s="66"/>
      <c r="K4" s="66"/>
      <c r="L4" s="66"/>
      <c r="M4" s="66"/>
      <c r="N4" s="79"/>
      <c r="O4" s="80" t="s">
        <v>173</v>
      </c>
      <c r="P4" s="80"/>
      <c r="Q4" s="8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</row>
    <row r="5" spans="1:229" ht="19.5" customHeight="1">
      <c r="A5" s="46" t="s">
        <v>70</v>
      </c>
      <c r="B5" s="8"/>
      <c r="C5" s="24" t="s">
        <v>174</v>
      </c>
      <c r="D5" s="64"/>
      <c r="E5" s="67" t="s">
        <v>59</v>
      </c>
      <c r="F5" s="68" t="s">
        <v>175</v>
      </c>
      <c r="G5" s="69"/>
      <c r="H5" s="69"/>
      <c r="I5" s="68" t="s">
        <v>176</v>
      </c>
      <c r="J5" s="69"/>
      <c r="K5" s="69"/>
      <c r="L5" s="68" t="s">
        <v>177</v>
      </c>
      <c r="M5" s="69"/>
      <c r="N5" s="81"/>
      <c r="O5" s="82" t="s">
        <v>59</v>
      </c>
      <c r="P5" s="83" t="s">
        <v>119</v>
      </c>
      <c r="Q5" s="89" t="s">
        <v>120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</row>
    <row r="6" spans="1:229" ht="29.25" customHeight="1">
      <c r="A6" s="70" t="s">
        <v>79</v>
      </c>
      <c r="B6" s="70" t="s">
        <v>80</v>
      </c>
      <c r="C6" s="24"/>
      <c r="D6" s="71"/>
      <c r="E6" s="72"/>
      <c r="F6" s="27" t="s">
        <v>74</v>
      </c>
      <c r="G6" s="73" t="s">
        <v>119</v>
      </c>
      <c r="H6" s="73" t="s">
        <v>120</v>
      </c>
      <c r="I6" s="27" t="s">
        <v>74</v>
      </c>
      <c r="J6" s="73" t="s">
        <v>119</v>
      </c>
      <c r="K6" s="73" t="s">
        <v>120</v>
      </c>
      <c r="L6" s="27" t="s">
        <v>74</v>
      </c>
      <c r="M6" s="73" t="s">
        <v>119</v>
      </c>
      <c r="N6" s="84" t="s">
        <v>120</v>
      </c>
      <c r="O6" s="85"/>
      <c r="P6" s="83"/>
      <c r="Q6" s="89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</row>
    <row r="7" spans="1:229" ht="18" customHeight="1">
      <c r="A7" s="29" t="s">
        <v>178</v>
      </c>
      <c r="B7" s="36" t="s">
        <v>84</v>
      </c>
      <c r="C7" s="74" t="s">
        <v>179</v>
      </c>
      <c r="D7" s="75">
        <v>57.0852</v>
      </c>
      <c r="E7" s="75">
        <v>57.0852</v>
      </c>
      <c r="F7" s="30">
        <v>57.0852</v>
      </c>
      <c r="G7" s="31">
        <v>57.0852</v>
      </c>
      <c r="H7" s="75">
        <v>0</v>
      </c>
      <c r="I7" s="30">
        <v>0</v>
      </c>
      <c r="J7" s="31">
        <v>0</v>
      </c>
      <c r="K7" s="30">
        <v>0</v>
      </c>
      <c r="L7" s="31">
        <v>0</v>
      </c>
      <c r="M7" s="75">
        <v>0</v>
      </c>
      <c r="N7" s="30">
        <v>0</v>
      </c>
      <c r="O7" s="75">
        <v>0</v>
      </c>
      <c r="P7" s="51">
        <v>0</v>
      </c>
      <c r="Q7" s="39">
        <v>0</v>
      </c>
      <c r="R7" s="90"/>
      <c r="S7" s="91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</row>
    <row r="8" spans="1:229" ht="18" customHeight="1">
      <c r="A8" s="29" t="s">
        <v>178</v>
      </c>
      <c r="B8" s="36" t="s">
        <v>83</v>
      </c>
      <c r="C8" s="74" t="s">
        <v>180</v>
      </c>
      <c r="D8" s="75">
        <v>12.8287</v>
      </c>
      <c r="E8" s="75">
        <v>12.8287</v>
      </c>
      <c r="F8" s="30">
        <v>12.8287</v>
      </c>
      <c r="G8" s="31">
        <v>12.8287</v>
      </c>
      <c r="H8" s="75">
        <v>0</v>
      </c>
      <c r="I8" s="30">
        <v>0</v>
      </c>
      <c r="J8" s="31">
        <v>0</v>
      </c>
      <c r="K8" s="30">
        <v>0</v>
      </c>
      <c r="L8" s="31">
        <v>0</v>
      </c>
      <c r="M8" s="75">
        <v>0</v>
      </c>
      <c r="N8" s="30">
        <v>0</v>
      </c>
      <c r="O8" s="75">
        <v>0</v>
      </c>
      <c r="P8" s="51">
        <v>0</v>
      </c>
      <c r="Q8" s="39">
        <v>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</row>
    <row r="9" spans="1:229" ht="18" customHeight="1">
      <c r="A9" s="29" t="s">
        <v>178</v>
      </c>
      <c r="B9" s="36" t="s">
        <v>108</v>
      </c>
      <c r="C9" s="74" t="s">
        <v>85</v>
      </c>
      <c r="D9" s="75">
        <v>9.1464</v>
      </c>
      <c r="E9" s="75">
        <v>9.1464</v>
      </c>
      <c r="F9" s="30">
        <v>9.1464</v>
      </c>
      <c r="G9" s="31">
        <v>9.1464</v>
      </c>
      <c r="H9" s="75">
        <v>0</v>
      </c>
      <c r="I9" s="30">
        <v>0</v>
      </c>
      <c r="J9" s="31">
        <v>0</v>
      </c>
      <c r="K9" s="30">
        <v>0</v>
      </c>
      <c r="L9" s="31">
        <v>0</v>
      </c>
      <c r="M9" s="75">
        <v>0</v>
      </c>
      <c r="N9" s="30">
        <v>0</v>
      </c>
      <c r="O9" s="75">
        <v>0</v>
      </c>
      <c r="P9" s="51">
        <v>0</v>
      </c>
      <c r="Q9" s="39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</row>
    <row r="10" spans="1:229" ht="18" customHeight="1">
      <c r="A10" s="29" t="s">
        <v>181</v>
      </c>
      <c r="B10" s="36" t="s">
        <v>84</v>
      </c>
      <c r="C10" s="74" t="s">
        <v>182</v>
      </c>
      <c r="D10" s="75">
        <v>17.10935</v>
      </c>
      <c r="E10" s="75">
        <v>17.10935</v>
      </c>
      <c r="F10" s="30">
        <v>17.10935</v>
      </c>
      <c r="G10" s="31">
        <v>8.90935</v>
      </c>
      <c r="H10" s="75">
        <v>8.2</v>
      </c>
      <c r="I10" s="30">
        <v>0</v>
      </c>
      <c r="J10" s="31">
        <v>0</v>
      </c>
      <c r="K10" s="30">
        <v>0</v>
      </c>
      <c r="L10" s="31">
        <v>0</v>
      </c>
      <c r="M10" s="75">
        <v>0</v>
      </c>
      <c r="N10" s="30">
        <v>0</v>
      </c>
      <c r="O10" s="75">
        <v>0</v>
      </c>
      <c r="P10" s="51">
        <v>0</v>
      </c>
      <c r="Q10" s="39">
        <v>0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</row>
    <row r="11" spans="1:229" ht="18" customHeight="1">
      <c r="A11" s="29" t="s">
        <v>181</v>
      </c>
      <c r="B11" s="36" t="s">
        <v>83</v>
      </c>
      <c r="C11" s="74" t="s">
        <v>183</v>
      </c>
      <c r="D11" s="75">
        <v>0.6</v>
      </c>
      <c r="E11" s="75">
        <v>0.6</v>
      </c>
      <c r="F11" s="30">
        <v>0.6</v>
      </c>
      <c r="G11" s="31">
        <v>0.1</v>
      </c>
      <c r="H11" s="75">
        <v>0.5</v>
      </c>
      <c r="I11" s="30">
        <v>0</v>
      </c>
      <c r="J11" s="31">
        <v>0</v>
      </c>
      <c r="K11" s="30">
        <v>0</v>
      </c>
      <c r="L11" s="31">
        <v>0</v>
      </c>
      <c r="M11" s="75">
        <v>0</v>
      </c>
      <c r="N11" s="30">
        <v>0</v>
      </c>
      <c r="O11" s="75">
        <v>0</v>
      </c>
      <c r="P11" s="51">
        <v>0</v>
      </c>
      <c r="Q11" s="39">
        <v>0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</row>
    <row r="12" spans="1:229" ht="18" customHeight="1">
      <c r="A12" s="29" t="s">
        <v>181</v>
      </c>
      <c r="B12" s="36" t="s">
        <v>108</v>
      </c>
      <c r="C12" s="74" t="s">
        <v>184</v>
      </c>
      <c r="D12" s="75">
        <v>15.7</v>
      </c>
      <c r="E12" s="75">
        <v>15.7</v>
      </c>
      <c r="F12" s="30">
        <v>15.7</v>
      </c>
      <c r="G12" s="31">
        <v>0.5</v>
      </c>
      <c r="H12" s="75">
        <v>15.2</v>
      </c>
      <c r="I12" s="30">
        <v>0</v>
      </c>
      <c r="J12" s="31">
        <v>0</v>
      </c>
      <c r="K12" s="30">
        <v>0</v>
      </c>
      <c r="L12" s="31">
        <v>0</v>
      </c>
      <c r="M12" s="75">
        <v>0</v>
      </c>
      <c r="N12" s="30">
        <v>0</v>
      </c>
      <c r="O12" s="75">
        <v>0</v>
      </c>
      <c r="P12" s="51">
        <v>0</v>
      </c>
      <c r="Q12" s="39">
        <v>0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</row>
    <row r="13" spans="1:229" ht="18" customHeight="1">
      <c r="A13" s="29" t="s">
        <v>181</v>
      </c>
      <c r="B13" s="36" t="s">
        <v>96</v>
      </c>
      <c r="C13" s="74" t="s">
        <v>185</v>
      </c>
      <c r="D13" s="75">
        <v>1</v>
      </c>
      <c r="E13" s="75">
        <v>1</v>
      </c>
      <c r="F13" s="30">
        <v>1</v>
      </c>
      <c r="G13" s="31">
        <v>0</v>
      </c>
      <c r="H13" s="75">
        <v>1</v>
      </c>
      <c r="I13" s="30">
        <v>0</v>
      </c>
      <c r="J13" s="31">
        <v>0</v>
      </c>
      <c r="K13" s="30">
        <v>0</v>
      </c>
      <c r="L13" s="31">
        <v>0</v>
      </c>
      <c r="M13" s="75">
        <v>0</v>
      </c>
      <c r="N13" s="30">
        <v>0</v>
      </c>
      <c r="O13" s="75">
        <v>0</v>
      </c>
      <c r="P13" s="51">
        <v>0</v>
      </c>
      <c r="Q13" s="39">
        <v>0</v>
      </c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</row>
    <row r="14" spans="1:229" ht="18" customHeight="1">
      <c r="A14" s="29" t="s">
        <v>181</v>
      </c>
      <c r="B14" s="36" t="s">
        <v>186</v>
      </c>
      <c r="C14" s="74" t="s">
        <v>187</v>
      </c>
      <c r="D14" s="75">
        <v>0.99</v>
      </c>
      <c r="E14" s="75">
        <v>0.99</v>
      </c>
      <c r="F14" s="30">
        <v>0.99</v>
      </c>
      <c r="G14" s="31">
        <v>0.99</v>
      </c>
      <c r="H14" s="75">
        <v>0</v>
      </c>
      <c r="I14" s="30">
        <v>0</v>
      </c>
      <c r="J14" s="31">
        <v>0</v>
      </c>
      <c r="K14" s="30">
        <v>0</v>
      </c>
      <c r="L14" s="31">
        <v>0</v>
      </c>
      <c r="M14" s="75">
        <v>0</v>
      </c>
      <c r="N14" s="30">
        <v>0</v>
      </c>
      <c r="O14" s="75">
        <v>0</v>
      </c>
      <c r="P14" s="51">
        <v>0</v>
      </c>
      <c r="Q14" s="39">
        <v>0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</row>
    <row r="15" spans="1:229" ht="18" customHeight="1">
      <c r="A15" s="29" t="s">
        <v>181</v>
      </c>
      <c r="B15" s="36" t="s">
        <v>103</v>
      </c>
      <c r="C15" s="74" t="s">
        <v>188</v>
      </c>
      <c r="D15" s="75">
        <v>133.64</v>
      </c>
      <c r="E15" s="75">
        <v>133.64</v>
      </c>
      <c r="F15" s="30">
        <v>133.64</v>
      </c>
      <c r="G15" s="31">
        <v>0.39</v>
      </c>
      <c r="H15" s="75">
        <v>133.25</v>
      </c>
      <c r="I15" s="30">
        <v>0</v>
      </c>
      <c r="J15" s="31">
        <v>0</v>
      </c>
      <c r="K15" s="30">
        <v>0</v>
      </c>
      <c r="L15" s="31">
        <v>0</v>
      </c>
      <c r="M15" s="75">
        <v>0</v>
      </c>
      <c r="N15" s="30">
        <v>0</v>
      </c>
      <c r="O15" s="75">
        <v>0</v>
      </c>
      <c r="P15" s="51">
        <v>0</v>
      </c>
      <c r="Q15" s="39">
        <v>0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</row>
    <row r="16" spans="1:229" ht="18" customHeight="1">
      <c r="A16" s="29" t="s">
        <v>189</v>
      </c>
      <c r="B16" s="36" t="s">
        <v>84</v>
      </c>
      <c r="C16" s="74" t="s">
        <v>190</v>
      </c>
      <c r="D16" s="75">
        <v>10.7416</v>
      </c>
      <c r="E16" s="75">
        <v>10.7416</v>
      </c>
      <c r="F16" s="30">
        <v>10.7416</v>
      </c>
      <c r="G16" s="31">
        <v>10.7416</v>
      </c>
      <c r="H16" s="75">
        <v>0</v>
      </c>
      <c r="I16" s="30">
        <v>0</v>
      </c>
      <c r="J16" s="31">
        <v>0</v>
      </c>
      <c r="K16" s="30">
        <v>0</v>
      </c>
      <c r="L16" s="31">
        <v>0</v>
      </c>
      <c r="M16" s="75">
        <v>0</v>
      </c>
      <c r="N16" s="30">
        <v>0</v>
      </c>
      <c r="O16" s="75">
        <v>0</v>
      </c>
      <c r="P16" s="51">
        <v>0</v>
      </c>
      <c r="Q16" s="39">
        <v>0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</row>
    <row r="17" spans="1:229" ht="18" customHeight="1">
      <c r="A17" s="29" t="s">
        <v>189</v>
      </c>
      <c r="B17" s="36" t="s">
        <v>83</v>
      </c>
      <c r="C17" s="74" t="s">
        <v>191</v>
      </c>
      <c r="D17" s="75">
        <v>0.858496</v>
      </c>
      <c r="E17" s="75">
        <v>0.858496</v>
      </c>
      <c r="F17" s="30">
        <v>0.858496</v>
      </c>
      <c r="G17" s="31">
        <v>0.858496</v>
      </c>
      <c r="H17" s="75">
        <v>0</v>
      </c>
      <c r="I17" s="30">
        <v>0</v>
      </c>
      <c r="J17" s="31">
        <v>0</v>
      </c>
      <c r="K17" s="30">
        <v>0</v>
      </c>
      <c r="L17" s="31">
        <v>0</v>
      </c>
      <c r="M17" s="75">
        <v>0</v>
      </c>
      <c r="N17" s="30">
        <v>0</v>
      </c>
      <c r="O17" s="75">
        <v>0</v>
      </c>
      <c r="P17" s="51">
        <v>0</v>
      </c>
      <c r="Q17" s="39">
        <v>0</v>
      </c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</row>
    <row r="18" spans="1:229" ht="18" customHeight="1">
      <c r="A18" s="29" t="s">
        <v>192</v>
      </c>
      <c r="B18" s="36" t="s">
        <v>84</v>
      </c>
      <c r="C18" s="74" t="s">
        <v>193</v>
      </c>
      <c r="D18" s="75">
        <v>554.57</v>
      </c>
      <c r="E18" s="75">
        <v>554.57</v>
      </c>
      <c r="F18" s="30">
        <v>554.57</v>
      </c>
      <c r="G18" s="31">
        <v>0</v>
      </c>
      <c r="H18" s="75">
        <v>554.57</v>
      </c>
      <c r="I18" s="30">
        <v>0</v>
      </c>
      <c r="J18" s="31">
        <v>0</v>
      </c>
      <c r="K18" s="30">
        <v>0</v>
      </c>
      <c r="L18" s="31">
        <v>0</v>
      </c>
      <c r="M18" s="75">
        <v>0</v>
      </c>
      <c r="N18" s="30">
        <v>0</v>
      </c>
      <c r="O18" s="75">
        <v>0</v>
      </c>
      <c r="P18" s="51">
        <v>0</v>
      </c>
      <c r="Q18" s="39">
        <v>0</v>
      </c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</row>
    <row r="19" spans="1:229" ht="18" customHeight="1">
      <c r="A19" s="29" t="s">
        <v>192</v>
      </c>
      <c r="B19" s="36" t="s">
        <v>96</v>
      </c>
      <c r="C19" s="74" t="s">
        <v>194</v>
      </c>
      <c r="D19" s="75">
        <v>0.0084</v>
      </c>
      <c r="E19" s="75">
        <v>0.0084</v>
      </c>
      <c r="F19" s="30">
        <v>0.0084</v>
      </c>
      <c r="G19" s="31">
        <v>0.0084</v>
      </c>
      <c r="H19" s="75">
        <v>0</v>
      </c>
      <c r="I19" s="30">
        <v>0</v>
      </c>
      <c r="J19" s="31">
        <v>0</v>
      </c>
      <c r="K19" s="30">
        <v>0</v>
      </c>
      <c r="L19" s="31">
        <v>0</v>
      </c>
      <c r="M19" s="75">
        <v>0</v>
      </c>
      <c r="N19" s="30">
        <v>0</v>
      </c>
      <c r="O19" s="75">
        <v>0</v>
      </c>
      <c r="P19" s="51">
        <v>0</v>
      </c>
      <c r="Q19" s="39">
        <v>0</v>
      </c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</row>
    <row r="20" spans="1:229" ht="18" customHeight="1">
      <c r="A20" s="29" t="s">
        <v>192</v>
      </c>
      <c r="B20" s="36" t="s">
        <v>103</v>
      </c>
      <c r="C20" s="74" t="s">
        <v>195</v>
      </c>
      <c r="D20" s="75">
        <v>80.69</v>
      </c>
      <c r="E20" s="75">
        <v>80.69</v>
      </c>
      <c r="F20" s="30">
        <v>80.69</v>
      </c>
      <c r="G20" s="31">
        <v>3.12</v>
      </c>
      <c r="H20" s="75">
        <v>77.57</v>
      </c>
      <c r="I20" s="30">
        <v>0</v>
      </c>
      <c r="J20" s="31">
        <v>0</v>
      </c>
      <c r="K20" s="30">
        <v>0</v>
      </c>
      <c r="L20" s="31">
        <v>0</v>
      </c>
      <c r="M20" s="75">
        <v>0</v>
      </c>
      <c r="N20" s="30">
        <v>0</v>
      </c>
      <c r="O20" s="75">
        <v>0</v>
      </c>
      <c r="P20" s="51">
        <v>0</v>
      </c>
      <c r="Q20" s="39">
        <v>0</v>
      </c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</row>
    <row r="21" spans="1:229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</row>
    <row r="22" spans="1:229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</row>
    <row r="23" spans="1:229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</row>
    <row r="24" spans="1:229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</row>
    <row r="25" spans="1:229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</row>
    <row r="26" spans="1:229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</row>
    <row r="27" spans="1:229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196</v>
      </c>
    </row>
    <row r="2" spans="1:94" ht="22.5" customHeight="1">
      <c r="A2" s="52" t="s">
        <v>197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111" ht="15" customHeight="1">
      <c r="A3" s="44" t="s">
        <v>5</v>
      </c>
      <c r="B3" s="16"/>
      <c r="C3" s="16"/>
      <c r="D3" s="41"/>
      <c r="E3" s="41"/>
      <c r="F3" s="41"/>
      <c r="DG3" s="1" t="s">
        <v>6</v>
      </c>
    </row>
    <row r="4" spans="1:111" ht="16.5" customHeight="1">
      <c r="A4" s="46" t="s">
        <v>198</v>
      </c>
      <c r="B4" s="46"/>
      <c r="C4" s="46"/>
      <c r="D4" s="47"/>
      <c r="E4" s="11" t="s">
        <v>171</v>
      </c>
      <c r="F4" s="47" t="s">
        <v>190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8"/>
      <c r="T4" s="8" t="s">
        <v>191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199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200</v>
      </c>
      <c r="BI4" s="8"/>
      <c r="BJ4" s="8"/>
      <c r="BK4" s="8"/>
      <c r="BL4" s="8"/>
      <c r="BM4" s="8" t="s">
        <v>201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202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203</v>
      </c>
      <c r="CR4" s="8"/>
      <c r="CS4" s="8"/>
      <c r="CT4" s="8" t="s">
        <v>204</v>
      </c>
      <c r="CU4" s="8"/>
      <c r="CV4" s="8"/>
      <c r="CW4" s="8"/>
      <c r="CX4" s="8"/>
      <c r="CY4" s="8"/>
      <c r="CZ4" s="8" t="s">
        <v>205</v>
      </c>
      <c r="DA4" s="8"/>
      <c r="DB4" s="8"/>
      <c r="DC4" s="8" t="s">
        <v>206</v>
      </c>
      <c r="DD4" s="8"/>
      <c r="DE4" s="8"/>
      <c r="DF4" s="8"/>
      <c r="DG4" s="8"/>
    </row>
    <row r="5" spans="1:111" ht="36" customHeight="1">
      <c r="A5" s="46" t="s">
        <v>70</v>
      </c>
      <c r="B5" s="46"/>
      <c r="C5" s="46"/>
      <c r="D5" s="11" t="s">
        <v>71</v>
      </c>
      <c r="E5" s="11"/>
      <c r="F5" s="11" t="s">
        <v>74</v>
      </c>
      <c r="G5" s="53" t="s">
        <v>207</v>
      </c>
      <c r="H5" s="53" t="s">
        <v>208</v>
      </c>
      <c r="I5" s="53" t="s">
        <v>209</v>
      </c>
      <c r="J5" s="11" t="s">
        <v>210</v>
      </c>
      <c r="K5" s="11" t="s">
        <v>211</v>
      </c>
      <c r="L5" s="11" t="s">
        <v>212</v>
      </c>
      <c r="M5" s="11" t="s">
        <v>213</v>
      </c>
      <c r="N5" s="11" t="s">
        <v>214</v>
      </c>
      <c r="O5" s="11" t="s">
        <v>215</v>
      </c>
      <c r="P5" s="11" t="s">
        <v>216</v>
      </c>
      <c r="Q5" s="10" t="s">
        <v>85</v>
      </c>
      <c r="R5" s="10" t="s">
        <v>217</v>
      </c>
      <c r="S5" s="10" t="s">
        <v>218</v>
      </c>
      <c r="T5" s="10" t="s">
        <v>74</v>
      </c>
      <c r="U5" s="10" t="s">
        <v>219</v>
      </c>
      <c r="V5" s="10" t="s">
        <v>220</v>
      </c>
      <c r="W5" s="10" t="s">
        <v>221</v>
      </c>
      <c r="X5" s="10" t="s">
        <v>222</v>
      </c>
      <c r="Y5" s="10" t="s">
        <v>223</v>
      </c>
      <c r="Z5" s="10" t="s">
        <v>224</v>
      </c>
      <c r="AA5" s="10" t="s">
        <v>225</v>
      </c>
      <c r="AB5" s="10" t="s">
        <v>226</v>
      </c>
      <c r="AC5" s="10" t="s">
        <v>227</v>
      </c>
      <c r="AD5" s="10" t="s">
        <v>228</v>
      </c>
      <c r="AE5" s="10" t="s">
        <v>229</v>
      </c>
      <c r="AF5" s="10" t="s">
        <v>230</v>
      </c>
      <c r="AG5" s="10" t="s">
        <v>231</v>
      </c>
      <c r="AH5" s="10" t="s">
        <v>183</v>
      </c>
      <c r="AI5" s="10" t="s">
        <v>184</v>
      </c>
      <c r="AJ5" s="10" t="s">
        <v>187</v>
      </c>
      <c r="AK5" s="10" t="s">
        <v>232</v>
      </c>
      <c r="AL5" s="10" t="s">
        <v>233</v>
      </c>
      <c r="AM5" s="10" t="s">
        <v>234</v>
      </c>
      <c r="AN5" s="10" t="s">
        <v>235</v>
      </c>
      <c r="AO5" s="10" t="s">
        <v>185</v>
      </c>
      <c r="AP5" s="10" t="s">
        <v>236</v>
      </c>
      <c r="AQ5" s="10" t="s">
        <v>237</v>
      </c>
      <c r="AR5" s="10" t="s">
        <v>238</v>
      </c>
      <c r="AS5" s="10" t="s">
        <v>239</v>
      </c>
      <c r="AT5" s="10" t="s">
        <v>240</v>
      </c>
      <c r="AU5" s="10" t="s">
        <v>188</v>
      </c>
      <c r="AV5" s="10" t="s">
        <v>74</v>
      </c>
      <c r="AW5" s="10" t="s">
        <v>241</v>
      </c>
      <c r="AX5" s="10" t="s">
        <v>242</v>
      </c>
      <c r="AY5" s="10" t="s">
        <v>243</v>
      </c>
      <c r="AZ5" s="10" t="s">
        <v>244</v>
      </c>
      <c r="BA5" s="10" t="s">
        <v>245</v>
      </c>
      <c r="BB5" s="10" t="s">
        <v>246</v>
      </c>
      <c r="BC5" s="10" t="s">
        <v>247</v>
      </c>
      <c r="BD5" s="10" t="s">
        <v>248</v>
      </c>
      <c r="BE5" s="10" t="s">
        <v>249</v>
      </c>
      <c r="BF5" s="10" t="s">
        <v>250</v>
      </c>
      <c r="BG5" s="10" t="s">
        <v>251</v>
      </c>
      <c r="BH5" s="10" t="s">
        <v>74</v>
      </c>
      <c r="BI5" s="10" t="s">
        <v>252</v>
      </c>
      <c r="BJ5" s="10" t="s">
        <v>253</v>
      </c>
      <c r="BK5" s="10" t="s">
        <v>254</v>
      </c>
      <c r="BL5" s="10" t="s">
        <v>255</v>
      </c>
      <c r="BM5" s="10" t="s">
        <v>74</v>
      </c>
      <c r="BN5" s="10" t="s">
        <v>256</v>
      </c>
      <c r="BO5" s="10" t="s">
        <v>257</v>
      </c>
      <c r="BP5" s="10" t="s">
        <v>258</v>
      </c>
      <c r="BQ5" s="10" t="s">
        <v>259</v>
      </c>
      <c r="BR5" s="10" t="s">
        <v>260</v>
      </c>
      <c r="BS5" s="10" t="s">
        <v>261</v>
      </c>
      <c r="BT5" s="10" t="s">
        <v>262</v>
      </c>
      <c r="BU5" s="10" t="s">
        <v>263</v>
      </c>
      <c r="BV5" s="10" t="s">
        <v>264</v>
      </c>
      <c r="BW5" s="10" t="s">
        <v>265</v>
      </c>
      <c r="BX5" s="10" t="s">
        <v>266</v>
      </c>
      <c r="BY5" s="10" t="s">
        <v>267</v>
      </c>
      <c r="BZ5" s="10" t="s">
        <v>74</v>
      </c>
      <c r="CA5" s="10" t="s">
        <v>256</v>
      </c>
      <c r="CB5" s="10" t="s">
        <v>257</v>
      </c>
      <c r="CC5" s="10" t="s">
        <v>258</v>
      </c>
      <c r="CD5" s="10" t="s">
        <v>259</v>
      </c>
      <c r="CE5" s="10" t="s">
        <v>260</v>
      </c>
      <c r="CF5" s="10" t="s">
        <v>261</v>
      </c>
      <c r="CG5" s="10" t="s">
        <v>262</v>
      </c>
      <c r="CH5" s="10" t="s">
        <v>268</v>
      </c>
      <c r="CI5" s="10" t="s">
        <v>269</v>
      </c>
      <c r="CJ5" s="10" t="s">
        <v>270</v>
      </c>
      <c r="CK5" s="10" t="s">
        <v>271</v>
      </c>
      <c r="CL5" s="10" t="s">
        <v>263</v>
      </c>
      <c r="CM5" s="10" t="s">
        <v>264</v>
      </c>
      <c r="CN5" s="10" t="s">
        <v>265</v>
      </c>
      <c r="CO5" s="10" t="s">
        <v>266</v>
      </c>
      <c r="CP5" s="10" t="s">
        <v>272</v>
      </c>
      <c r="CQ5" s="10" t="s">
        <v>74</v>
      </c>
      <c r="CR5" s="10" t="s">
        <v>273</v>
      </c>
      <c r="CS5" s="10" t="s">
        <v>274</v>
      </c>
      <c r="CT5" s="10" t="s">
        <v>74</v>
      </c>
      <c r="CU5" s="10" t="s">
        <v>273</v>
      </c>
      <c r="CV5" s="10" t="s">
        <v>275</v>
      </c>
      <c r="CW5" s="10" t="s">
        <v>276</v>
      </c>
      <c r="CX5" s="10" t="s">
        <v>277</v>
      </c>
      <c r="CY5" s="10" t="s">
        <v>274</v>
      </c>
      <c r="CZ5" s="10" t="s">
        <v>74</v>
      </c>
      <c r="DA5" s="10" t="s">
        <v>278</v>
      </c>
      <c r="DB5" s="10" t="s">
        <v>279</v>
      </c>
      <c r="DC5" s="10" t="s">
        <v>74</v>
      </c>
      <c r="DD5" s="10" t="s">
        <v>280</v>
      </c>
      <c r="DE5" s="10" t="s">
        <v>281</v>
      </c>
      <c r="DF5" s="10" t="s">
        <v>282</v>
      </c>
      <c r="DG5" s="11" t="s">
        <v>206</v>
      </c>
    </row>
    <row r="6" spans="1:111" ht="42.75" customHeight="1">
      <c r="A6" s="54" t="s">
        <v>79</v>
      </c>
      <c r="B6" s="54" t="s">
        <v>80</v>
      </c>
      <c r="C6" s="55" t="s">
        <v>81</v>
      </c>
      <c r="D6" s="11"/>
      <c r="E6" s="11"/>
      <c r="F6" s="11"/>
      <c r="G6" s="53"/>
      <c r="H6" s="53"/>
      <c r="I6" s="53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89</v>
      </c>
      <c r="B7" s="36" t="s">
        <v>96</v>
      </c>
      <c r="C7" s="37" t="s">
        <v>84</v>
      </c>
      <c r="D7" s="56" t="s">
        <v>97</v>
      </c>
      <c r="E7" s="30">
        <v>0.1184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9">
        <v>0</v>
      </c>
      <c r="S7" s="39">
        <v>0</v>
      </c>
      <c r="T7" s="39">
        <v>0.11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0.08</v>
      </c>
      <c r="AR7" s="39">
        <v>0</v>
      </c>
      <c r="AS7" s="39">
        <v>0</v>
      </c>
      <c r="AT7" s="39">
        <v>0</v>
      </c>
      <c r="AU7" s="39">
        <v>0.03</v>
      </c>
      <c r="AV7" s="39">
        <v>0.0084</v>
      </c>
      <c r="AW7" s="39">
        <v>0</v>
      </c>
      <c r="AX7" s="39">
        <v>0.0084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89</v>
      </c>
      <c r="B8" s="36" t="s">
        <v>96</v>
      </c>
      <c r="C8" s="37" t="s">
        <v>96</v>
      </c>
      <c r="D8" s="56" t="s">
        <v>110</v>
      </c>
      <c r="E8" s="30">
        <v>9.1742</v>
      </c>
      <c r="F8" s="30">
        <v>9.1742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9.1742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89</v>
      </c>
      <c r="B9" s="36" t="s">
        <v>105</v>
      </c>
      <c r="C9" s="37" t="s">
        <v>83</v>
      </c>
      <c r="D9" s="56" t="s">
        <v>112</v>
      </c>
      <c r="E9" s="30">
        <v>13.99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13.99</v>
      </c>
      <c r="AW9" s="39">
        <v>0</v>
      </c>
      <c r="AX9" s="39">
        <v>0</v>
      </c>
      <c r="AY9" s="39">
        <v>0</v>
      </c>
      <c r="AZ9" s="39">
        <v>1.24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12.75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89</v>
      </c>
      <c r="B10" s="36" t="s">
        <v>105</v>
      </c>
      <c r="C10" s="37" t="s">
        <v>108</v>
      </c>
      <c r="D10" s="56" t="s">
        <v>109</v>
      </c>
      <c r="E10" s="30">
        <v>25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25</v>
      </c>
      <c r="AW10" s="39">
        <v>0</v>
      </c>
      <c r="AX10" s="39">
        <v>0</v>
      </c>
      <c r="AY10" s="39">
        <v>0</v>
      </c>
      <c r="AZ10" s="39">
        <v>0</v>
      </c>
      <c r="BA10" s="39">
        <v>25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89</v>
      </c>
      <c r="B11" s="36" t="s">
        <v>105</v>
      </c>
      <c r="C11" s="37" t="s">
        <v>96</v>
      </c>
      <c r="D11" s="56" t="s">
        <v>107</v>
      </c>
      <c r="E11" s="30">
        <v>247.85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247.85</v>
      </c>
      <c r="AW11" s="39">
        <v>0</v>
      </c>
      <c r="AX11" s="39">
        <v>0</v>
      </c>
      <c r="AY11" s="39">
        <v>0</v>
      </c>
      <c r="AZ11" s="39">
        <v>0</v>
      </c>
      <c r="BA11" s="39">
        <v>247.85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6.25" customHeight="1">
      <c r="A12" s="29" t="s">
        <v>89</v>
      </c>
      <c r="B12" s="36" t="s">
        <v>105</v>
      </c>
      <c r="C12" s="37" t="s">
        <v>103</v>
      </c>
      <c r="D12" s="56" t="s">
        <v>106</v>
      </c>
      <c r="E12" s="30">
        <v>152.52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152.52</v>
      </c>
      <c r="AW12" s="39">
        <v>0</v>
      </c>
      <c r="AX12" s="39">
        <v>0</v>
      </c>
      <c r="AY12" s="39">
        <v>0</v>
      </c>
      <c r="AZ12" s="39">
        <v>0</v>
      </c>
      <c r="BA12" s="39">
        <v>110.02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42.5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1:117" ht="26.25" customHeight="1">
      <c r="A13" s="29" t="s">
        <v>89</v>
      </c>
      <c r="B13" s="36" t="s">
        <v>90</v>
      </c>
      <c r="C13" s="37" t="s">
        <v>84</v>
      </c>
      <c r="D13" s="56" t="s">
        <v>93</v>
      </c>
      <c r="E13" s="30">
        <v>127.2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127.2</v>
      </c>
      <c r="AW13" s="39">
        <v>0</v>
      </c>
      <c r="AX13" s="39">
        <v>0</v>
      </c>
      <c r="AY13" s="39">
        <v>0</v>
      </c>
      <c r="AZ13" s="39">
        <v>0</v>
      </c>
      <c r="BA13" s="39">
        <v>127.2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M13" s="16"/>
    </row>
    <row r="14" spans="1:111" ht="26.25" customHeight="1">
      <c r="A14" s="29" t="s">
        <v>89</v>
      </c>
      <c r="B14" s="36" t="s">
        <v>90</v>
      </c>
      <c r="C14" s="37" t="s">
        <v>91</v>
      </c>
      <c r="D14" s="56" t="s">
        <v>92</v>
      </c>
      <c r="E14" s="30">
        <v>14.6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9">
        <v>0</v>
      </c>
      <c r="S14" s="39">
        <v>0</v>
      </c>
      <c r="T14" s="39">
        <v>14.6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14.6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</row>
    <row r="15" spans="1:111" ht="26.25" customHeight="1">
      <c r="A15" s="29" t="s">
        <v>89</v>
      </c>
      <c r="B15" s="36" t="s">
        <v>90</v>
      </c>
      <c r="C15" s="37" t="s">
        <v>96</v>
      </c>
      <c r="D15" s="56" t="s">
        <v>101</v>
      </c>
      <c r="E15" s="30">
        <v>10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10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10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</row>
    <row r="16" spans="1:111" ht="26.25" customHeight="1">
      <c r="A16" s="29" t="s">
        <v>89</v>
      </c>
      <c r="B16" s="36" t="s">
        <v>90</v>
      </c>
      <c r="C16" s="37" t="s">
        <v>103</v>
      </c>
      <c r="D16" s="56" t="s">
        <v>104</v>
      </c>
      <c r="E16" s="30">
        <v>5.67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5.67</v>
      </c>
      <c r="AW16" s="39">
        <v>0</v>
      </c>
      <c r="AX16" s="39">
        <v>0</v>
      </c>
      <c r="AY16" s="39">
        <v>0</v>
      </c>
      <c r="AZ16" s="39">
        <v>0</v>
      </c>
      <c r="BA16" s="39">
        <v>4.67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1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</row>
    <row r="17" spans="1:111" ht="26.25" customHeight="1">
      <c r="A17" s="29" t="s">
        <v>89</v>
      </c>
      <c r="B17" s="36" t="s">
        <v>94</v>
      </c>
      <c r="C17" s="37" t="s">
        <v>84</v>
      </c>
      <c r="D17" s="56" t="s">
        <v>115</v>
      </c>
      <c r="E17" s="30">
        <v>70.79925</v>
      </c>
      <c r="F17" s="30">
        <v>57.4199</v>
      </c>
      <c r="G17" s="30">
        <v>40.056</v>
      </c>
      <c r="H17" s="30">
        <v>15.2707</v>
      </c>
      <c r="I17" s="30">
        <v>1.7585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0.3347</v>
      </c>
      <c r="Q17" s="30">
        <v>0</v>
      </c>
      <c r="R17" s="39">
        <v>0</v>
      </c>
      <c r="S17" s="39">
        <v>0</v>
      </c>
      <c r="T17" s="39">
        <v>10.77935</v>
      </c>
      <c r="U17" s="39">
        <v>0.5</v>
      </c>
      <c r="V17" s="39">
        <v>0.1</v>
      </c>
      <c r="W17" s="39">
        <v>0</v>
      </c>
      <c r="X17" s="39">
        <v>0</v>
      </c>
      <c r="Y17" s="39">
        <v>0.1</v>
      </c>
      <c r="Z17" s="39">
        <v>0.6</v>
      </c>
      <c r="AA17" s="39">
        <v>1.16</v>
      </c>
      <c r="AB17" s="39">
        <v>0</v>
      </c>
      <c r="AC17" s="39">
        <v>0</v>
      </c>
      <c r="AD17" s="39">
        <v>0.4</v>
      </c>
      <c r="AE17" s="39">
        <v>0</v>
      </c>
      <c r="AF17" s="39">
        <v>0</v>
      </c>
      <c r="AG17" s="39">
        <v>0</v>
      </c>
      <c r="AH17" s="39">
        <v>0.1</v>
      </c>
      <c r="AI17" s="39">
        <v>0.5</v>
      </c>
      <c r="AJ17" s="39">
        <v>0.99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0.83629</v>
      </c>
      <c r="AQ17" s="39">
        <v>0.63306</v>
      </c>
      <c r="AR17" s="39">
        <v>0</v>
      </c>
      <c r="AS17" s="39">
        <v>4.5</v>
      </c>
      <c r="AT17" s="39">
        <v>0</v>
      </c>
      <c r="AU17" s="39">
        <v>0.36</v>
      </c>
      <c r="AV17" s="39">
        <v>2.6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2.6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39">
        <v>0</v>
      </c>
      <c r="DG17" s="39">
        <v>0</v>
      </c>
    </row>
    <row r="18" spans="1:111" ht="26.25" customHeight="1">
      <c r="A18" s="29" t="s">
        <v>89</v>
      </c>
      <c r="B18" s="36" t="s">
        <v>94</v>
      </c>
      <c r="C18" s="37" t="s">
        <v>83</v>
      </c>
      <c r="D18" s="56" t="s">
        <v>102</v>
      </c>
      <c r="E18" s="30">
        <v>24.19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9">
        <v>0</v>
      </c>
      <c r="S18" s="39">
        <v>0</v>
      </c>
      <c r="T18" s="39">
        <v>20.3</v>
      </c>
      <c r="U18" s="39">
        <v>2</v>
      </c>
      <c r="V18" s="39">
        <v>0</v>
      </c>
      <c r="W18" s="39">
        <v>0</v>
      </c>
      <c r="X18" s="39">
        <v>0</v>
      </c>
      <c r="Y18" s="39">
        <v>0.2</v>
      </c>
      <c r="Z18" s="39">
        <v>0.6</v>
      </c>
      <c r="AA18" s="39">
        <v>0.4</v>
      </c>
      <c r="AB18" s="39">
        <v>0</v>
      </c>
      <c r="AC18" s="39">
        <v>0</v>
      </c>
      <c r="AD18" s="39">
        <v>4</v>
      </c>
      <c r="AE18" s="39">
        <v>0</v>
      </c>
      <c r="AF18" s="39">
        <v>0</v>
      </c>
      <c r="AG18" s="39">
        <v>0</v>
      </c>
      <c r="AH18" s="39">
        <v>0.5</v>
      </c>
      <c r="AI18" s="39">
        <v>0.6</v>
      </c>
      <c r="AJ18" s="39">
        <v>0</v>
      </c>
      <c r="AK18" s="39">
        <v>0</v>
      </c>
      <c r="AL18" s="39">
        <v>0</v>
      </c>
      <c r="AM18" s="39">
        <v>0</v>
      </c>
      <c r="AN18" s="39">
        <v>1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11</v>
      </c>
      <c r="AV18" s="39">
        <v>3.89</v>
      </c>
      <c r="AW18" s="39">
        <v>0</v>
      </c>
      <c r="AX18" s="39">
        <v>0</v>
      </c>
      <c r="AY18" s="39">
        <v>0</v>
      </c>
      <c r="AZ18" s="39">
        <v>0</v>
      </c>
      <c r="BA18" s="39">
        <v>3.89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9">
        <v>0</v>
      </c>
      <c r="CO18" s="39">
        <v>0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39">
        <v>0</v>
      </c>
      <c r="CX18" s="39">
        <v>0</v>
      </c>
      <c r="CY18" s="39">
        <v>0</v>
      </c>
      <c r="CZ18" s="39">
        <v>0</v>
      </c>
      <c r="DA18" s="39">
        <v>0</v>
      </c>
      <c r="DB18" s="39">
        <v>0</v>
      </c>
      <c r="DC18" s="39">
        <v>0</v>
      </c>
      <c r="DD18" s="39">
        <v>0</v>
      </c>
      <c r="DE18" s="39">
        <v>0</v>
      </c>
      <c r="DF18" s="39">
        <v>0</v>
      </c>
      <c r="DG18" s="39">
        <v>0</v>
      </c>
    </row>
    <row r="19" spans="1:111" ht="26.25" customHeight="1">
      <c r="A19" s="29" t="s">
        <v>89</v>
      </c>
      <c r="B19" s="36" t="s">
        <v>94</v>
      </c>
      <c r="C19" s="37" t="s">
        <v>91</v>
      </c>
      <c r="D19" s="56" t="s">
        <v>95</v>
      </c>
      <c r="E19" s="30">
        <v>138.07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9">
        <v>0</v>
      </c>
      <c r="S19" s="39">
        <v>0</v>
      </c>
      <c r="T19" s="39">
        <v>123.25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1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122.25</v>
      </c>
      <c r="AV19" s="39">
        <v>14.82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3.5</v>
      </c>
      <c r="BF19" s="39">
        <v>0</v>
      </c>
      <c r="BG19" s="39">
        <v>11.32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</row>
    <row r="20" spans="1:111" ht="26.25" customHeight="1">
      <c r="A20" s="29" t="s">
        <v>89</v>
      </c>
      <c r="B20" s="36" t="s">
        <v>94</v>
      </c>
      <c r="C20" s="37" t="s">
        <v>99</v>
      </c>
      <c r="D20" s="56" t="s">
        <v>100</v>
      </c>
      <c r="E20" s="30">
        <v>8.680996</v>
      </c>
      <c r="F20" s="30">
        <v>7.3025</v>
      </c>
      <c r="G20" s="30">
        <v>5.55</v>
      </c>
      <c r="H20" s="30">
        <v>0.693</v>
      </c>
      <c r="I20" s="30">
        <v>0</v>
      </c>
      <c r="J20" s="30">
        <v>0</v>
      </c>
      <c r="K20" s="30">
        <v>0.9108</v>
      </c>
      <c r="L20" s="30">
        <v>0</v>
      </c>
      <c r="M20" s="30">
        <v>0</v>
      </c>
      <c r="N20" s="30">
        <v>0</v>
      </c>
      <c r="O20" s="30">
        <v>0</v>
      </c>
      <c r="P20" s="30">
        <v>0.1487</v>
      </c>
      <c r="Q20" s="30">
        <v>0</v>
      </c>
      <c r="R20" s="39">
        <v>0</v>
      </c>
      <c r="S20" s="39">
        <v>0</v>
      </c>
      <c r="T20" s="39">
        <v>0.858496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0.129216</v>
      </c>
      <c r="AQ20" s="39">
        <v>0.08928</v>
      </c>
      <c r="AR20" s="39">
        <v>0</v>
      </c>
      <c r="AS20" s="39">
        <v>0</v>
      </c>
      <c r="AT20" s="39">
        <v>0</v>
      </c>
      <c r="AU20" s="39">
        <v>0.64</v>
      </c>
      <c r="AV20" s="39">
        <v>0.52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0.52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</row>
    <row r="21" spans="1:111" ht="26.25" customHeight="1">
      <c r="A21" s="29" t="s">
        <v>86</v>
      </c>
      <c r="B21" s="36" t="s">
        <v>87</v>
      </c>
      <c r="C21" s="37" t="s">
        <v>84</v>
      </c>
      <c r="D21" s="56" t="s">
        <v>98</v>
      </c>
      <c r="E21" s="30">
        <v>4.0669</v>
      </c>
      <c r="F21" s="30">
        <v>4.0669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4.0669</v>
      </c>
      <c r="O21" s="30">
        <v>0</v>
      </c>
      <c r="P21" s="30">
        <v>0</v>
      </c>
      <c r="Q21" s="30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0</v>
      </c>
      <c r="CF21" s="39">
        <v>0</v>
      </c>
      <c r="CG21" s="39">
        <v>0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0</v>
      </c>
      <c r="CS21" s="39">
        <v>0</v>
      </c>
      <c r="CT21" s="39">
        <v>0</v>
      </c>
      <c r="CU21" s="39">
        <v>0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0</v>
      </c>
      <c r="DF21" s="39">
        <v>0</v>
      </c>
      <c r="DG21" s="39">
        <v>0</v>
      </c>
    </row>
    <row r="22" spans="1:111" ht="26.25" customHeight="1">
      <c r="A22" s="29" t="s">
        <v>86</v>
      </c>
      <c r="B22" s="36" t="s">
        <v>87</v>
      </c>
      <c r="C22" s="37" t="s">
        <v>83</v>
      </c>
      <c r="D22" s="56" t="s">
        <v>88</v>
      </c>
      <c r="E22" s="30">
        <v>0.6673</v>
      </c>
      <c r="F22" s="30">
        <v>0.6673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0.6673</v>
      </c>
      <c r="O22" s="30">
        <v>0</v>
      </c>
      <c r="P22" s="30">
        <v>0</v>
      </c>
      <c r="Q22" s="30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0</v>
      </c>
      <c r="CF22" s="39">
        <v>0</v>
      </c>
      <c r="CG22" s="39">
        <v>0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39">
        <v>0</v>
      </c>
      <c r="DG22" s="39">
        <v>0</v>
      </c>
    </row>
    <row r="23" spans="1:111" ht="26.25" customHeight="1">
      <c r="A23" s="29" t="s">
        <v>86</v>
      </c>
      <c r="B23" s="36" t="s">
        <v>87</v>
      </c>
      <c r="C23" s="37" t="s">
        <v>108</v>
      </c>
      <c r="D23" s="56" t="s">
        <v>111</v>
      </c>
      <c r="E23" s="30">
        <v>0.5607</v>
      </c>
      <c r="F23" s="30">
        <v>0.5607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0.5607</v>
      </c>
      <c r="P23" s="30">
        <v>0</v>
      </c>
      <c r="Q23" s="30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9">
        <v>0</v>
      </c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39">
        <v>0</v>
      </c>
      <c r="CE23" s="39">
        <v>0</v>
      </c>
      <c r="CF23" s="39">
        <v>0</v>
      </c>
      <c r="CG23" s="39">
        <v>0</v>
      </c>
      <c r="CH23" s="39">
        <v>0</v>
      </c>
      <c r="CI23" s="39">
        <v>0</v>
      </c>
      <c r="CJ23" s="39">
        <v>0</v>
      </c>
      <c r="CK23" s="39">
        <v>0</v>
      </c>
      <c r="CL23" s="39">
        <v>0</v>
      </c>
      <c r="CM23" s="39">
        <v>0</v>
      </c>
      <c r="CN23" s="39">
        <v>0</v>
      </c>
      <c r="CO23" s="39">
        <v>0</v>
      </c>
      <c r="CP23" s="39">
        <v>0</v>
      </c>
      <c r="CQ23" s="39">
        <v>0</v>
      </c>
      <c r="CR23" s="39">
        <v>0</v>
      </c>
      <c r="CS23" s="39">
        <v>0</v>
      </c>
      <c r="CT23" s="39">
        <v>0</v>
      </c>
      <c r="CU23" s="39">
        <v>0</v>
      </c>
      <c r="CV23" s="39">
        <v>0</v>
      </c>
      <c r="CW23" s="39">
        <v>0</v>
      </c>
      <c r="CX23" s="39">
        <v>0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</row>
    <row r="24" spans="1:111" ht="26.25" customHeight="1">
      <c r="A24" s="29" t="s">
        <v>86</v>
      </c>
      <c r="B24" s="36" t="s">
        <v>113</v>
      </c>
      <c r="C24" s="37" t="s">
        <v>84</v>
      </c>
      <c r="D24" s="56" t="s">
        <v>114</v>
      </c>
      <c r="E24" s="30">
        <v>31.2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31.2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31.2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</row>
    <row r="25" spans="1:111" ht="26.25" customHeight="1">
      <c r="A25" s="29" t="s">
        <v>82</v>
      </c>
      <c r="B25" s="36" t="s">
        <v>83</v>
      </c>
      <c r="C25" s="37" t="s">
        <v>84</v>
      </c>
      <c r="D25" s="56" t="s">
        <v>85</v>
      </c>
      <c r="E25" s="30">
        <v>10.6104</v>
      </c>
      <c r="F25" s="30">
        <v>10.6104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10.6104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v>0</v>
      </c>
      <c r="DA25" s="39">
        <v>0</v>
      </c>
      <c r="DB25" s="39">
        <v>0</v>
      </c>
      <c r="DC25" s="39">
        <v>0</v>
      </c>
      <c r="DD25" s="39">
        <v>0</v>
      </c>
      <c r="DE25" s="39">
        <v>0</v>
      </c>
      <c r="DF25" s="39">
        <v>0</v>
      </c>
      <c r="DG25" s="39">
        <v>0</v>
      </c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D7" sqref="D7:D30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283</v>
      </c>
    </row>
    <row r="2" spans="1:6" ht="21" customHeight="1">
      <c r="A2" s="2" t="s">
        <v>284</v>
      </c>
      <c r="B2" s="2"/>
      <c r="C2" s="2"/>
      <c r="D2" s="2"/>
      <c r="E2" s="2"/>
      <c r="F2" s="2"/>
    </row>
    <row r="3" spans="1:6" ht="13.5" customHeight="1">
      <c r="A3" s="44" t="s">
        <v>5</v>
      </c>
      <c r="C3" s="45"/>
      <c r="F3" s="1" t="s">
        <v>6</v>
      </c>
    </row>
    <row r="4" spans="1:6" ht="19.5" customHeight="1">
      <c r="A4" s="46" t="s">
        <v>285</v>
      </c>
      <c r="B4" s="47"/>
      <c r="C4" s="8"/>
      <c r="D4" s="48" t="s">
        <v>119</v>
      </c>
      <c r="E4" s="8"/>
      <c r="F4" s="8"/>
    </row>
    <row r="5" spans="1:6" ht="34.5" customHeight="1">
      <c r="A5" s="8" t="s">
        <v>70</v>
      </c>
      <c r="B5" s="46"/>
      <c r="C5" s="11" t="s">
        <v>286</v>
      </c>
      <c r="D5" s="49" t="s">
        <v>59</v>
      </c>
      <c r="E5" s="10" t="s">
        <v>287</v>
      </c>
      <c r="F5" s="11" t="s">
        <v>288</v>
      </c>
    </row>
    <row r="6" spans="1:6" ht="18.75" customHeight="1">
      <c r="A6" s="26" t="s">
        <v>79</v>
      </c>
      <c r="B6" s="50" t="s">
        <v>80</v>
      </c>
      <c r="C6" s="11"/>
      <c r="D6" s="49"/>
      <c r="E6" s="10"/>
      <c r="F6" s="11"/>
    </row>
    <row r="7" spans="1:6" ht="18.75" customHeight="1">
      <c r="A7" s="29" t="s">
        <v>289</v>
      </c>
      <c r="B7" s="36" t="s">
        <v>84</v>
      </c>
      <c r="C7" s="38" t="s">
        <v>207</v>
      </c>
      <c r="D7" s="51">
        <v>45.606</v>
      </c>
      <c r="E7" s="39">
        <v>45.606</v>
      </c>
      <c r="F7" s="40">
        <v>0</v>
      </c>
    </row>
    <row r="8" spans="1:6" ht="18.75" customHeight="1">
      <c r="A8" s="29" t="s">
        <v>289</v>
      </c>
      <c r="B8" s="36" t="s">
        <v>83</v>
      </c>
      <c r="C8" s="38" t="s">
        <v>208</v>
      </c>
      <c r="D8" s="51">
        <v>15.9637</v>
      </c>
      <c r="E8" s="39">
        <v>15.9637</v>
      </c>
      <c r="F8" s="40">
        <v>0</v>
      </c>
    </row>
    <row r="9" spans="1:6" ht="18.75" customHeight="1">
      <c r="A9" s="29" t="s">
        <v>289</v>
      </c>
      <c r="B9" s="36" t="s">
        <v>108</v>
      </c>
      <c r="C9" s="38" t="s">
        <v>209</v>
      </c>
      <c r="D9" s="51">
        <v>1.7585</v>
      </c>
      <c r="E9" s="39">
        <v>1.7585</v>
      </c>
      <c r="F9" s="40">
        <v>0</v>
      </c>
    </row>
    <row r="10" spans="1:6" ht="18.75" customHeight="1">
      <c r="A10" s="29" t="s">
        <v>289</v>
      </c>
      <c r="B10" s="36" t="s">
        <v>290</v>
      </c>
      <c r="C10" s="38" t="s">
        <v>211</v>
      </c>
      <c r="D10" s="51">
        <v>0.9108</v>
      </c>
      <c r="E10" s="39">
        <v>0.9108</v>
      </c>
      <c r="F10" s="40">
        <v>0</v>
      </c>
    </row>
    <row r="11" spans="1:6" ht="18.75" customHeight="1">
      <c r="A11" s="29" t="s">
        <v>289</v>
      </c>
      <c r="B11" s="36" t="s">
        <v>105</v>
      </c>
      <c r="C11" s="38" t="s">
        <v>291</v>
      </c>
      <c r="D11" s="51">
        <v>9.1742</v>
      </c>
      <c r="E11" s="39">
        <v>9.1742</v>
      </c>
      <c r="F11" s="40">
        <v>0</v>
      </c>
    </row>
    <row r="12" spans="1:6" ht="18.75" customHeight="1">
      <c r="A12" s="29" t="s">
        <v>289</v>
      </c>
      <c r="B12" s="36" t="s">
        <v>292</v>
      </c>
      <c r="C12" s="38" t="s">
        <v>214</v>
      </c>
      <c r="D12" s="51">
        <v>4.7342</v>
      </c>
      <c r="E12" s="39">
        <v>4.7342</v>
      </c>
      <c r="F12" s="40">
        <v>0</v>
      </c>
    </row>
    <row r="13" spans="1:6" ht="18.75" customHeight="1">
      <c r="A13" s="29" t="s">
        <v>289</v>
      </c>
      <c r="B13" s="36" t="s">
        <v>87</v>
      </c>
      <c r="C13" s="38" t="s">
        <v>215</v>
      </c>
      <c r="D13" s="51">
        <v>0.5607</v>
      </c>
      <c r="E13" s="39">
        <v>0.5607</v>
      </c>
      <c r="F13" s="40">
        <v>0</v>
      </c>
    </row>
    <row r="14" spans="1:6" ht="18.75" customHeight="1">
      <c r="A14" s="29" t="s">
        <v>289</v>
      </c>
      <c r="B14" s="36" t="s">
        <v>293</v>
      </c>
      <c r="C14" s="38" t="s">
        <v>216</v>
      </c>
      <c r="D14" s="51">
        <v>0.4834</v>
      </c>
      <c r="E14" s="39">
        <v>0.4834</v>
      </c>
      <c r="F14" s="40">
        <v>0</v>
      </c>
    </row>
    <row r="15" spans="1:6" ht="18.75" customHeight="1">
      <c r="A15" s="29" t="s">
        <v>289</v>
      </c>
      <c r="B15" s="36" t="s">
        <v>294</v>
      </c>
      <c r="C15" s="38" t="s">
        <v>85</v>
      </c>
      <c r="D15" s="51">
        <v>10.6104</v>
      </c>
      <c r="E15" s="39">
        <v>10.6104</v>
      </c>
      <c r="F15" s="40">
        <v>0</v>
      </c>
    </row>
    <row r="16" spans="1:6" ht="18.75" customHeight="1">
      <c r="A16" s="29" t="s">
        <v>295</v>
      </c>
      <c r="B16" s="36" t="s">
        <v>84</v>
      </c>
      <c r="C16" s="38" t="s">
        <v>219</v>
      </c>
      <c r="D16" s="51">
        <v>0.5</v>
      </c>
      <c r="E16" s="39">
        <v>0</v>
      </c>
      <c r="F16" s="30">
        <v>0.5</v>
      </c>
    </row>
    <row r="17" spans="1:6" ht="18.75" customHeight="1">
      <c r="A17" s="29" t="s">
        <v>295</v>
      </c>
      <c r="B17" s="36" t="s">
        <v>83</v>
      </c>
      <c r="C17" s="38" t="s">
        <v>220</v>
      </c>
      <c r="D17" s="51">
        <v>0.1</v>
      </c>
      <c r="E17" s="39">
        <v>0</v>
      </c>
      <c r="F17" s="30">
        <v>0.1</v>
      </c>
    </row>
    <row r="18" spans="1:6" ht="18.75" customHeight="1">
      <c r="A18" s="29" t="s">
        <v>295</v>
      </c>
      <c r="B18" s="36" t="s">
        <v>96</v>
      </c>
      <c r="C18" s="38" t="s">
        <v>223</v>
      </c>
      <c r="D18" s="51">
        <v>0.1</v>
      </c>
      <c r="E18" s="39">
        <v>0</v>
      </c>
      <c r="F18" s="30">
        <v>0.1</v>
      </c>
    </row>
    <row r="19" spans="1:6" ht="18.75" customHeight="1">
      <c r="A19" s="29" t="s">
        <v>295</v>
      </c>
      <c r="B19" s="36" t="s">
        <v>186</v>
      </c>
      <c r="C19" s="38" t="s">
        <v>224</v>
      </c>
      <c r="D19" s="51">
        <v>0.6</v>
      </c>
      <c r="E19" s="39">
        <v>0</v>
      </c>
      <c r="F19" s="30">
        <v>0.6</v>
      </c>
    </row>
    <row r="20" spans="1:6" ht="18.75" customHeight="1">
      <c r="A20" s="29" t="s">
        <v>295</v>
      </c>
      <c r="B20" s="36" t="s">
        <v>290</v>
      </c>
      <c r="C20" s="38" t="s">
        <v>225</v>
      </c>
      <c r="D20" s="51">
        <v>1.16</v>
      </c>
      <c r="E20" s="39">
        <v>0</v>
      </c>
      <c r="F20" s="30">
        <v>1.16</v>
      </c>
    </row>
    <row r="21" spans="1:6" ht="18.75" customHeight="1">
      <c r="A21" s="29" t="s">
        <v>295</v>
      </c>
      <c r="B21" s="36" t="s">
        <v>87</v>
      </c>
      <c r="C21" s="38" t="s">
        <v>228</v>
      </c>
      <c r="D21" s="51">
        <v>0.4</v>
      </c>
      <c r="E21" s="39">
        <v>0</v>
      </c>
      <c r="F21" s="30">
        <v>0.4</v>
      </c>
    </row>
    <row r="22" spans="1:6" ht="18.75" customHeight="1">
      <c r="A22" s="29" t="s">
        <v>295</v>
      </c>
      <c r="B22" s="36" t="s">
        <v>296</v>
      </c>
      <c r="C22" s="38" t="s">
        <v>183</v>
      </c>
      <c r="D22" s="51">
        <v>0.1</v>
      </c>
      <c r="E22" s="39">
        <v>0</v>
      </c>
      <c r="F22" s="30">
        <v>0.1</v>
      </c>
    </row>
    <row r="23" spans="1:6" ht="18.75" customHeight="1">
      <c r="A23" s="29" t="s">
        <v>295</v>
      </c>
      <c r="B23" s="36" t="s">
        <v>297</v>
      </c>
      <c r="C23" s="38" t="s">
        <v>184</v>
      </c>
      <c r="D23" s="51">
        <v>0.5</v>
      </c>
      <c r="E23" s="39">
        <v>0</v>
      </c>
      <c r="F23" s="30">
        <v>0.5</v>
      </c>
    </row>
    <row r="24" spans="1:6" ht="18.75" customHeight="1">
      <c r="A24" s="29" t="s">
        <v>295</v>
      </c>
      <c r="B24" s="36" t="s">
        <v>298</v>
      </c>
      <c r="C24" s="38" t="s">
        <v>187</v>
      </c>
      <c r="D24" s="51">
        <v>0.99</v>
      </c>
      <c r="E24" s="39">
        <v>0</v>
      </c>
      <c r="F24" s="30">
        <v>0.99</v>
      </c>
    </row>
    <row r="25" spans="1:6" ht="18.75" customHeight="1">
      <c r="A25" s="29" t="s">
        <v>295</v>
      </c>
      <c r="B25" s="36" t="s">
        <v>94</v>
      </c>
      <c r="C25" s="38" t="s">
        <v>236</v>
      </c>
      <c r="D25" s="51">
        <v>0.965506</v>
      </c>
      <c r="E25" s="39">
        <v>0</v>
      </c>
      <c r="F25" s="30">
        <v>0.965506</v>
      </c>
    </row>
    <row r="26" spans="1:6" ht="18.75" customHeight="1">
      <c r="A26" s="29" t="s">
        <v>295</v>
      </c>
      <c r="B26" s="36" t="s">
        <v>299</v>
      </c>
      <c r="C26" s="38" t="s">
        <v>237</v>
      </c>
      <c r="D26" s="51">
        <v>0.80234</v>
      </c>
      <c r="E26" s="39">
        <v>0</v>
      </c>
      <c r="F26" s="30">
        <v>0.80234</v>
      </c>
    </row>
    <row r="27" spans="1:6" ht="18.75" customHeight="1">
      <c r="A27" s="29" t="s">
        <v>295</v>
      </c>
      <c r="B27" s="36" t="s">
        <v>300</v>
      </c>
      <c r="C27" s="38" t="s">
        <v>239</v>
      </c>
      <c r="D27" s="51">
        <v>4.5</v>
      </c>
      <c r="E27" s="39">
        <v>0</v>
      </c>
      <c r="F27" s="30">
        <v>4.5</v>
      </c>
    </row>
    <row r="28" spans="1:6" ht="18.75" customHeight="1">
      <c r="A28" s="29" t="s">
        <v>295</v>
      </c>
      <c r="B28" s="36" t="s">
        <v>103</v>
      </c>
      <c r="C28" s="38" t="s">
        <v>188</v>
      </c>
      <c r="D28" s="51">
        <v>1.03</v>
      </c>
      <c r="E28" s="39">
        <v>0</v>
      </c>
      <c r="F28" s="30">
        <v>1.03</v>
      </c>
    </row>
    <row r="29" spans="1:6" ht="18.75" customHeight="1">
      <c r="A29" s="29" t="s">
        <v>301</v>
      </c>
      <c r="B29" s="36" t="s">
        <v>83</v>
      </c>
      <c r="C29" s="38" t="s">
        <v>242</v>
      </c>
      <c r="D29" s="51">
        <v>0.0084</v>
      </c>
      <c r="E29" s="39">
        <v>0</v>
      </c>
      <c r="F29" s="40">
        <v>0</v>
      </c>
    </row>
    <row r="30" spans="1:6" ht="18.75" customHeight="1">
      <c r="A30" s="29" t="s">
        <v>301</v>
      </c>
      <c r="B30" s="36" t="s">
        <v>103</v>
      </c>
      <c r="C30" s="38" t="s">
        <v>251</v>
      </c>
      <c r="D30" s="51">
        <v>3.12</v>
      </c>
      <c r="E30" s="39">
        <v>3.12</v>
      </c>
      <c r="F30" s="40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F6" sqref="F6:F28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302</v>
      </c>
    </row>
    <row r="2" spans="1:6" ht="21" customHeight="1">
      <c r="A2" s="2" t="s">
        <v>303</v>
      </c>
      <c r="B2" s="2"/>
      <c r="C2" s="2"/>
      <c r="D2" s="2"/>
      <c r="E2" s="2"/>
      <c r="F2" s="2"/>
    </row>
    <row r="3" spans="1:6" ht="12.75" customHeight="1">
      <c r="A3" s="33" t="s">
        <v>5</v>
      </c>
      <c r="D3" s="41"/>
      <c r="E3" s="41"/>
      <c r="F3" s="1" t="s">
        <v>6</v>
      </c>
    </row>
    <row r="4" spans="1:6" ht="30" customHeight="1">
      <c r="A4" s="7" t="s">
        <v>70</v>
      </c>
      <c r="B4" s="7"/>
      <c r="C4" s="42"/>
      <c r="D4" s="10" t="s">
        <v>71</v>
      </c>
      <c r="E4" s="10" t="s">
        <v>304</v>
      </c>
      <c r="F4" s="11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0"/>
      <c r="E5" s="10"/>
      <c r="F5" s="11"/>
    </row>
    <row r="6" spans="1:6" ht="16.5" customHeight="1">
      <c r="A6" s="36" t="s">
        <v>89</v>
      </c>
      <c r="B6" s="36" t="s">
        <v>105</v>
      </c>
      <c r="C6" s="36" t="s">
        <v>83</v>
      </c>
      <c r="D6" s="38" t="s">
        <v>112</v>
      </c>
      <c r="E6" s="43" t="s">
        <v>305</v>
      </c>
      <c r="F6" s="39">
        <v>12.75</v>
      </c>
    </row>
    <row r="7" spans="1:6" ht="16.5" customHeight="1">
      <c r="A7" s="36" t="s">
        <v>89</v>
      </c>
      <c r="B7" s="36" t="s">
        <v>105</v>
      </c>
      <c r="C7" s="36" t="s">
        <v>83</v>
      </c>
      <c r="D7" s="38" t="s">
        <v>112</v>
      </c>
      <c r="E7" s="43" t="s">
        <v>306</v>
      </c>
      <c r="F7" s="39">
        <v>1.24</v>
      </c>
    </row>
    <row r="8" spans="1:6" ht="16.5" customHeight="1">
      <c r="A8" s="36" t="s">
        <v>89</v>
      </c>
      <c r="B8" s="36" t="s">
        <v>105</v>
      </c>
      <c r="C8" s="36" t="s">
        <v>108</v>
      </c>
      <c r="D8" s="38" t="s">
        <v>109</v>
      </c>
      <c r="E8" s="43" t="s">
        <v>307</v>
      </c>
      <c r="F8" s="39">
        <v>25</v>
      </c>
    </row>
    <row r="9" spans="1:6" ht="16.5" customHeight="1">
      <c r="A9" s="36" t="s">
        <v>89</v>
      </c>
      <c r="B9" s="36" t="s">
        <v>105</v>
      </c>
      <c r="C9" s="36" t="s">
        <v>96</v>
      </c>
      <c r="D9" s="38" t="s">
        <v>107</v>
      </c>
      <c r="E9" s="43" t="s">
        <v>308</v>
      </c>
      <c r="F9" s="39">
        <v>247.85</v>
      </c>
    </row>
    <row r="10" spans="1:6" ht="16.5" customHeight="1">
      <c r="A10" s="36" t="s">
        <v>89</v>
      </c>
      <c r="B10" s="36" t="s">
        <v>105</v>
      </c>
      <c r="C10" s="36" t="s">
        <v>103</v>
      </c>
      <c r="D10" s="38" t="s">
        <v>106</v>
      </c>
      <c r="E10" s="43" t="s">
        <v>309</v>
      </c>
      <c r="F10" s="39">
        <v>110.02</v>
      </c>
    </row>
    <row r="11" spans="1:6" ht="16.5" customHeight="1">
      <c r="A11" s="36" t="s">
        <v>89</v>
      </c>
      <c r="B11" s="36" t="s">
        <v>105</v>
      </c>
      <c r="C11" s="36" t="s">
        <v>103</v>
      </c>
      <c r="D11" s="38" t="s">
        <v>106</v>
      </c>
      <c r="E11" s="43" t="s">
        <v>310</v>
      </c>
      <c r="F11" s="39">
        <v>40.9</v>
      </c>
    </row>
    <row r="12" spans="1:6" ht="16.5" customHeight="1">
      <c r="A12" s="36" t="s">
        <v>89</v>
      </c>
      <c r="B12" s="36" t="s">
        <v>105</v>
      </c>
      <c r="C12" s="36" t="s">
        <v>103</v>
      </c>
      <c r="D12" s="38" t="s">
        <v>106</v>
      </c>
      <c r="E12" s="43" t="s">
        <v>311</v>
      </c>
      <c r="F12" s="39">
        <v>1.6</v>
      </c>
    </row>
    <row r="13" spans="1:6" ht="16.5" customHeight="1">
      <c r="A13" s="36" t="s">
        <v>89</v>
      </c>
      <c r="B13" s="36" t="s">
        <v>90</v>
      </c>
      <c r="C13" s="36" t="s">
        <v>84</v>
      </c>
      <c r="D13" s="38" t="s">
        <v>93</v>
      </c>
      <c r="E13" s="43" t="s">
        <v>312</v>
      </c>
      <c r="F13" s="39">
        <v>127.2</v>
      </c>
    </row>
    <row r="14" spans="1:6" ht="16.5" customHeight="1">
      <c r="A14" s="36" t="s">
        <v>89</v>
      </c>
      <c r="B14" s="36" t="s">
        <v>90</v>
      </c>
      <c r="C14" s="36" t="s">
        <v>91</v>
      </c>
      <c r="D14" s="38" t="s">
        <v>92</v>
      </c>
      <c r="E14" s="43" t="s">
        <v>313</v>
      </c>
      <c r="F14" s="39">
        <v>14.6</v>
      </c>
    </row>
    <row r="15" spans="1:6" ht="16.5" customHeight="1">
      <c r="A15" s="36" t="s">
        <v>89</v>
      </c>
      <c r="B15" s="36" t="s">
        <v>90</v>
      </c>
      <c r="C15" s="36" t="s">
        <v>96</v>
      </c>
      <c r="D15" s="38" t="s">
        <v>101</v>
      </c>
      <c r="E15" s="43" t="s">
        <v>314</v>
      </c>
      <c r="F15" s="39">
        <v>10</v>
      </c>
    </row>
    <row r="16" spans="1:6" ht="16.5" customHeight="1">
      <c r="A16" s="36" t="s">
        <v>89</v>
      </c>
      <c r="B16" s="36" t="s">
        <v>90</v>
      </c>
      <c r="C16" s="36" t="s">
        <v>103</v>
      </c>
      <c r="D16" s="38" t="s">
        <v>104</v>
      </c>
      <c r="E16" s="43" t="s">
        <v>315</v>
      </c>
      <c r="F16" s="39">
        <v>3.93</v>
      </c>
    </row>
    <row r="17" spans="1:6" ht="16.5" customHeight="1">
      <c r="A17" s="36" t="s">
        <v>89</v>
      </c>
      <c r="B17" s="36" t="s">
        <v>90</v>
      </c>
      <c r="C17" s="36" t="s">
        <v>103</v>
      </c>
      <c r="D17" s="38" t="s">
        <v>104</v>
      </c>
      <c r="E17" s="43" t="s">
        <v>316</v>
      </c>
      <c r="F17" s="39">
        <v>1.74</v>
      </c>
    </row>
    <row r="18" spans="1:6" ht="16.5" customHeight="1">
      <c r="A18" s="36" t="s">
        <v>89</v>
      </c>
      <c r="B18" s="36" t="s">
        <v>94</v>
      </c>
      <c r="C18" s="36" t="s">
        <v>83</v>
      </c>
      <c r="D18" s="38" t="s">
        <v>102</v>
      </c>
      <c r="E18" s="43" t="s">
        <v>317</v>
      </c>
      <c r="F18" s="39">
        <v>6</v>
      </c>
    </row>
    <row r="19" spans="1:6" ht="16.5" customHeight="1">
      <c r="A19" s="36" t="s">
        <v>89</v>
      </c>
      <c r="B19" s="36" t="s">
        <v>94</v>
      </c>
      <c r="C19" s="36" t="s">
        <v>83</v>
      </c>
      <c r="D19" s="38" t="s">
        <v>102</v>
      </c>
      <c r="E19" s="43" t="s">
        <v>318</v>
      </c>
      <c r="F19" s="39">
        <v>2</v>
      </c>
    </row>
    <row r="20" spans="1:6" ht="16.5" customHeight="1">
      <c r="A20" s="36" t="s">
        <v>89</v>
      </c>
      <c r="B20" s="36" t="s">
        <v>94</v>
      </c>
      <c r="C20" s="36" t="s">
        <v>83</v>
      </c>
      <c r="D20" s="38" t="s">
        <v>102</v>
      </c>
      <c r="E20" s="43" t="s">
        <v>319</v>
      </c>
      <c r="F20" s="39">
        <v>3.89</v>
      </c>
    </row>
    <row r="21" spans="1:6" ht="16.5" customHeight="1">
      <c r="A21" s="36" t="s">
        <v>89</v>
      </c>
      <c r="B21" s="36" t="s">
        <v>94</v>
      </c>
      <c r="C21" s="36" t="s">
        <v>83</v>
      </c>
      <c r="D21" s="38" t="s">
        <v>102</v>
      </c>
      <c r="E21" s="43" t="s">
        <v>320</v>
      </c>
      <c r="F21" s="39">
        <v>12.3</v>
      </c>
    </row>
    <row r="22" spans="1:6" ht="16.5" customHeight="1">
      <c r="A22" s="36" t="s">
        <v>89</v>
      </c>
      <c r="B22" s="36" t="s">
        <v>94</v>
      </c>
      <c r="C22" s="36" t="s">
        <v>91</v>
      </c>
      <c r="D22" s="38" t="s">
        <v>95</v>
      </c>
      <c r="E22" s="43" t="s">
        <v>321</v>
      </c>
      <c r="F22" s="39">
        <v>2.25</v>
      </c>
    </row>
    <row r="23" spans="1:6" ht="16.5" customHeight="1">
      <c r="A23" s="36" t="s">
        <v>89</v>
      </c>
      <c r="B23" s="36" t="s">
        <v>94</v>
      </c>
      <c r="C23" s="36" t="s">
        <v>91</v>
      </c>
      <c r="D23" s="38" t="s">
        <v>95</v>
      </c>
      <c r="E23" s="43" t="s">
        <v>322</v>
      </c>
      <c r="F23" s="39">
        <v>5</v>
      </c>
    </row>
    <row r="24" spans="1:6" ht="16.5" customHeight="1">
      <c r="A24" s="36" t="s">
        <v>89</v>
      </c>
      <c r="B24" s="36" t="s">
        <v>94</v>
      </c>
      <c r="C24" s="36" t="s">
        <v>91</v>
      </c>
      <c r="D24" s="38" t="s">
        <v>95</v>
      </c>
      <c r="E24" s="43" t="s">
        <v>323</v>
      </c>
      <c r="F24" s="39">
        <v>1</v>
      </c>
    </row>
    <row r="25" spans="1:6" ht="16.5" customHeight="1">
      <c r="A25" s="36" t="s">
        <v>89</v>
      </c>
      <c r="B25" s="36" t="s">
        <v>94</v>
      </c>
      <c r="C25" s="36" t="s">
        <v>91</v>
      </c>
      <c r="D25" s="38" t="s">
        <v>95</v>
      </c>
      <c r="E25" s="43" t="s">
        <v>324</v>
      </c>
      <c r="F25" s="39">
        <v>115</v>
      </c>
    </row>
    <row r="26" spans="1:6" ht="16.5" customHeight="1">
      <c r="A26" s="36" t="s">
        <v>89</v>
      </c>
      <c r="B26" s="36" t="s">
        <v>94</v>
      </c>
      <c r="C26" s="36" t="s">
        <v>91</v>
      </c>
      <c r="D26" s="38" t="s">
        <v>95</v>
      </c>
      <c r="E26" s="43" t="s">
        <v>325</v>
      </c>
      <c r="F26" s="39">
        <v>11.32</v>
      </c>
    </row>
    <row r="27" spans="1:6" ht="16.5" customHeight="1">
      <c r="A27" s="36" t="s">
        <v>89</v>
      </c>
      <c r="B27" s="36" t="s">
        <v>94</v>
      </c>
      <c r="C27" s="36" t="s">
        <v>91</v>
      </c>
      <c r="D27" s="38" t="s">
        <v>95</v>
      </c>
      <c r="E27" s="43" t="s">
        <v>326</v>
      </c>
      <c r="F27" s="39">
        <v>3.5</v>
      </c>
    </row>
    <row r="28" spans="1:6" ht="16.5" customHeight="1">
      <c r="A28" s="36" t="s">
        <v>86</v>
      </c>
      <c r="B28" s="36" t="s">
        <v>113</v>
      </c>
      <c r="C28" s="36" t="s">
        <v>84</v>
      </c>
      <c r="D28" s="38" t="s">
        <v>114</v>
      </c>
      <c r="E28" s="43" t="s">
        <v>327</v>
      </c>
      <c r="F28" s="39">
        <v>31.2</v>
      </c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卫</cp:lastModifiedBy>
  <dcterms:created xsi:type="dcterms:W3CDTF">2021-03-23T10:04:25Z</dcterms:created>
  <dcterms:modified xsi:type="dcterms:W3CDTF">2022-07-21T03:59:20Z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0C9C3714BF294B7787342D4D2928E1F3</vt:lpwstr>
  </property>
  <property fmtid="{D5CDD505-2E9C-101B-9397-08002B2CF9AE}" pid="4" name="KSOProductBuildV">
    <vt:lpwstr>2052-11.1.0.11830</vt:lpwstr>
  </property>
</Properties>
</file>