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<sst xmlns="http://schemas.openxmlformats.org/spreadsheetml/2006/main" count="786" uniqueCount="340">
  <si>
    <t>攀枝花市仁和区大河中路街道办事处</t>
  </si>
  <si>
    <t>2021年部门预算</t>
  </si>
  <si>
    <t>表1</t>
  </si>
  <si>
    <t>部门预算收支总表</t>
  </si>
  <si>
    <t>填报单位：攀枝花市仁和区大河中路街道办事处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</si>
  <si>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</si>
  <si>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</si>
  <si>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</si>
  <si>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</si>
  <si>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</si>
  <si>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</si>
  <si>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</si>
  <si>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</si>
  <si>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</si>
  <si>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</si>
  <si>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</si>
  <si>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</si>
  <si>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</si>
  <si>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</si>
  <si>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</si>
  <si>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</si>
  <si>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</si>
  <si>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</si>
  <si>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</si>
  <si>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</si>
  <si>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</si>
  <si>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</si>
  <si>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</si>
  <si>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</si>
  <si>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</si>
  <si>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</si>
  <si>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</si>
  <si>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</si>
  <si>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</si>
  <si>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</si>
  <si>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</si>
  <si>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</si>
  <si>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</si>
  <si>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</si>
  <si>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</si>
  <si>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</si>
  <si>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</si>
  <si>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</si>
  <si>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</si>
  <si>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</si>
  <si>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</si>
  <si>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</si>
  <si>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</si>
  <si>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</si>
  <si>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</si>
  <si>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</si>
  <si>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</si>
  <si>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</si>
  <si>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</si>
  <si>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</si>
  <si>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</si>
  <si>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</si>
  <si>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</si>
  <si>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</si>
  <si>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</si>
  <si>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</si>
  <si>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</si>
  <si>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</si>
  <si>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</si>
  <si>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</si>
  <si>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</si>
  <si>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</si>
  <si>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</si>
  <si>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</si>
  <si>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</si>
  <si>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</si>
  <si>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</si>
  <si>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</si>
  <si>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</si>
  <si>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</si>
  <si>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</si>
  <si>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</si>
  <si>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</si>
  <si>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</si>
  <si>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</si>
  <si>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</t>
  </si>
  <si>
    <t>01</t>
  </si>
  <si>
    <t>14</t>
  </si>
  <si>
    <t>文化和旅游管理事务</t>
  </si>
  <si>
    <t>201</t>
  </si>
  <si>
    <t>03</t>
  </si>
  <si>
    <t>99</t>
  </si>
  <si>
    <t>其他政府办公厅（室）及相关机构事务支出</t>
  </si>
  <si>
    <t>221</t>
  </si>
  <si>
    <t>02</t>
  </si>
  <si>
    <t>住房公积金</t>
  </si>
  <si>
    <t>208</t>
  </si>
  <si>
    <t>05</t>
  </si>
  <si>
    <t>机关事业单位基本养老保险缴费支出</t>
  </si>
  <si>
    <t>210</t>
  </si>
  <si>
    <t>11</t>
  </si>
  <si>
    <t>行政单位医疗</t>
  </si>
  <si>
    <t>行政单位离退休</t>
  </si>
  <si>
    <t>行政运行（文化旅游）</t>
  </si>
  <si>
    <t>50</t>
  </si>
  <si>
    <t>事业运行（政府）</t>
  </si>
  <si>
    <t>27</t>
  </si>
  <si>
    <t>财政对失业保险基金的补助</t>
  </si>
  <si>
    <t>08</t>
  </si>
  <si>
    <t>基层政权建设和社区治理</t>
  </si>
  <si>
    <t>一般行政管理事务（政府）</t>
  </si>
  <si>
    <t>行政运行（政府）</t>
  </si>
  <si>
    <t>行政运行（人大）</t>
  </si>
  <si>
    <t>事业运行</t>
  </si>
  <si>
    <t>事业单位医疗</t>
  </si>
  <si>
    <t>31</t>
  </si>
  <si>
    <t>行政运行（党委）</t>
  </si>
  <si>
    <t>06</t>
  </si>
  <si>
    <t>行政运行（财政）</t>
  </si>
  <si>
    <t>公务员医疗补助</t>
  </si>
  <si>
    <t>29</t>
  </si>
  <si>
    <t>一般行政管理事务（群众）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</si>
  <si>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</si>
  <si>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</si>
  <si>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</si>
  <si>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</si>
  <si>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</si>
  <si>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</si>
  <si>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</si>
  <si>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</si>
  <si>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</si>
  <si>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</si>
  <si>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</si>
  <si>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</si>
  <si>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</si>
  <si>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</si>
  <si>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</si>
  <si>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</si>
  <si>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</si>
  <si>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</si>
  <si>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</si>
  <si>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</si>
  <si>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</si>
  <si>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</si>
  <si>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</si>
  <si>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</si>
  <si>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</si>
  <si>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</si>
  <si>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</si>
  <si>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</si>
  <si>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</si>
  <si>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</si>
  <si>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</si>
  <si>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</si>
  <si>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</si>
  <si>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</si>
  <si>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</si>
  <si>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</si>
  <si>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</si>
  <si>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</si>
  <si>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</si>
  <si>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</si>
  <si>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</si>
  <si>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</si>
  <si>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</si>
  <si>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</si>
  <si>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</si>
  <si>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</si>
  <si>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</si>
  <si>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</si>
  <si>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</si>
  <si>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</si>
  <si>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</si>
  <si>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</si>
  <si>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</si>
  <si>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</si>
  <si>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</si>
  <si>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</si>
  <si>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</si>
  <si>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</si>
  <si>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</si>
  <si>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</si>
  <si>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</si>
  <si>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</si>
  <si>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</si>
  <si>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</si>
  <si>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</si>
  <si>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</si>
  <si>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</si>
  <si>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</si>
  <si>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</si>
  <si>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委托业务费</t>
  </si>
  <si>
    <t>公务接待费</t>
  </si>
  <si>
    <t>公务用车运行维护费</t>
  </si>
  <si>
    <t>09</t>
  </si>
  <si>
    <t>维修（护）费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</si>
  <si>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</si>
  <si>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</si>
  <si>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</si>
  <si>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</si>
  <si>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</si>
  <si>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</si>
  <si>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</si>
  <si>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</si>
  <si>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</si>
  <si>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</si>
  <si>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</si>
  <si>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</si>
  <si>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</si>
  <si>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</si>
  <si>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</si>
  <si>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</si>
  <si>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</si>
  <si>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</si>
  <si>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</si>
  <si>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</si>
  <si>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</si>
  <si>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</si>
  <si>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</si>
  <si>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</si>
  <si>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</si>
  <si>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</si>
  <si>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</si>
  <si>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</si>
  <si>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</si>
  <si>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</si>
  <si>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</si>
  <si>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</si>
  <si>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</si>
  <si>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</si>
  <si>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</si>
  <si>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</si>
  <si>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</si>
  <si>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</si>
  <si>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</si>
  <si>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</si>
  <si>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</si>
  <si>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</si>
  <si>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</si>
  <si>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</si>
  <si>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</si>
  <si>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</si>
  <si>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</si>
  <si>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</si>
  <si>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</si>
  <si>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</si>
  <si>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</si>
  <si>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</si>
  <si>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</si>
  <si>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</si>
  <si>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</si>
  <si>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</si>
  <si>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</si>
  <si>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</si>
  <si>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</si>
  <si>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</si>
  <si>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</si>
  <si>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</si>
  <si>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</si>
  <si>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</si>
  <si>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</si>
  <si>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</si>
  <si>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</si>
  <si>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</si>
  <si>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</si>
  <si>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</si>
  <si>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</si>
  <si>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</si>
  <si>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</si>
  <si>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</si>
  <si>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</si>
  <si>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</si>
  <si>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</si>
  <si>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</si>
  <si>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</si>
  <si>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</si>
  <si>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</si>
  <si>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</si>
  <si>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</si>
  <si>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</si>
  <si>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</si>
  <si>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</si>
  <si>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</si>
  <si>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</si>
  <si>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</si>
  <si>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</si>
  <si>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</si>
  <si>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</si>
  <si>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</si>
  <si>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</si>
  <si>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</si>
  <si>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</si>
  <si>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</si>
  <si>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</si>
  <si>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</si>
  <si>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</si>
  <si>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</si>
  <si>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</si>
  <si>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</si>
  <si>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</si>
  <si>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</si>
  <si>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</si>
  <si>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</si>
  <si>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</si>
  <si>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</si>
  <si>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</si>
  <si>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39</t>
  </si>
  <si>
    <t>303</t>
  </si>
  <si>
    <t>表3-2</t>
  </si>
  <si>
    <t>一般公共预算项目支出预算表</t>
  </si>
  <si>
    <t>项目名称</t>
  </si>
  <si>
    <t>基层公益设施管护制度推进基层治理财政补助资金</t>
  </si>
  <si>
    <t>人大代表党代表三干会经费（体制）</t>
  </si>
  <si>
    <t>社会管理经费（非税安排）</t>
  </si>
  <si>
    <t>武装工作经费（非税安排）</t>
  </si>
  <si>
    <t>党代表、人大代表活动费（体制）</t>
  </si>
  <si>
    <t>群团工作经费（非税安排）</t>
  </si>
  <si>
    <t>村组(社区)干部报酬（体制）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</si>
  <si>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</si>
  <si>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</si>
  <si>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</si>
  <si>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</si>
  <si>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</si>
  <si>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</si>
  <si>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</si>
  <si>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</si>
  <si>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</si>
  <si>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701014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</si>
  <si>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</si>
  <si>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</si>
  <si>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</si>
  <si>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</si>
  <si>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</si>
  <si>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</si>
  <si>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</si>
  <si>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</si>
  <si>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</si>
  <si>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</si>
  <si>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</si>
  <si>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</si>
  <si>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</si>
  <si>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项  目</t>
  </si>
  <si>
    <t>日期：2021年 3 月 23 日</t>
  </si>
  <si>
    <t>备注：此表无内容</t>
  </si>
  <si>
    <t>此表无内容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</si>
</sst>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3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36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B1">
      <selection activeCell="B3" sqref="B3"/>
    </sheetView>
  </sheetViews>
  <sheetFormatPr defaultColWidth="9.140625" defaultRowHeight="15"/>
  <cols>
    <col min="2" max="2" width="112.7109375" style="0" customWidth="1"/>
  </cols>
  <sheetData>
    <row r="1" ht="82.5" customHeight="1"/>
    <row r="2" ht="108.75" customHeight="1">
      <c r="B2" s="2" t="s">
        <v>0</v>
      </c>
    </row>
    <row r="3" ht="164.25" customHeight="1">
      <c r="B3" s="2" t="s">
        <v>1</v>
      </c>
    </row>
    <row r="4" ht="78.75" customHeight="1">
      <c r="B4" s="1" t="s">
        <v>337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31.7109375" style="0" customWidth="1"/>
    <col min="3" max="3" width="14.140625" style="0" customWidth="1"/>
    <col min="4" max="4" width="15.00390625" style="0" customWidth="1"/>
    <col min="5" max="5" width="11.421875" style="0" customWidth="1"/>
    <col min="6" max="6" width="8.7109375" style="0" customWidth="1"/>
    <col min="7" max="7" width="8.140625" style="0" customWidth="1"/>
    <col min="8" max="8" width="11.421875" style="0" customWidth="1"/>
  </cols>
  <sheetData>
    <row r="1" ht="13.5">
      <c r="H1" t="s">
        <v>313</v>
      </c>
    </row>
    <row r="2" spans="1:8" ht="25.5">
      <c r="A2" s="16" t="s">
        <v>314</v>
      </c>
      <c r="B2" s="16"/>
      <c r="C2" s="16"/>
      <c r="D2" s="16"/>
      <c r="E2" s="16"/>
      <c r="F2" s="16"/>
      <c r="G2" s="16"/>
      <c r="H2" s="16"/>
    </row>
    <row r="3" spans="1:8" ht="13.5">
      <c r="A3" t="s">
        <v>4</v>
      </c>
      <c r="H3" t="s">
        <v>5</v>
      </c>
    </row>
    <row r="4" spans="1:8" ht="49.5" customHeight="1">
      <c r="A4" s="8" t="s">
        <v>315</v>
      </c>
      <c r="B4" s="12" t="s">
        <v>316</v>
      </c>
      <c r="C4" s="12" t="s">
        <v>317</v>
      </c>
      <c r="D4" s="8"/>
      <c r="E4" s="8"/>
      <c r="F4" s="8"/>
      <c r="G4" s="8"/>
      <c r="H4" s="8"/>
    </row>
    <row r="5" spans="1:8" ht="49.5" customHeight="1">
      <c r="A5" s="8"/>
      <c r="B5" s="8"/>
      <c r="C5" s="8" t="s">
        <v>57</v>
      </c>
      <c r="D5" s="8" t="s">
        <v>318</v>
      </c>
      <c r="E5" s="8" t="s">
        <v>319</v>
      </c>
      <c r="F5" s="8"/>
      <c r="G5" s="8"/>
      <c r="H5" s="8" t="s">
        <v>187</v>
      </c>
    </row>
    <row r="6" spans="1:8" ht="49.5" customHeight="1">
      <c r="A6" s="8"/>
      <c r="B6" s="8"/>
      <c r="C6" s="8"/>
      <c r="D6" s="8"/>
      <c r="E6" s="8" t="s">
        <v>72</v>
      </c>
      <c r="F6" s="8" t="s">
        <v>320</v>
      </c>
      <c r="G6" s="8" t="s">
        <v>321</v>
      </c>
      <c r="H6" s="8"/>
    </row>
    <row r="7" spans="1:8" ht="49.5" customHeight="1">
      <c r="A7" s="3" t="s">
        <v>322</v>
      </c>
      <c r="B7" s="3" t="s">
        <v>0</v>
      </c>
      <c r="C7" s="3">
        <v>21.158</v>
      </c>
      <c r="D7" s="3">
        <v>0</v>
      </c>
      <c r="E7" s="3">
        <v>20</v>
      </c>
      <c r="F7" s="3">
        <v>20</v>
      </c>
      <c r="G7" s="3">
        <v>0</v>
      </c>
      <c r="H7" s="3">
        <v>1.158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:G8"/>
    </sheetView>
  </sheetViews>
  <sheetFormatPr defaultColWidth="9.140625" defaultRowHeight="15"/>
  <cols>
    <col min="4" max="4" width="15.140625" style="0" customWidth="1"/>
    <col min="5" max="6" width="16.421875" style="0" customWidth="1"/>
    <col min="7" max="7" width="18.00390625" style="0" customWidth="1"/>
  </cols>
  <sheetData>
    <row r="1" ht="13.5">
      <c r="G1" t="s">
        <v>323</v>
      </c>
    </row>
    <row r="2" spans="1:7" ht="25.5">
      <c r="A2" s="16" t="s">
        <v>324</v>
      </c>
      <c r="B2" s="16"/>
      <c r="C2" s="16"/>
      <c r="D2" s="16"/>
      <c r="E2" s="16"/>
      <c r="F2" s="16"/>
      <c r="G2" s="16"/>
    </row>
    <row r="3" spans="1:7" ht="13.5">
      <c r="A3" t="s">
        <v>4</v>
      </c>
      <c r="G3" t="s">
        <v>5</v>
      </c>
    </row>
    <row r="4" spans="1:7" ht="49.5" customHeight="1">
      <c r="A4" s="12" t="s">
        <v>8</v>
      </c>
      <c r="B4" s="12"/>
      <c r="C4" s="12"/>
      <c r="D4" s="12"/>
      <c r="E4" s="12" t="s">
        <v>325</v>
      </c>
      <c r="F4" s="12"/>
      <c r="G4" s="12"/>
    </row>
    <row r="5" spans="1:7" ht="49.5" customHeight="1">
      <c r="A5" s="12" t="s">
        <v>68</v>
      </c>
      <c r="B5" s="12"/>
      <c r="C5" s="12"/>
      <c r="D5" s="12" t="s">
        <v>69</v>
      </c>
      <c r="E5" s="12" t="s">
        <v>57</v>
      </c>
      <c r="F5" s="12" t="s">
        <v>120</v>
      </c>
      <c r="G5" s="12" t="s">
        <v>121</v>
      </c>
    </row>
    <row r="6" spans="1:7" ht="49.5" customHeight="1">
      <c r="A6" s="12" t="s">
        <v>77</v>
      </c>
      <c r="B6" s="12" t="s">
        <v>78</v>
      </c>
      <c r="C6" s="12" t="s">
        <v>79</v>
      </c>
      <c r="D6" s="12" t="s">
        <v>339</v>
      </c>
      <c r="E6" s="12"/>
      <c r="F6" s="12"/>
      <c r="G6" s="12"/>
    </row>
    <row r="7" spans="1:7" ht="49.5" customHeight="1">
      <c r="A7" s="12"/>
      <c r="B7" s="12"/>
      <c r="C7" s="12"/>
      <c r="D7" s="12"/>
      <c r="E7" s="12"/>
      <c r="F7" s="12"/>
      <c r="G7" s="12"/>
    </row>
    <row r="8" spans="1:7" ht="31.5" customHeight="1">
      <c r="A8" s="23" t="s">
        <v>338</v>
      </c>
      <c r="B8" s="23"/>
      <c r="C8" s="23"/>
      <c r="D8" s="23"/>
      <c r="E8" s="23"/>
      <c r="F8" s="23"/>
      <c r="G8" s="23"/>
    </row>
  </sheetData>
  <sheetProtection/>
  <mergeCells count="2">
    <mergeCell ref="A2:G2"/>
    <mergeCell ref="A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3.7109375" style="0" customWidth="1"/>
    <col min="4" max="4" width="13.00390625" style="0" customWidth="1"/>
    <col min="5" max="5" width="12.7109375" style="0" customWidth="1"/>
    <col min="6" max="6" width="14.00390625" style="0" customWidth="1"/>
    <col min="7" max="7" width="14.421875" style="0" customWidth="1"/>
    <col min="8" max="8" width="16.421875" style="0" customWidth="1"/>
  </cols>
  <sheetData>
    <row r="1" ht="13.5">
      <c r="H1" t="s">
        <v>326</v>
      </c>
    </row>
    <row r="2" spans="1:8" ht="25.5">
      <c r="A2" s="16" t="s">
        <v>327</v>
      </c>
      <c r="B2" s="16"/>
      <c r="C2" s="16"/>
      <c r="D2" s="16"/>
      <c r="E2" s="16"/>
      <c r="F2" s="16"/>
      <c r="G2" s="16"/>
      <c r="H2" s="16"/>
    </row>
    <row r="3" spans="1:8" ht="13.5">
      <c r="A3" t="s">
        <v>4</v>
      </c>
      <c r="H3" t="s">
        <v>5</v>
      </c>
    </row>
    <row r="4" spans="1:8" ht="49.5" customHeight="1">
      <c r="A4" s="13" t="s">
        <v>315</v>
      </c>
      <c r="B4" s="14" t="s">
        <v>316</v>
      </c>
      <c r="C4" s="14" t="s">
        <v>328</v>
      </c>
      <c r="D4" s="14"/>
      <c r="E4" s="14"/>
      <c r="F4" s="14"/>
      <c r="G4" s="14"/>
      <c r="H4" s="14"/>
    </row>
    <row r="5" spans="1:8" ht="49.5" customHeight="1">
      <c r="A5" s="14"/>
      <c r="B5" s="14"/>
      <c r="C5" s="14" t="s">
        <v>57</v>
      </c>
      <c r="D5" s="14" t="s">
        <v>318</v>
      </c>
      <c r="E5" s="14" t="s">
        <v>319</v>
      </c>
      <c r="F5" s="14"/>
      <c r="G5" s="14"/>
      <c r="H5" s="14" t="s">
        <v>187</v>
      </c>
    </row>
    <row r="6" spans="1:8" ht="49.5" customHeight="1">
      <c r="A6" s="14"/>
      <c r="B6" s="14"/>
      <c r="C6" s="14"/>
      <c r="D6" s="14"/>
      <c r="E6" s="14" t="s">
        <v>72</v>
      </c>
      <c r="F6" s="14" t="s">
        <v>320</v>
      </c>
      <c r="G6" s="14" t="s">
        <v>321</v>
      </c>
      <c r="H6" s="14"/>
    </row>
    <row r="7" spans="1:8" ht="49.5" customHeight="1">
      <c r="A7" s="14"/>
      <c r="B7" s="24" t="s">
        <v>339</v>
      </c>
      <c r="C7" s="25"/>
      <c r="D7" s="14"/>
      <c r="E7" s="14"/>
      <c r="F7" s="14"/>
      <c r="G7" s="14"/>
      <c r="H7" s="14"/>
    </row>
    <row r="8" spans="1:8" ht="35.25" customHeight="1">
      <c r="A8" s="22" t="s">
        <v>338</v>
      </c>
      <c r="B8" s="22"/>
      <c r="C8" s="22"/>
      <c r="D8" s="22"/>
      <c r="E8" s="22"/>
      <c r="F8" s="22"/>
      <c r="G8" s="22"/>
      <c r="H8" s="22"/>
    </row>
  </sheetData>
  <sheetProtection/>
  <mergeCells count="3">
    <mergeCell ref="A2:H2"/>
    <mergeCell ref="A8:H8"/>
    <mergeCell ref="B7:C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4" max="4" width="15.00390625" style="0" customWidth="1"/>
    <col min="5" max="5" width="17.00390625" style="0" customWidth="1"/>
    <col min="6" max="6" width="18.7109375" style="0" customWidth="1"/>
    <col min="7" max="7" width="14.7109375" style="0" customWidth="1"/>
    <col min="8" max="8" width="17.28125" style="0" customWidth="1"/>
  </cols>
  <sheetData>
    <row r="1" ht="13.5">
      <c r="H1" t="s">
        <v>329</v>
      </c>
    </row>
    <row r="2" spans="1:8" ht="25.5">
      <c r="A2" s="16" t="s">
        <v>330</v>
      </c>
      <c r="B2" s="16"/>
      <c r="C2" s="16"/>
      <c r="D2" s="16"/>
      <c r="E2" s="16"/>
      <c r="F2" s="16"/>
      <c r="G2" s="16"/>
      <c r="H2" s="16"/>
    </row>
    <row r="3" spans="1:8" ht="13.5">
      <c r="A3" t="s">
        <v>4</v>
      </c>
      <c r="H3" t="s">
        <v>5</v>
      </c>
    </row>
    <row r="4" spans="1:8" ht="49.5" customHeight="1">
      <c r="A4" s="13" t="s">
        <v>331</v>
      </c>
      <c r="B4" s="14"/>
      <c r="C4" s="14"/>
      <c r="D4" s="14"/>
      <c r="E4" s="14"/>
      <c r="F4" s="14" t="s">
        <v>332</v>
      </c>
      <c r="G4" s="14"/>
      <c r="H4" s="14"/>
    </row>
    <row r="5" spans="1:8" ht="49.5" customHeight="1">
      <c r="A5" s="14" t="s">
        <v>68</v>
      </c>
      <c r="B5" s="14"/>
      <c r="C5" s="14"/>
      <c r="D5" s="14" t="s">
        <v>315</v>
      </c>
      <c r="E5" s="14" t="s">
        <v>333</v>
      </c>
      <c r="F5" s="14" t="s">
        <v>57</v>
      </c>
      <c r="G5" s="14" t="s">
        <v>120</v>
      </c>
      <c r="H5" s="14" t="s">
        <v>121</v>
      </c>
    </row>
    <row r="6" spans="1:8" ht="49.5" customHeight="1">
      <c r="A6" s="14" t="s">
        <v>77</v>
      </c>
      <c r="B6" s="14" t="s">
        <v>78</v>
      </c>
      <c r="C6" s="14" t="s">
        <v>79</v>
      </c>
      <c r="D6" s="14" t="s">
        <v>339</v>
      </c>
      <c r="E6" s="14"/>
      <c r="F6" s="14"/>
      <c r="G6" s="14"/>
      <c r="H6" s="14"/>
    </row>
    <row r="7" spans="1:8" ht="49.5" customHeight="1">
      <c r="A7" s="14" t="s">
        <v>334</v>
      </c>
      <c r="B7" s="14" t="s">
        <v>334</v>
      </c>
      <c r="C7" s="14" t="s">
        <v>334</v>
      </c>
      <c r="D7" s="14" t="s">
        <v>334</v>
      </c>
      <c r="E7" s="14" t="s">
        <v>334</v>
      </c>
      <c r="F7" s="14" t="s">
        <v>334</v>
      </c>
      <c r="G7" s="14" t="s">
        <v>334</v>
      </c>
      <c r="H7" s="14" t="s">
        <v>334</v>
      </c>
    </row>
    <row r="8" spans="1:8" ht="49.5" customHeight="1">
      <c r="A8" s="21" t="s">
        <v>335</v>
      </c>
      <c r="B8" s="21"/>
      <c r="C8" s="21"/>
      <c r="D8" s="21"/>
      <c r="E8" s="21"/>
      <c r="F8" s="21"/>
      <c r="G8" s="21"/>
      <c r="H8" s="21"/>
    </row>
  </sheetData>
  <sheetProtection/>
  <mergeCells count="2">
    <mergeCell ref="A2:H2"/>
    <mergeCell ref="A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F10" sqref="F10"/>
    </sheetView>
  </sheetViews>
  <sheetFormatPr defaultColWidth="9.140625" defaultRowHeight="15"/>
  <cols>
    <col min="1" max="1" width="28.00390625" style="0" customWidth="1"/>
    <col min="2" max="2" width="13.421875" style="0" customWidth="1"/>
    <col min="3" max="3" width="29.421875" style="0" customWidth="1"/>
    <col min="4" max="4" width="14.00390625" style="0" customWidth="1"/>
  </cols>
  <sheetData>
    <row r="1" ht="13.5">
      <c r="D1" s="7" t="s">
        <v>2</v>
      </c>
    </row>
    <row r="2" spans="1:4" ht="25.5">
      <c r="A2" s="16" t="s">
        <v>3</v>
      </c>
      <c r="B2" s="16"/>
      <c r="C2" s="16"/>
      <c r="D2" s="16"/>
    </row>
    <row r="3" spans="1:4" ht="13.5">
      <c r="A3" s="5" t="s">
        <v>4</v>
      </c>
      <c r="B3" s="5"/>
      <c r="C3" s="5"/>
      <c r="D3" s="5" t="s">
        <v>5</v>
      </c>
    </row>
    <row r="4" spans="1:4" ht="16.5" customHeight="1">
      <c r="A4" s="6" t="s">
        <v>6</v>
      </c>
      <c r="B4" s="6"/>
      <c r="C4" s="6" t="s">
        <v>7</v>
      </c>
      <c r="D4" s="6"/>
    </row>
    <row r="5" spans="1:4" ht="16.5" customHeight="1">
      <c r="A5" s="6" t="s">
        <v>8</v>
      </c>
      <c r="B5" s="6" t="s">
        <v>9</v>
      </c>
      <c r="C5" s="6" t="s">
        <v>10</v>
      </c>
      <c r="D5" s="6" t="s">
        <v>9</v>
      </c>
    </row>
    <row r="6" spans="1:4" ht="16.5" customHeight="1">
      <c r="A6" s="3"/>
      <c r="B6" s="3"/>
      <c r="C6" s="3" t="s">
        <v>11</v>
      </c>
      <c r="D6" s="3">
        <v>674.41861</v>
      </c>
    </row>
    <row r="7" spans="1:4" ht="16.5" customHeight="1">
      <c r="A7" s="3" t="s">
        <v>12</v>
      </c>
      <c r="B7" s="3">
        <v>1097.46497</v>
      </c>
      <c r="C7" s="3" t="s">
        <v>13</v>
      </c>
      <c r="D7" s="3">
        <v>0</v>
      </c>
    </row>
    <row r="8" spans="1:4" ht="16.5" customHeight="1">
      <c r="A8" s="3" t="s">
        <v>14</v>
      </c>
      <c r="B8" s="3">
        <v>0</v>
      </c>
      <c r="C8" s="3" t="s">
        <v>15</v>
      </c>
      <c r="D8" s="3">
        <v>0</v>
      </c>
    </row>
    <row r="9" spans="1:4" ht="16.5" customHeight="1">
      <c r="A9" s="3" t="s">
        <v>16</v>
      </c>
      <c r="B9" s="3">
        <v>0</v>
      </c>
      <c r="C9" s="3" t="s">
        <v>17</v>
      </c>
      <c r="D9" s="3">
        <v>0</v>
      </c>
    </row>
    <row r="10" spans="1:4" ht="16.5" customHeight="1">
      <c r="A10" s="3" t="s">
        <v>18</v>
      </c>
      <c r="B10" s="3">
        <v>0</v>
      </c>
      <c r="C10" s="3" t="s">
        <v>19</v>
      </c>
      <c r="D10" s="3">
        <v>0</v>
      </c>
    </row>
    <row r="11" spans="1:4" ht="16.5" customHeight="1">
      <c r="A11" s="3" t="s">
        <v>20</v>
      </c>
      <c r="B11" s="3">
        <v>0</v>
      </c>
      <c r="C11" s="3" t="s">
        <v>21</v>
      </c>
      <c r="D11" s="3">
        <v>0</v>
      </c>
    </row>
    <row r="12" spans="1:4" ht="16.5" customHeight="1">
      <c r="A12" s="3" t="s">
        <v>22</v>
      </c>
      <c r="B12" s="3">
        <v>0</v>
      </c>
      <c r="C12" s="3" t="s">
        <v>23</v>
      </c>
      <c r="D12" s="3">
        <v>32.372</v>
      </c>
    </row>
    <row r="13" spans="1:4" ht="16.5" customHeight="1">
      <c r="A13" s="3"/>
      <c r="B13" s="3"/>
      <c r="C13" s="3" t="s">
        <v>24</v>
      </c>
      <c r="D13" s="3">
        <v>555.01036</v>
      </c>
    </row>
    <row r="14" spans="1:4" ht="16.5" customHeight="1">
      <c r="A14" s="3"/>
      <c r="B14" s="3"/>
      <c r="C14" s="3" t="s">
        <v>25</v>
      </c>
      <c r="D14" s="3">
        <v>0</v>
      </c>
    </row>
    <row r="15" spans="1:4" ht="16.5" customHeight="1">
      <c r="A15" s="3"/>
      <c r="B15" s="3"/>
      <c r="C15" s="3" t="s">
        <v>26</v>
      </c>
      <c r="D15" s="3">
        <v>21.23</v>
      </c>
    </row>
    <row r="16" spans="1:4" ht="16.5" customHeight="1">
      <c r="A16" s="3"/>
      <c r="B16" s="3"/>
      <c r="C16" s="3" t="s">
        <v>27</v>
      </c>
      <c r="D16" s="3">
        <v>0</v>
      </c>
    </row>
    <row r="17" spans="1:4" ht="16.5" customHeight="1">
      <c r="A17" s="3"/>
      <c r="B17" s="3"/>
      <c r="C17" s="3" t="s">
        <v>28</v>
      </c>
      <c r="D17" s="3">
        <v>0</v>
      </c>
    </row>
    <row r="18" spans="1:4" ht="16.5" customHeight="1">
      <c r="A18" s="3"/>
      <c r="B18" s="3"/>
      <c r="C18" s="3" t="s">
        <v>29</v>
      </c>
      <c r="D18" s="3">
        <v>0</v>
      </c>
    </row>
    <row r="19" spans="1:4" ht="16.5" customHeight="1">
      <c r="A19" s="3"/>
      <c r="B19" s="3"/>
      <c r="C19" s="3" t="s">
        <v>30</v>
      </c>
      <c r="D19" s="3">
        <v>0</v>
      </c>
    </row>
    <row r="20" spans="1:4" ht="16.5" customHeight="1">
      <c r="A20" s="3"/>
      <c r="B20" s="3"/>
      <c r="C20" s="3" t="s">
        <v>31</v>
      </c>
      <c r="D20" s="3">
        <v>0</v>
      </c>
    </row>
    <row r="21" spans="1:4" ht="16.5" customHeight="1">
      <c r="A21" s="3"/>
      <c r="B21" s="3"/>
      <c r="C21" s="3" t="s">
        <v>32</v>
      </c>
      <c r="D21" s="3">
        <v>0</v>
      </c>
    </row>
    <row r="22" spans="1:4" ht="16.5" customHeight="1">
      <c r="A22" s="3"/>
      <c r="B22" s="3"/>
      <c r="C22" s="3" t="s">
        <v>33</v>
      </c>
      <c r="D22" s="3">
        <v>0</v>
      </c>
    </row>
    <row r="23" spans="1:4" ht="16.5" customHeight="1">
      <c r="A23" s="3"/>
      <c r="B23" s="3"/>
      <c r="C23" s="3" t="s">
        <v>34</v>
      </c>
      <c r="D23" s="3">
        <v>0</v>
      </c>
    </row>
    <row r="24" spans="1:4" ht="16.5" customHeight="1">
      <c r="A24" s="3"/>
      <c r="B24" s="3"/>
      <c r="C24" s="3" t="s">
        <v>35</v>
      </c>
      <c r="D24" s="3">
        <v>0</v>
      </c>
    </row>
    <row r="25" spans="1:4" ht="16.5" customHeight="1">
      <c r="A25" s="3"/>
      <c r="B25" s="3"/>
      <c r="C25" s="3" t="s">
        <v>36</v>
      </c>
      <c r="D25" s="3">
        <v>42.0432</v>
      </c>
    </row>
    <row r="26" spans="1:4" ht="16.5" customHeight="1">
      <c r="A26" s="3"/>
      <c r="B26" s="3"/>
      <c r="C26" s="3" t="s">
        <v>37</v>
      </c>
      <c r="D26" s="3">
        <v>0</v>
      </c>
    </row>
    <row r="27" spans="1:4" ht="16.5" customHeight="1">
      <c r="A27" s="3"/>
      <c r="B27" s="3"/>
      <c r="C27" s="3" t="s">
        <v>38</v>
      </c>
      <c r="D27" s="3">
        <v>0</v>
      </c>
    </row>
    <row r="28" spans="1:4" ht="16.5" customHeight="1">
      <c r="A28" s="3"/>
      <c r="B28" s="3"/>
      <c r="C28" s="3" t="s">
        <v>39</v>
      </c>
      <c r="D28" s="3">
        <v>0</v>
      </c>
    </row>
    <row r="29" spans="1:4" ht="16.5" customHeight="1">
      <c r="A29" s="3"/>
      <c r="B29" s="3"/>
      <c r="C29" s="3" t="s">
        <v>40</v>
      </c>
      <c r="D29" s="3">
        <v>0</v>
      </c>
    </row>
    <row r="30" spans="1:4" ht="16.5" customHeight="1">
      <c r="A30" s="3"/>
      <c r="B30" s="3"/>
      <c r="C30" s="3" t="s">
        <v>41</v>
      </c>
      <c r="D30" s="3">
        <v>0</v>
      </c>
    </row>
    <row r="31" spans="1:4" ht="16.5" customHeight="1">
      <c r="A31" s="3"/>
      <c r="B31" s="3"/>
      <c r="C31" s="3" t="s">
        <v>42</v>
      </c>
      <c r="D31" s="3">
        <v>0</v>
      </c>
    </row>
    <row r="32" spans="1:4" ht="16.5" customHeight="1">
      <c r="A32" s="3"/>
      <c r="B32" s="3"/>
      <c r="C32" s="3" t="s">
        <v>43</v>
      </c>
      <c r="D32" s="3">
        <v>0</v>
      </c>
    </row>
    <row r="33" spans="1:4" ht="16.5" customHeight="1">
      <c r="A33" s="3"/>
      <c r="B33" s="3"/>
      <c r="C33" s="3" t="s">
        <v>44</v>
      </c>
      <c r="D33" s="3">
        <v>0</v>
      </c>
    </row>
    <row r="34" spans="1:4" ht="16.5" customHeight="1">
      <c r="A34" s="3"/>
      <c r="B34" s="3"/>
      <c r="C34" s="3" t="s">
        <v>45</v>
      </c>
      <c r="D34" s="3">
        <v>0</v>
      </c>
    </row>
    <row r="35" spans="1:4" ht="16.5" customHeight="1">
      <c r="A35" s="3"/>
      <c r="B35" s="3"/>
      <c r="C35" s="3"/>
      <c r="D35" s="3"/>
    </row>
    <row r="36" spans="1:4" ht="16.5" customHeight="1">
      <c r="A36" s="3" t="s">
        <v>46</v>
      </c>
      <c r="B36" s="3">
        <f>SUM(B7:B14)</f>
        <v>1097.46497</v>
      </c>
      <c r="C36" s="3" t="s">
        <v>47</v>
      </c>
      <c r="D36" s="3">
        <f>SUM(D6:D34)</f>
        <v>1325.0741699999999</v>
      </c>
    </row>
    <row r="37" spans="1:4" ht="16.5" customHeight="1">
      <c r="A37" s="3" t="s">
        <v>48</v>
      </c>
      <c r="B37" s="3"/>
      <c r="C37" s="3" t="s">
        <v>49</v>
      </c>
      <c r="D37" s="3"/>
    </row>
    <row r="38" spans="1:4" ht="16.5" customHeight="1">
      <c r="A38" s="3" t="s">
        <v>50</v>
      </c>
      <c r="B38" s="3">
        <v>227.6092</v>
      </c>
      <c r="C38" s="3" t="s">
        <v>51</v>
      </c>
      <c r="D38" s="3"/>
    </row>
    <row r="39" spans="1:4" ht="16.5" customHeight="1">
      <c r="A39" s="3"/>
      <c r="B39" s="3"/>
      <c r="C39" s="3" t="s">
        <v>52</v>
      </c>
      <c r="D39" s="3"/>
    </row>
    <row r="40" spans="1:4" ht="16.5" customHeight="1">
      <c r="A40" s="3"/>
      <c r="B40" s="3"/>
      <c r="C40" s="3"/>
      <c r="D40" s="3"/>
    </row>
    <row r="41" spans="1:4" ht="16.5" customHeight="1">
      <c r="A41" s="3" t="s">
        <v>53</v>
      </c>
      <c r="B41" s="3">
        <f>SUM(B36:B38)</f>
        <v>1325.0741699999999</v>
      </c>
      <c r="C41" s="3" t="s">
        <v>54</v>
      </c>
      <c r="D41" s="3">
        <f>SUM(D36:D39)</f>
        <v>1325.0741699999999</v>
      </c>
    </row>
  </sheetData>
  <sheetProtection/>
  <mergeCells count="1">
    <mergeCell ref="A2:D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5">
      <selection activeCell="E7" sqref="E7:E25"/>
    </sheetView>
  </sheetViews>
  <sheetFormatPr defaultColWidth="9.140625" defaultRowHeight="15"/>
  <cols>
    <col min="1" max="1" width="6.57421875" style="0" customWidth="1"/>
    <col min="2" max="2" width="4.140625" style="0" customWidth="1"/>
    <col min="3" max="3" width="4.57421875" style="0" customWidth="1"/>
    <col min="4" max="4" width="38.7109375" style="0" customWidth="1"/>
    <col min="8" max="8" width="3.8515625" style="0" customWidth="1"/>
    <col min="9" max="9" width="3.7109375" style="0" customWidth="1"/>
    <col min="10" max="10" width="4.140625" style="0" customWidth="1"/>
    <col min="11" max="11" width="4.00390625" style="0" customWidth="1"/>
    <col min="12" max="12" width="4.140625" style="0" customWidth="1"/>
    <col min="13" max="13" width="4.00390625" style="0" customWidth="1"/>
    <col min="14" max="14" width="3.7109375" style="0" customWidth="1"/>
    <col min="15" max="15" width="4.140625" style="0" customWidth="1"/>
    <col min="16" max="16" width="4.00390625" style="0" customWidth="1"/>
    <col min="17" max="17" width="4.28125" style="0" customWidth="1"/>
    <col min="18" max="18" width="4.7109375" style="0" customWidth="1"/>
    <col min="19" max="19" width="3.00390625" style="0" customWidth="1"/>
    <col min="20" max="20" width="4.00390625" style="0" customWidth="1"/>
  </cols>
  <sheetData>
    <row r="1" ht="13.5">
      <c r="T1" t="s">
        <v>55</v>
      </c>
    </row>
    <row r="2" spans="1:20" ht="25.5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3.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5</v>
      </c>
    </row>
    <row r="4" spans="1:20" ht="76.5" customHeight="1">
      <c r="A4" s="3" t="s">
        <v>336</v>
      </c>
      <c r="B4" s="3"/>
      <c r="C4" s="3"/>
      <c r="D4" s="3"/>
      <c r="E4" s="9" t="s">
        <v>57</v>
      </c>
      <c r="F4" s="10" t="s">
        <v>58</v>
      </c>
      <c r="G4" s="10" t="s">
        <v>59</v>
      </c>
      <c r="H4" s="10" t="s">
        <v>60</v>
      </c>
      <c r="I4" s="10" t="s">
        <v>61</v>
      </c>
      <c r="J4" s="10" t="s">
        <v>62</v>
      </c>
      <c r="K4" s="10" t="s">
        <v>63</v>
      </c>
      <c r="L4" s="10"/>
      <c r="M4" s="10" t="s">
        <v>64</v>
      </c>
      <c r="N4" s="10" t="s">
        <v>65</v>
      </c>
      <c r="O4" s="10"/>
      <c r="P4" s="10"/>
      <c r="Q4" s="10"/>
      <c r="R4" s="10"/>
      <c r="S4" s="10" t="s">
        <v>66</v>
      </c>
      <c r="T4" s="10" t="s">
        <v>67</v>
      </c>
    </row>
    <row r="5" spans="1:20" ht="67.5" customHeight="1">
      <c r="A5" s="3" t="s">
        <v>68</v>
      </c>
      <c r="B5" s="3"/>
      <c r="C5" s="3"/>
      <c r="D5" s="3" t="s">
        <v>69</v>
      </c>
      <c r="E5" s="10"/>
      <c r="F5" s="10"/>
      <c r="G5" s="10"/>
      <c r="H5" s="10"/>
      <c r="I5" s="10"/>
      <c r="J5" s="10"/>
      <c r="K5" s="10" t="s">
        <v>70</v>
      </c>
      <c r="L5" s="10" t="s">
        <v>71</v>
      </c>
      <c r="M5" s="10"/>
      <c r="N5" s="10" t="s">
        <v>72</v>
      </c>
      <c r="O5" s="10" t="s">
        <v>73</v>
      </c>
      <c r="P5" s="10" t="s">
        <v>74</v>
      </c>
      <c r="Q5" s="10" t="s">
        <v>75</v>
      </c>
      <c r="R5" s="10" t="s">
        <v>76</v>
      </c>
      <c r="S5" s="10"/>
      <c r="T5" s="10"/>
    </row>
    <row r="6" spans="1:20" ht="18" customHeight="1">
      <c r="A6" s="3" t="s">
        <v>77</v>
      </c>
      <c r="B6" s="3" t="s">
        <v>78</v>
      </c>
      <c r="C6" s="3" t="s">
        <v>79</v>
      </c>
      <c r="D6" s="3"/>
      <c r="E6" s="3"/>
      <c r="F6" s="3"/>
      <c r="G6" s="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8" customHeight="1">
      <c r="A7" s="3" t="s">
        <v>80</v>
      </c>
      <c r="B7" s="3" t="s">
        <v>81</v>
      </c>
      <c r="C7" s="3" t="s">
        <v>82</v>
      </c>
      <c r="D7" s="3" t="s">
        <v>83</v>
      </c>
      <c r="E7" s="6">
        <v>12.0032</v>
      </c>
      <c r="F7" s="6">
        <v>0</v>
      </c>
      <c r="G7" s="6">
        <v>12.0032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18" customHeight="1">
      <c r="A8" s="3" t="s">
        <v>84</v>
      </c>
      <c r="B8" s="3" t="s">
        <v>85</v>
      </c>
      <c r="C8" s="3" t="s">
        <v>86</v>
      </c>
      <c r="D8" s="3" t="s">
        <v>87</v>
      </c>
      <c r="E8" s="6">
        <v>227.6092</v>
      </c>
      <c r="F8" s="6">
        <v>227.6092</v>
      </c>
      <c r="G8" s="6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18" customHeight="1">
      <c r="A9" s="3" t="s">
        <v>88</v>
      </c>
      <c r="B9" s="3" t="s">
        <v>89</v>
      </c>
      <c r="C9" s="3" t="s">
        <v>81</v>
      </c>
      <c r="D9" s="3" t="s">
        <v>90</v>
      </c>
      <c r="E9" s="6">
        <v>42.0432</v>
      </c>
      <c r="F9" s="6">
        <v>0</v>
      </c>
      <c r="G9" s="6">
        <v>42.0432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18" customHeight="1">
      <c r="A10" s="3" t="s">
        <v>91</v>
      </c>
      <c r="B10" s="3" t="s">
        <v>92</v>
      </c>
      <c r="C10" s="3" t="s">
        <v>92</v>
      </c>
      <c r="D10" s="3" t="s">
        <v>93</v>
      </c>
      <c r="E10" s="6">
        <v>36.39926</v>
      </c>
      <c r="F10" s="6">
        <v>0</v>
      </c>
      <c r="G10" s="6">
        <v>36.39926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18" customHeight="1">
      <c r="A11" s="3" t="s">
        <v>94</v>
      </c>
      <c r="B11" s="3" t="s">
        <v>95</v>
      </c>
      <c r="C11" s="3" t="s">
        <v>81</v>
      </c>
      <c r="D11" s="3" t="s">
        <v>96</v>
      </c>
      <c r="E11" s="6">
        <v>12.0889</v>
      </c>
      <c r="F11" s="6">
        <v>0</v>
      </c>
      <c r="G11" s="6">
        <v>12.0889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18" customHeight="1">
      <c r="A12" s="3" t="s">
        <v>91</v>
      </c>
      <c r="B12" s="3" t="s">
        <v>92</v>
      </c>
      <c r="C12" s="3" t="s">
        <v>81</v>
      </c>
      <c r="D12" s="3" t="s">
        <v>97</v>
      </c>
      <c r="E12" s="6">
        <v>0.0828</v>
      </c>
      <c r="F12" s="6">
        <v>0</v>
      </c>
      <c r="G12" s="6">
        <v>0.0828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8" customHeight="1">
      <c r="A13" s="3" t="s">
        <v>80</v>
      </c>
      <c r="B13" s="3" t="s">
        <v>81</v>
      </c>
      <c r="C13" s="3" t="s">
        <v>81</v>
      </c>
      <c r="D13" s="3" t="s">
        <v>98</v>
      </c>
      <c r="E13" s="6">
        <v>20.3688</v>
      </c>
      <c r="F13" s="6">
        <v>0</v>
      </c>
      <c r="G13" s="6">
        <v>20.3688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8" customHeight="1">
      <c r="A14" s="3" t="s">
        <v>84</v>
      </c>
      <c r="B14" s="3" t="s">
        <v>85</v>
      </c>
      <c r="C14" s="3" t="s">
        <v>99</v>
      </c>
      <c r="D14" s="3" t="s">
        <v>100</v>
      </c>
      <c r="E14" s="6">
        <v>62.072348</v>
      </c>
      <c r="F14" s="6">
        <v>0</v>
      </c>
      <c r="G14" s="6">
        <v>62.072348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8" customHeight="1">
      <c r="A15" s="3" t="s">
        <v>91</v>
      </c>
      <c r="B15" s="3" t="s">
        <v>101</v>
      </c>
      <c r="C15" s="3" t="s">
        <v>81</v>
      </c>
      <c r="D15" s="3" t="s">
        <v>102</v>
      </c>
      <c r="E15" s="6">
        <v>2.6535</v>
      </c>
      <c r="F15" s="6">
        <v>0</v>
      </c>
      <c r="G15" s="6">
        <v>2.6535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8" customHeight="1">
      <c r="A16" s="3" t="s">
        <v>91</v>
      </c>
      <c r="B16" s="3" t="s">
        <v>89</v>
      </c>
      <c r="C16" s="3" t="s">
        <v>103</v>
      </c>
      <c r="D16" s="3" t="s">
        <v>104</v>
      </c>
      <c r="E16" s="6">
        <v>485.724</v>
      </c>
      <c r="F16" s="6">
        <v>0</v>
      </c>
      <c r="G16" s="6">
        <v>485.724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8" customHeight="1">
      <c r="A17" s="3" t="s">
        <v>84</v>
      </c>
      <c r="B17" s="3" t="s">
        <v>85</v>
      </c>
      <c r="C17" s="3" t="s">
        <v>89</v>
      </c>
      <c r="D17" s="3" t="s">
        <v>105</v>
      </c>
      <c r="E17" s="6">
        <v>51.2</v>
      </c>
      <c r="F17" s="6">
        <v>0</v>
      </c>
      <c r="G17" s="6">
        <v>51.2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8" customHeight="1">
      <c r="A18" s="3" t="s">
        <v>84</v>
      </c>
      <c r="B18" s="3" t="s">
        <v>85</v>
      </c>
      <c r="C18" s="3" t="s">
        <v>81</v>
      </c>
      <c r="D18" s="3" t="s">
        <v>106</v>
      </c>
      <c r="E18" s="6">
        <v>268.031162</v>
      </c>
      <c r="F18" s="6">
        <v>0</v>
      </c>
      <c r="G18" s="6">
        <v>268.031162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8" customHeight="1">
      <c r="A19" s="3" t="s">
        <v>84</v>
      </c>
      <c r="B19" s="3" t="s">
        <v>81</v>
      </c>
      <c r="C19" s="3" t="s">
        <v>81</v>
      </c>
      <c r="D19" s="3" t="s">
        <v>107</v>
      </c>
      <c r="E19" s="6">
        <v>16.7998</v>
      </c>
      <c r="F19" s="6">
        <v>0</v>
      </c>
      <c r="G19" s="6">
        <v>16.7998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8" customHeight="1">
      <c r="A20" s="3" t="s">
        <v>91</v>
      </c>
      <c r="B20" s="3" t="s">
        <v>81</v>
      </c>
      <c r="C20" s="3" t="s">
        <v>99</v>
      </c>
      <c r="D20" s="3" t="s">
        <v>108</v>
      </c>
      <c r="E20" s="6">
        <v>30.1508</v>
      </c>
      <c r="F20" s="6">
        <v>0</v>
      </c>
      <c r="G20" s="6">
        <v>30.1508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8" customHeight="1">
      <c r="A21" s="3" t="s">
        <v>94</v>
      </c>
      <c r="B21" s="3" t="s">
        <v>95</v>
      </c>
      <c r="C21" s="3" t="s">
        <v>89</v>
      </c>
      <c r="D21" s="3" t="s">
        <v>109</v>
      </c>
      <c r="E21" s="6">
        <v>6.7381</v>
      </c>
      <c r="F21" s="6">
        <v>0</v>
      </c>
      <c r="G21" s="6">
        <v>6.7381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8" customHeight="1">
      <c r="A22" s="3" t="s">
        <v>84</v>
      </c>
      <c r="B22" s="3" t="s">
        <v>110</v>
      </c>
      <c r="C22" s="3" t="s">
        <v>81</v>
      </c>
      <c r="D22" s="3" t="s">
        <v>111</v>
      </c>
      <c r="E22" s="6">
        <v>16.8712</v>
      </c>
      <c r="F22" s="6">
        <v>0</v>
      </c>
      <c r="G22" s="6">
        <v>16.8712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8" customHeight="1">
      <c r="A23" s="3" t="s">
        <v>84</v>
      </c>
      <c r="B23" s="3" t="s">
        <v>112</v>
      </c>
      <c r="C23" s="3" t="s">
        <v>81</v>
      </c>
      <c r="D23" s="3" t="s">
        <v>113</v>
      </c>
      <c r="E23" s="6">
        <v>21.8349</v>
      </c>
      <c r="F23" s="6">
        <v>0</v>
      </c>
      <c r="G23" s="6">
        <v>21.8349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8" customHeight="1">
      <c r="A24" s="3" t="s">
        <v>94</v>
      </c>
      <c r="B24" s="3" t="s">
        <v>95</v>
      </c>
      <c r="C24" s="3" t="s">
        <v>85</v>
      </c>
      <c r="D24" s="3" t="s">
        <v>114</v>
      </c>
      <c r="E24" s="6">
        <v>2.403</v>
      </c>
      <c r="F24" s="6">
        <v>0</v>
      </c>
      <c r="G24" s="6">
        <v>2.403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18" customHeight="1">
      <c r="A25" s="3" t="s">
        <v>84</v>
      </c>
      <c r="B25" s="3" t="s">
        <v>115</v>
      </c>
      <c r="C25" s="3" t="s">
        <v>89</v>
      </c>
      <c r="D25" s="3" t="s">
        <v>116</v>
      </c>
      <c r="E25" s="6">
        <v>10</v>
      </c>
      <c r="F25" s="6">
        <v>0</v>
      </c>
      <c r="G25" s="6">
        <v>10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</sheetData>
  <sheetProtection/>
  <mergeCells count="1">
    <mergeCell ref="A2:T2"/>
  </mergeCells>
  <printOptions/>
  <pageMargins left="0.7480314960629921" right="0.15748031496062992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K20" sqref="K20"/>
    </sheetView>
  </sheetViews>
  <sheetFormatPr defaultColWidth="9.140625" defaultRowHeight="15"/>
  <cols>
    <col min="1" max="1" width="5.28125" style="0" customWidth="1"/>
    <col min="2" max="2" width="4.421875" style="0" customWidth="1"/>
    <col min="3" max="3" width="4.28125" style="0" customWidth="1"/>
    <col min="4" max="4" width="39.8515625" style="0" customWidth="1"/>
    <col min="5" max="5" width="15.421875" style="0" customWidth="1"/>
    <col min="6" max="6" width="14.8515625" style="0" customWidth="1"/>
    <col min="7" max="7" width="13.8515625" style="0" customWidth="1"/>
    <col min="8" max="8" width="13.421875" style="0" customWidth="1"/>
    <col min="9" max="9" width="13.00390625" style="0" customWidth="1"/>
  </cols>
  <sheetData>
    <row r="1" ht="13.5">
      <c r="I1" t="s">
        <v>117</v>
      </c>
    </row>
    <row r="2" spans="1:9" ht="25.5">
      <c r="A2" s="16" t="s">
        <v>118</v>
      </c>
      <c r="B2" s="16"/>
      <c r="C2" s="16"/>
      <c r="D2" s="16"/>
      <c r="E2" s="16"/>
      <c r="F2" s="16"/>
      <c r="G2" s="16"/>
      <c r="H2" s="16"/>
      <c r="I2" s="16"/>
    </row>
    <row r="3" spans="1:9" ht="13.5">
      <c r="A3" s="4" t="s">
        <v>4</v>
      </c>
      <c r="B3" s="4"/>
      <c r="C3" s="4"/>
      <c r="D3" s="4"/>
      <c r="E3" s="4"/>
      <c r="F3" s="4"/>
      <c r="G3" s="4"/>
      <c r="H3" s="4"/>
      <c r="I3" s="4" t="s">
        <v>5</v>
      </c>
    </row>
    <row r="4" spans="1:9" ht="27">
      <c r="A4" s="8" t="s">
        <v>119</v>
      </c>
      <c r="B4" s="8"/>
      <c r="C4" s="8"/>
      <c r="D4" s="8"/>
      <c r="E4" s="8" t="s">
        <v>57</v>
      </c>
      <c r="F4" s="8" t="s">
        <v>120</v>
      </c>
      <c r="G4" s="8" t="s">
        <v>121</v>
      </c>
      <c r="H4" s="8" t="s">
        <v>122</v>
      </c>
      <c r="I4" s="8" t="s">
        <v>123</v>
      </c>
    </row>
    <row r="5" spans="1:9" ht="27" customHeight="1">
      <c r="A5" s="17" t="s">
        <v>68</v>
      </c>
      <c r="B5" s="18"/>
      <c r="C5" s="19"/>
      <c r="D5" s="8" t="s">
        <v>69</v>
      </c>
      <c r="E5" s="8"/>
      <c r="F5" s="8"/>
      <c r="G5" s="8"/>
      <c r="H5" s="8"/>
      <c r="I5" s="8"/>
    </row>
    <row r="6" spans="1:9" ht="16.5" customHeight="1">
      <c r="A6" s="3" t="s">
        <v>77</v>
      </c>
      <c r="B6" s="3" t="s">
        <v>78</v>
      </c>
      <c r="C6" s="3" t="s">
        <v>79</v>
      </c>
      <c r="D6" s="3"/>
      <c r="E6" s="3"/>
      <c r="F6" s="3"/>
      <c r="G6" s="3"/>
      <c r="H6" s="3"/>
      <c r="I6" s="3"/>
    </row>
    <row r="7" spans="1:9" ht="16.5" customHeight="1">
      <c r="A7" s="3" t="s">
        <v>84</v>
      </c>
      <c r="B7" s="3" t="s">
        <v>81</v>
      </c>
      <c r="C7" s="3" t="s">
        <v>81</v>
      </c>
      <c r="D7" s="3" t="s">
        <v>107</v>
      </c>
      <c r="E7" s="3">
        <v>16.7998</v>
      </c>
      <c r="F7" s="3">
        <v>16.7998</v>
      </c>
      <c r="G7" s="3">
        <v>0</v>
      </c>
      <c r="H7" s="3">
        <v>0</v>
      </c>
      <c r="I7" s="3">
        <v>0</v>
      </c>
    </row>
    <row r="8" spans="1:9" ht="16.5" customHeight="1">
      <c r="A8" s="3" t="s">
        <v>84</v>
      </c>
      <c r="B8" s="3" t="s">
        <v>85</v>
      </c>
      <c r="C8" s="3" t="s">
        <v>81</v>
      </c>
      <c r="D8" s="3" t="s">
        <v>106</v>
      </c>
      <c r="E8" s="3">
        <v>268.031162</v>
      </c>
      <c r="F8" s="3">
        <v>206.563562</v>
      </c>
      <c r="G8" s="3">
        <v>61.4676</v>
      </c>
      <c r="H8" s="3">
        <v>0</v>
      </c>
      <c r="I8" s="3">
        <v>0</v>
      </c>
    </row>
    <row r="9" spans="1:9" ht="16.5" customHeight="1">
      <c r="A9" s="3" t="s">
        <v>84</v>
      </c>
      <c r="B9" s="3" t="s">
        <v>85</v>
      </c>
      <c r="C9" s="3" t="s">
        <v>89</v>
      </c>
      <c r="D9" s="3" t="s">
        <v>105</v>
      </c>
      <c r="E9" s="3">
        <v>51.2</v>
      </c>
      <c r="F9" s="3">
        <v>0</v>
      </c>
      <c r="G9" s="3">
        <v>51.2</v>
      </c>
      <c r="H9" s="3">
        <v>0</v>
      </c>
      <c r="I9" s="3">
        <v>0</v>
      </c>
    </row>
    <row r="10" spans="1:9" ht="16.5" customHeight="1">
      <c r="A10" s="3" t="s">
        <v>84</v>
      </c>
      <c r="B10" s="3" t="s">
        <v>85</v>
      </c>
      <c r="C10" s="3" t="s">
        <v>99</v>
      </c>
      <c r="D10" s="3" t="s">
        <v>100</v>
      </c>
      <c r="E10" s="3">
        <v>62.072348</v>
      </c>
      <c r="F10" s="3">
        <v>62.072348</v>
      </c>
      <c r="G10" s="3">
        <v>0</v>
      </c>
      <c r="H10" s="3">
        <v>0</v>
      </c>
      <c r="I10" s="3">
        <v>0</v>
      </c>
    </row>
    <row r="11" spans="1:9" ht="16.5" customHeight="1">
      <c r="A11" s="3" t="s">
        <v>84</v>
      </c>
      <c r="B11" s="3" t="s">
        <v>85</v>
      </c>
      <c r="C11" s="3" t="s">
        <v>86</v>
      </c>
      <c r="D11" s="3" t="s">
        <v>87</v>
      </c>
      <c r="E11" s="3">
        <v>227.6092</v>
      </c>
      <c r="F11" s="3">
        <v>0</v>
      </c>
      <c r="G11" s="3">
        <v>227.6092</v>
      </c>
      <c r="H11" s="3">
        <v>0</v>
      </c>
      <c r="I11" s="3">
        <v>0</v>
      </c>
    </row>
    <row r="12" spans="1:9" ht="16.5" customHeight="1">
      <c r="A12" s="3" t="s">
        <v>84</v>
      </c>
      <c r="B12" s="3" t="s">
        <v>112</v>
      </c>
      <c r="C12" s="3" t="s">
        <v>81</v>
      </c>
      <c r="D12" s="3" t="s">
        <v>113</v>
      </c>
      <c r="E12" s="3">
        <v>21.8349</v>
      </c>
      <c r="F12" s="3">
        <v>21.8349</v>
      </c>
      <c r="G12" s="3">
        <v>0</v>
      </c>
      <c r="H12" s="3">
        <v>0</v>
      </c>
      <c r="I12" s="3">
        <v>0</v>
      </c>
    </row>
    <row r="13" spans="1:9" ht="16.5" customHeight="1">
      <c r="A13" s="3" t="s">
        <v>84</v>
      </c>
      <c r="B13" s="3" t="s">
        <v>115</v>
      </c>
      <c r="C13" s="3" t="s">
        <v>89</v>
      </c>
      <c r="D13" s="3" t="s">
        <v>116</v>
      </c>
      <c r="E13" s="3">
        <v>10</v>
      </c>
      <c r="F13" s="3">
        <v>0</v>
      </c>
      <c r="G13" s="3">
        <v>10</v>
      </c>
      <c r="H13" s="3">
        <v>0</v>
      </c>
      <c r="I13" s="3">
        <v>0</v>
      </c>
    </row>
    <row r="14" spans="1:9" ht="16.5" customHeight="1">
      <c r="A14" s="3" t="s">
        <v>84</v>
      </c>
      <c r="B14" s="3" t="s">
        <v>110</v>
      </c>
      <c r="C14" s="3" t="s">
        <v>81</v>
      </c>
      <c r="D14" s="3" t="s">
        <v>111</v>
      </c>
      <c r="E14" s="3">
        <v>16.8712</v>
      </c>
      <c r="F14" s="3">
        <v>16.8712</v>
      </c>
      <c r="G14" s="3">
        <v>0</v>
      </c>
      <c r="H14" s="3">
        <v>0</v>
      </c>
      <c r="I14" s="3">
        <v>0</v>
      </c>
    </row>
    <row r="15" spans="1:9" ht="16.5" customHeight="1">
      <c r="A15" s="3" t="s">
        <v>80</v>
      </c>
      <c r="B15" s="3" t="s">
        <v>81</v>
      </c>
      <c r="C15" s="3" t="s">
        <v>81</v>
      </c>
      <c r="D15" s="3" t="s">
        <v>98</v>
      </c>
      <c r="E15" s="3">
        <v>20.3688</v>
      </c>
      <c r="F15" s="3">
        <v>20.3688</v>
      </c>
      <c r="G15" s="3">
        <v>0</v>
      </c>
      <c r="H15" s="3">
        <v>0</v>
      </c>
      <c r="I15" s="3">
        <v>0</v>
      </c>
    </row>
    <row r="16" spans="1:9" ht="16.5" customHeight="1">
      <c r="A16" s="3" t="s">
        <v>80</v>
      </c>
      <c r="B16" s="3" t="s">
        <v>81</v>
      </c>
      <c r="C16" s="3" t="s">
        <v>82</v>
      </c>
      <c r="D16" s="3" t="s">
        <v>83</v>
      </c>
      <c r="E16" s="3">
        <v>12.0032</v>
      </c>
      <c r="F16" s="3">
        <v>12.0032</v>
      </c>
      <c r="G16" s="3">
        <v>0</v>
      </c>
      <c r="H16" s="3">
        <v>0</v>
      </c>
      <c r="I16" s="3">
        <v>0</v>
      </c>
    </row>
    <row r="17" spans="1:9" ht="16.5" customHeight="1">
      <c r="A17" s="3" t="s">
        <v>91</v>
      </c>
      <c r="B17" s="3" t="s">
        <v>81</v>
      </c>
      <c r="C17" s="3" t="s">
        <v>99</v>
      </c>
      <c r="D17" s="3" t="s">
        <v>108</v>
      </c>
      <c r="E17" s="3">
        <v>30.1508</v>
      </c>
      <c r="F17" s="3">
        <v>30.1508</v>
      </c>
      <c r="G17" s="3">
        <v>0</v>
      </c>
      <c r="H17" s="3">
        <v>0</v>
      </c>
      <c r="I17" s="3">
        <v>0</v>
      </c>
    </row>
    <row r="18" spans="1:9" ht="16.5" customHeight="1">
      <c r="A18" s="3" t="s">
        <v>91</v>
      </c>
      <c r="B18" s="3" t="s">
        <v>89</v>
      </c>
      <c r="C18" s="3" t="s">
        <v>103</v>
      </c>
      <c r="D18" s="3" t="s">
        <v>104</v>
      </c>
      <c r="E18" s="3">
        <v>485.724</v>
      </c>
      <c r="F18" s="3">
        <v>0</v>
      </c>
      <c r="G18" s="3">
        <v>485.724</v>
      </c>
      <c r="H18" s="3">
        <v>0</v>
      </c>
      <c r="I18" s="3">
        <v>0</v>
      </c>
    </row>
    <row r="19" spans="1:9" ht="16.5" customHeight="1">
      <c r="A19" s="3" t="s">
        <v>91</v>
      </c>
      <c r="B19" s="3" t="s">
        <v>92</v>
      </c>
      <c r="C19" s="3" t="s">
        <v>81</v>
      </c>
      <c r="D19" s="3" t="s">
        <v>97</v>
      </c>
      <c r="E19" s="3">
        <v>0.0828</v>
      </c>
      <c r="F19" s="3">
        <v>0.0828</v>
      </c>
      <c r="G19" s="3">
        <v>0</v>
      </c>
      <c r="H19" s="3">
        <v>0</v>
      </c>
      <c r="I19" s="3">
        <v>0</v>
      </c>
    </row>
    <row r="20" spans="1:9" ht="16.5" customHeight="1">
      <c r="A20" s="3" t="s">
        <v>91</v>
      </c>
      <c r="B20" s="3" t="s">
        <v>92</v>
      </c>
      <c r="C20" s="3" t="s">
        <v>92</v>
      </c>
      <c r="D20" s="3" t="s">
        <v>93</v>
      </c>
      <c r="E20" s="3">
        <v>36.39926</v>
      </c>
      <c r="F20" s="3">
        <v>36.39926</v>
      </c>
      <c r="G20" s="3">
        <v>0</v>
      </c>
      <c r="H20" s="3">
        <v>0</v>
      </c>
      <c r="I20" s="3">
        <v>0</v>
      </c>
    </row>
    <row r="21" spans="1:9" ht="16.5" customHeight="1">
      <c r="A21" s="3" t="s">
        <v>91</v>
      </c>
      <c r="B21" s="3" t="s">
        <v>101</v>
      </c>
      <c r="C21" s="3" t="s">
        <v>81</v>
      </c>
      <c r="D21" s="3" t="s">
        <v>102</v>
      </c>
      <c r="E21" s="3">
        <v>2.6535</v>
      </c>
      <c r="F21" s="3">
        <v>2.6535</v>
      </c>
      <c r="G21" s="3">
        <v>0</v>
      </c>
      <c r="H21" s="3">
        <v>0</v>
      </c>
      <c r="I21" s="3">
        <v>0</v>
      </c>
    </row>
    <row r="22" spans="1:9" ht="16.5" customHeight="1">
      <c r="A22" s="3" t="s">
        <v>94</v>
      </c>
      <c r="B22" s="3" t="s">
        <v>95</v>
      </c>
      <c r="C22" s="3" t="s">
        <v>81</v>
      </c>
      <c r="D22" s="3" t="s">
        <v>96</v>
      </c>
      <c r="E22" s="3">
        <v>12.0889</v>
      </c>
      <c r="F22" s="3">
        <v>12.0889</v>
      </c>
      <c r="G22" s="3">
        <v>0</v>
      </c>
      <c r="H22" s="3">
        <v>0</v>
      </c>
      <c r="I22" s="3">
        <v>0</v>
      </c>
    </row>
    <row r="23" spans="1:9" ht="16.5" customHeight="1">
      <c r="A23" s="3" t="s">
        <v>94</v>
      </c>
      <c r="B23" s="3" t="s">
        <v>95</v>
      </c>
      <c r="C23" s="3" t="s">
        <v>89</v>
      </c>
      <c r="D23" s="3" t="s">
        <v>109</v>
      </c>
      <c r="E23" s="3">
        <v>6.7381</v>
      </c>
      <c r="F23" s="3">
        <v>6.7381</v>
      </c>
      <c r="G23" s="3">
        <v>0</v>
      </c>
      <c r="H23" s="3">
        <v>0</v>
      </c>
      <c r="I23" s="3">
        <v>0</v>
      </c>
    </row>
    <row r="24" spans="1:9" ht="16.5" customHeight="1">
      <c r="A24" s="3" t="s">
        <v>94</v>
      </c>
      <c r="B24" s="3" t="s">
        <v>95</v>
      </c>
      <c r="C24" s="3" t="s">
        <v>85</v>
      </c>
      <c r="D24" s="3" t="s">
        <v>114</v>
      </c>
      <c r="E24" s="3">
        <v>2.403</v>
      </c>
      <c r="F24" s="3">
        <v>2.403</v>
      </c>
      <c r="G24" s="3">
        <v>0</v>
      </c>
      <c r="H24" s="3">
        <v>0</v>
      </c>
      <c r="I24" s="3">
        <v>0</v>
      </c>
    </row>
    <row r="25" spans="1:9" ht="16.5" customHeight="1">
      <c r="A25" s="3" t="s">
        <v>88</v>
      </c>
      <c r="B25" s="3" t="s">
        <v>89</v>
      </c>
      <c r="C25" s="3" t="s">
        <v>81</v>
      </c>
      <c r="D25" s="3" t="s">
        <v>90</v>
      </c>
      <c r="E25" s="3">
        <v>42.0432</v>
      </c>
      <c r="F25" s="3">
        <v>42.0432</v>
      </c>
      <c r="G25" s="3">
        <v>0</v>
      </c>
      <c r="H25" s="3">
        <v>0</v>
      </c>
      <c r="I25" s="3">
        <v>0</v>
      </c>
    </row>
  </sheetData>
  <sheetProtection/>
  <mergeCells count="2">
    <mergeCell ref="A2:I2"/>
    <mergeCell ref="A5:C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C1">
      <selection activeCell="D37" sqref="D37:E37"/>
    </sheetView>
  </sheetViews>
  <sheetFormatPr defaultColWidth="9.140625" defaultRowHeight="15"/>
  <cols>
    <col min="1" max="1" width="30.8515625" style="0" customWidth="1"/>
    <col min="2" max="2" width="18.57421875" style="0" customWidth="1"/>
    <col min="3" max="3" width="29.8515625" style="0" customWidth="1"/>
    <col min="4" max="4" width="14.00390625" style="0" customWidth="1"/>
    <col min="5" max="5" width="13.7109375" style="0" customWidth="1"/>
    <col min="6" max="7" width="6.57421875" style="0" customWidth="1"/>
    <col min="8" max="8" width="7.00390625" style="0" customWidth="1"/>
  </cols>
  <sheetData>
    <row r="1" ht="13.5">
      <c r="H1" t="s">
        <v>124</v>
      </c>
    </row>
    <row r="2" spans="1:8" ht="54" customHeight="1">
      <c r="A2" s="16" t="s">
        <v>125</v>
      </c>
      <c r="B2" s="16"/>
      <c r="C2" s="16"/>
      <c r="D2" s="16"/>
      <c r="E2" s="16"/>
      <c r="F2" s="16"/>
      <c r="G2" s="16"/>
      <c r="H2" s="16"/>
    </row>
    <row r="3" spans="1:8" ht="18" customHeight="1">
      <c r="A3" t="s">
        <v>4</v>
      </c>
      <c r="E3" s="20" t="s">
        <v>5</v>
      </c>
      <c r="F3" s="20"/>
      <c r="G3" s="20"/>
      <c r="H3" s="20"/>
    </row>
    <row r="4" spans="1:8" ht="27" customHeight="1">
      <c r="A4" s="3" t="s">
        <v>6</v>
      </c>
      <c r="B4" s="3"/>
      <c r="C4" s="3" t="s">
        <v>126</v>
      </c>
      <c r="D4" s="3"/>
      <c r="E4" s="3"/>
      <c r="F4" s="3"/>
      <c r="G4" s="3"/>
      <c r="H4" s="3"/>
    </row>
    <row r="5" spans="1:8" ht="56.25" customHeight="1">
      <c r="A5" s="12" t="s">
        <v>8</v>
      </c>
      <c r="B5" s="12" t="s">
        <v>9</v>
      </c>
      <c r="C5" s="12" t="s">
        <v>10</v>
      </c>
      <c r="D5" s="12" t="s">
        <v>57</v>
      </c>
      <c r="E5" s="8" t="s">
        <v>127</v>
      </c>
      <c r="F5" s="8" t="s">
        <v>128</v>
      </c>
      <c r="G5" s="8" t="s">
        <v>129</v>
      </c>
      <c r="H5" s="8" t="s">
        <v>130</v>
      </c>
    </row>
    <row r="6" spans="1:8" ht="19.5" customHeight="1">
      <c r="A6" s="3" t="s">
        <v>131</v>
      </c>
      <c r="B6" s="3">
        <f>SUM(B7:B9)</f>
        <v>1097.46497</v>
      </c>
      <c r="C6" s="3" t="s">
        <v>132</v>
      </c>
      <c r="D6" s="3">
        <f>SUM(D7:D35)</f>
        <v>1097.46497</v>
      </c>
      <c r="E6" s="3">
        <f>SUM(E7:E35)</f>
        <v>1097.46497</v>
      </c>
      <c r="F6" s="3">
        <f>SUM(F7:F35)</f>
        <v>0</v>
      </c>
      <c r="G6" s="3">
        <f>SUM(G7:G35)</f>
        <v>0</v>
      </c>
      <c r="H6" s="3"/>
    </row>
    <row r="7" spans="1:8" ht="19.5" customHeight="1">
      <c r="A7" s="3" t="s">
        <v>133</v>
      </c>
      <c r="B7" s="3">
        <v>1097.46497</v>
      </c>
      <c r="C7" s="3" t="s">
        <v>134</v>
      </c>
      <c r="D7" s="3">
        <f aca="true" t="shared" si="0" ref="D7:D35">SUM(E7:G7)</f>
        <v>446.80941</v>
      </c>
      <c r="E7" s="3">
        <v>446.80941</v>
      </c>
      <c r="F7" s="3">
        <v>0</v>
      </c>
      <c r="G7" s="3">
        <v>0</v>
      </c>
      <c r="H7" s="3"/>
    </row>
    <row r="8" spans="1:8" ht="19.5" customHeight="1">
      <c r="A8" s="3" t="s">
        <v>135</v>
      </c>
      <c r="B8" s="3">
        <v>0</v>
      </c>
      <c r="C8" s="3" t="s">
        <v>136</v>
      </c>
      <c r="D8" s="3">
        <f t="shared" si="0"/>
        <v>0</v>
      </c>
      <c r="E8" s="3">
        <v>0</v>
      </c>
      <c r="F8" s="3">
        <v>0</v>
      </c>
      <c r="G8" s="3">
        <v>0</v>
      </c>
      <c r="H8" s="3"/>
    </row>
    <row r="9" spans="1:8" ht="19.5" customHeight="1">
      <c r="A9" s="3" t="s">
        <v>137</v>
      </c>
      <c r="B9" s="3">
        <v>0</v>
      </c>
      <c r="C9" s="3" t="s">
        <v>138</v>
      </c>
      <c r="D9" s="3">
        <f t="shared" si="0"/>
        <v>0</v>
      </c>
      <c r="E9" s="3">
        <v>0</v>
      </c>
      <c r="F9" s="3">
        <v>0</v>
      </c>
      <c r="G9" s="3">
        <v>0</v>
      </c>
      <c r="H9" s="3"/>
    </row>
    <row r="10" spans="1:8" ht="19.5" customHeight="1">
      <c r="A10" s="3" t="s">
        <v>139</v>
      </c>
      <c r="B10" s="3"/>
      <c r="C10" s="3" t="s">
        <v>140</v>
      </c>
      <c r="D10" s="3">
        <f t="shared" si="0"/>
        <v>0</v>
      </c>
      <c r="E10" s="3">
        <v>0</v>
      </c>
      <c r="F10" s="3">
        <v>0</v>
      </c>
      <c r="G10" s="3">
        <v>0</v>
      </c>
      <c r="H10" s="3"/>
    </row>
    <row r="11" spans="1:8" ht="19.5" customHeight="1">
      <c r="A11" s="3" t="s">
        <v>133</v>
      </c>
      <c r="B11" s="3"/>
      <c r="C11" s="3" t="s">
        <v>141</v>
      </c>
      <c r="D11" s="3">
        <f t="shared" si="0"/>
        <v>0</v>
      </c>
      <c r="E11" s="3">
        <v>0</v>
      </c>
      <c r="F11" s="3">
        <v>0</v>
      </c>
      <c r="G11" s="3">
        <v>0</v>
      </c>
      <c r="H11" s="3"/>
    </row>
    <row r="12" spans="1:8" ht="19.5" customHeight="1">
      <c r="A12" s="3" t="s">
        <v>135</v>
      </c>
      <c r="B12" s="3"/>
      <c r="C12" s="3" t="s">
        <v>142</v>
      </c>
      <c r="D12" s="3">
        <f t="shared" si="0"/>
        <v>0</v>
      </c>
      <c r="E12" s="3">
        <v>0</v>
      </c>
      <c r="F12" s="3">
        <v>0</v>
      </c>
      <c r="G12" s="3">
        <v>0</v>
      </c>
      <c r="H12" s="3"/>
    </row>
    <row r="13" spans="1:8" ht="19.5" customHeight="1">
      <c r="A13" s="3" t="s">
        <v>137</v>
      </c>
      <c r="B13" s="3"/>
      <c r="C13" s="3" t="s">
        <v>143</v>
      </c>
      <c r="D13" s="3">
        <f t="shared" si="0"/>
        <v>32.372</v>
      </c>
      <c r="E13" s="3">
        <v>32.372</v>
      </c>
      <c r="F13" s="3">
        <v>0</v>
      </c>
      <c r="G13" s="3">
        <v>0</v>
      </c>
      <c r="H13" s="3"/>
    </row>
    <row r="14" spans="1:8" ht="19.5" customHeight="1">
      <c r="A14" s="3" t="s">
        <v>144</v>
      </c>
      <c r="B14" s="3"/>
      <c r="C14" s="3" t="s">
        <v>145</v>
      </c>
      <c r="D14" s="3">
        <f t="shared" si="0"/>
        <v>555.01036</v>
      </c>
      <c r="E14" s="3">
        <v>555.01036</v>
      </c>
      <c r="F14" s="3">
        <v>0</v>
      </c>
      <c r="G14" s="3">
        <v>0</v>
      </c>
      <c r="H14" s="3"/>
    </row>
    <row r="15" spans="1:8" ht="19.5" customHeight="1">
      <c r="A15" s="3"/>
      <c r="B15" s="3"/>
      <c r="C15" s="3" t="s">
        <v>146</v>
      </c>
      <c r="D15" s="3">
        <f t="shared" si="0"/>
        <v>0</v>
      </c>
      <c r="E15" s="3">
        <v>0</v>
      </c>
      <c r="F15" s="3">
        <v>0</v>
      </c>
      <c r="G15" s="3">
        <v>0</v>
      </c>
      <c r="H15" s="3"/>
    </row>
    <row r="16" spans="1:8" ht="19.5" customHeight="1">
      <c r="A16" s="3"/>
      <c r="B16" s="3"/>
      <c r="C16" s="3" t="s">
        <v>147</v>
      </c>
      <c r="D16" s="3">
        <f t="shared" si="0"/>
        <v>21.23</v>
      </c>
      <c r="E16" s="3">
        <v>21.23</v>
      </c>
      <c r="F16" s="3">
        <v>0</v>
      </c>
      <c r="G16" s="3">
        <v>0</v>
      </c>
      <c r="H16" s="3"/>
    </row>
    <row r="17" spans="1:8" ht="19.5" customHeight="1">
      <c r="A17" s="3"/>
      <c r="B17" s="3"/>
      <c r="C17" s="3" t="s">
        <v>148</v>
      </c>
      <c r="D17" s="3">
        <f t="shared" si="0"/>
        <v>0</v>
      </c>
      <c r="E17" s="3">
        <v>0</v>
      </c>
      <c r="F17" s="3">
        <v>0</v>
      </c>
      <c r="G17" s="3">
        <v>0</v>
      </c>
      <c r="H17" s="3"/>
    </row>
    <row r="18" spans="1:8" ht="19.5" customHeight="1">
      <c r="A18" s="3"/>
      <c r="B18" s="3"/>
      <c r="C18" s="3" t="s">
        <v>149</v>
      </c>
      <c r="D18" s="3">
        <f t="shared" si="0"/>
        <v>0</v>
      </c>
      <c r="E18" s="3">
        <v>0</v>
      </c>
      <c r="F18" s="3">
        <v>0</v>
      </c>
      <c r="G18" s="3">
        <v>0</v>
      </c>
      <c r="H18" s="3"/>
    </row>
    <row r="19" spans="1:8" ht="19.5" customHeight="1">
      <c r="A19" s="3"/>
      <c r="B19" s="3"/>
      <c r="C19" s="3" t="s">
        <v>150</v>
      </c>
      <c r="D19" s="3">
        <f t="shared" si="0"/>
        <v>0</v>
      </c>
      <c r="E19" s="3">
        <v>0</v>
      </c>
      <c r="F19" s="3">
        <v>0</v>
      </c>
      <c r="G19" s="3">
        <v>0</v>
      </c>
      <c r="H19" s="3"/>
    </row>
    <row r="20" spans="1:8" ht="19.5" customHeight="1">
      <c r="A20" s="3"/>
      <c r="B20" s="3"/>
      <c r="C20" s="3" t="s">
        <v>151</v>
      </c>
      <c r="D20" s="3">
        <f t="shared" si="0"/>
        <v>0</v>
      </c>
      <c r="E20" s="3">
        <v>0</v>
      </c>
      <c r="F20" s="3">
        <v>0</v>
      </c>
      <c r="G20" s="3">
        <v>0</v>
      </c>
      <c r="H20" s="3"/>
    </row>
    <row r="21" spans="1:8" ht="19.5" customHeight="1">
      <c r="A21" s="3"/>
      <c r="B21" s="3"/>
      <c r="C21" s="3" t="s">
        <v>152</v>
      </c>
      <c r="D21" s="3">
        <f t="shared" si="0"/>
        <v>0</v>
      </c>
      <c r="E21" s="3">
        <v>0</v>
      </c>
      <c r="F21" s="3">
        <v>0</v>
      </c>
      <c r="G21" s="3">
        <v>0</v>
      </c>
      <c r="H21" s="3"/>
    </row>
    <row r="22" spans="1:8" ht="19.5" customHeight="1">
      <c r="A22" s="3"/>
      <c r="B22" s="3"/>
      <c r="C22" s="3" t="s">
        <v>153</v>
      </c>
      <c r="D22" s="3">
        <f t="shared" si="0"/>
        <v>0</v>
      </c>
      <c r="E22" s="3">
        <v>0</v>
      </c>
      <c r="F22" s="3">
        <v>0</v>
      </c>
      <c r="G22" s="3">
        <v>0</v>
      </c>
      <c r="H22" s="3"/>
    </row>
    <row r="23" spans="1:8" ht="19.5" customHeight="1">
      <c r="A23" s="3"/>
      <c r="B23" s="3"/>
      <c r="C23" s="3" t="s">
        <v>154</v>
      </c>
      <c r="D23" s="3">
        <f t="shared" si="0"/>
        <v>0</v>
      </c>
      <c r="E23" s="3">
        <v>0</v>
      </c>
      <c r="F23" s="3">
        <v>0</v>
      </c>
      <c r="G23" s="3">
        <v>0</v>
      </c>
      <c r="H23" s="3"/>
    </row>
    <row r="24" spans="1:8" ht="19.5" customHeight="1">
      <c r="A24" s="3"/>
      <c r="B24" s="3"/>
      <c r="C24" s="3" t="s">
        <v>155</v>
      </c>
      <c r="D24" s="3">
        <f t="shared" si="0"/>
        <v>0</v>
      </c>
      <c r="E24" s="3">
        <v>0</v>
      </c>
      <c r="F24" s="3">
        <v>0</v>
      </c>
      <c r="G24" s="3">
        <v>0</v>
      </c>
      <c r="H24" s="3"/>
    </row>
    <row r="25" spans="1:8" ht="19.5" customHeight="1">
      <c r="A25" s="3"/>
      <c r="B25" s="3"/>
      <c r="C25" s="3" t="s">
        <v>156</v>
      </c>
      <c r="D25" s="3">
        <f t="shared" si="0"/>
        <v>0</v>
      </c>
      <c r="E25" s="3">
        <v>0</v>
      </c>
      <c r="F25" s="3">
        <v>0</v>
      </c>
      <c r="G25" s="3">
        <v>0</v>
      </c>
      <c r="H25" s="3"/>
    </row>
    <row r="26" spans="1:8" ht="19.5" customHeight="1">
      <c r="A26" s="3"/>
      <c r="B26" s="3"/>
      <c r="C26" s="3" t="s">
        <v>157</v>
      </c>
      <c r="D26" s="3">
        <f t="shared" si="0"/>
        <v>42.0432</v>
      </c>
      <c r="E26" s="3">
        <v>42.0432</v>
      </c>
      <c r="F26" s="3">
        <v>0</v>
      </c>
      <c r="G26" s="3">
        <v>0</v>
      </c>
      <c r="H26" s="3"/>
    </row>
    <row r="27" spans="1:8" ht="19.5" customHeight="1">
      <c r="A27" s="3"/>
      <c r="B27" s="3"/>
      <c r="C27" s="3" t="s">
        <v>158</v>
      </c>
      <c r="D27" s="3">
        <f t="shared" si="0"/>
        <v>0</v>
      </c>
      <c r="E27" s="3">
        <v>0</v>
      </c>
      <c r="F27" s="3">
        <v>0</v>
      </c>
      <c r="G27" s="3">
        <v>0</v>
      </c>
      <c r="H27" s="3"/>
    </row>
    <row r="28" spans="1:8" ht="19.5" customHeight="1">
      <c r="A28" s="3"/>
      <c r="B28" s="3"/>
      <c r="C28" s="3" t="s">
        <v>159</v>
      </c>
      <c r="D28" s="3">
        <f t="shared" si="0"/>
        <v>0</v>
      </c>
      <c r="E28" s="3">
        <v>0</v>
      </c>
      <c r="F28" s="3">
        <v>0</v>
      </c>
      <c r="G28" s="3">
        <v>0</v>
      </c>
      <c r="H28" s="3"/>
    </row>
    <row r="29" spans="1:8" ht="19.5" customHeight="1">
      <c r="A29" s="3"/>
      <c r="B29" s="3"/>
      <c r="C29" s="3" t="s">
        <v>160</v>
      </c>
      <c r="D29" s="3">
        <f t="shared" si="0"/>
        <v>0</v>
      </c>
      <c r="E29" s="3">
        <v>0</v>
      </c>
      <c r="F29" s="3">
        <v>0</v>
      </c>
      <c r="G29" s="3">
        <v>0</v>
      </c>
      <c r="H29" s="3"/>
    </row>
    <row r="30" spans="1:8" ht="19.5" customHeight="1">
      <c r="A30" s="3"/>
      <c r="B30" s="3"/>
      <c r="C30" s="3" t="s">
        <v>161</v>
      </c>
      <c r="D30" s="3">
        <f t="shared" si="0"/>
        <v>0</v>
      </c>
      <c r="E30" s="3">
        <v>0</v>
      </c>
      <c r="F30" s="3">
        <v>0</v>
      </c>
      <c r="G30" s="3">
        <v>0</v>
      </c>
      <c r="H30" s="3"/>
    </row>
    <row r="31" spans="1:8" ht="19.5" customHeight="1">
      <c r="A31" s="3"/>
      <c r="B31" s="3"/>
      <c r="C31" s="3" t="s">
        <v>162</v>
      </c>
      <c r="D31" s="3">
        <f t="shared" si="0"/>
        <v>0</v>
      </c>
      <c r="E31" s="3">
        <v>0</v>
      </c>
      <c r="F31" s="3">
        <v>0</v>
      </c>
      <c r="G31" s="3">
        <v>0</v>
      </c>
      <c r="H31" s="3"/>
    </row>
    <row r="32" spans="1:8" ht="19.5" customHeight="1">
      <c r="A32" s="3"/>
      <c r="B32" s="3"/>
      <c r="C32" s="3" t="s">
        <v>163</v>
      </c>
      <c r="D32" s="3">
        <f t="shared" si="0"/>
        <v>0</v>
      </c>
      <c r="E32" s="3">
        <v>0</v>
      </c>
      <c r="F32" s="3">
        <v>0</v>
      </c>
      <c r="G32" s="3">
        <v>0</v>
      </c>
      <c r="H32" s="3"/>
    </row>
    <row r="33" spans="1:8" ht="19.5" customHeight="1">
      <c r="A33" s="3"/>
      <c r="B33" s="3"/>
      <c r="C33" s="3" t="s">
        <v>164</v>
      </c>
      <c r="D33" s="3">
        <f t="shared" si="0"/>
        <v>0</v>
      </c>
      <c r="E33" s="3">
        <v>0</v>
      </c>
      <c r="F33" s="3">
        <v>0</v>
      </c>
      <c r="G33" s="3">
        <v>0</v>
      </c>
      <c r="H33" s="3"/>
    </row>
    <row r="34" spans="1:8" ht="19.5" customHeight="1">
      <c r="A34" s="3"/>
      <c r="B34" s="3"/>
      <c r="C34" s="3" t="s">
        <v>165</v>
      </c>
      <c r="D34" s="3">
        <f t="shared" si="0"/>
        <v>0</v>
      </c>
      <c r="E34" s="3">
        <v>0</v>
      </c>
      <c r="F34" s="3">
        <v>0</v>
      </c>
      <c r="G34" s="3">
        <v>0</v>
      </c>
      <c r="H34" s="3"/>
    </row>
    <row r="35" spans="1:8" ht="19.5" customHeight="1">
      <c r="A35" s="3"/>
      <c r="B35" s="3"/>
      <c r="C35" s="3" t="s">
        <v>166</v>
      </c>
      <c r="D35" s="3">
        <f t="shared" si="0"/>
        <v>0</v>
      </c>
      <c r="E35" s="3">
        <v>0</v>
      </c>
      <c r="F35" s="3">
        <v>0</v>
      </c>
      <c r="G35" s="3">
        <v>0</v>
      </c>
      <c r="H35" s="3"/>
    </row>
    <row r="36" spans="1:8" ht="19.5" customHeight="1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 t="s">
        <v>167</v>
      </c>
      <c r="B37" s="3">
        <f>SUM(B6+B10)</f>
        <v>1097.46497</v>
      </c>
      <c r="C37" s="3" t="s">
        <v>168</v>
      </c>
      <c r="D37" s="3">
        <f>SUM(D7:D35)</f>
        <v>1097.46497</v>
      </c>
      <c r="E37" s="3">
        <f>SUM(E7:E35)</f>
        <v>1097.46497</v>
      </c>
      <c r="F37" s="3">
        <f>SUM(F6:F35)</f>
        <v>0</v>
      </c>
      <c r="G37" s="3">
        <f>SUM(G6:G35)</f>
        <v>0</v>
      </c>
      <c r="H37" s="3"/>
    </row>
  </sheetData>
  <sheetProtection/>
  <mergeCells count="2">
    <mergeCell ref="A2:H2"/>
    <mergeCell ref="E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0">
      <selection activeCell="G29" sqref="G29"/>
    </sheetView>
  </sheetViews>
  <sheetFormatPr defaultColWidth="9.140625" defaultRowHeight="15"/>
  <cols>
    <col min="1" max="1" width="5.140625" style="0" customWidth="1"/>
    <col min="2" max="2" width="5.8515625" style="0" customWidth="1"/>
    <col min="3" max="3" width="21.8515625" style="0" customWidth="1"/>
    <col min="4" max="4" width="13.28125" style="0" customWidth="1"/>
    <col min="5" max="5" width="13.140625" style="0" customWidth="1"/>
    <col min="6" max="6" width="13.28125" style="0" customWidth="1"/>
    <col min="7" max="7" width="13.57421875" style="0" customWidth="1"/>
    <col min="8" max="8" width="12.421875" style="0" customWidth="1"/>
    <col min="9" max="9" width="5.57421875" style="0" customWidth="1"/>
    <col min="10" max="11" width="4.421875" style="0" customWidth="1"/>
    <col min="12" max="12" width="6.28125" style="0" customWidth="1"/>
    <col min="13" max="13" width="4.421875" style="0" customWidth="1"/>
    <col min="14" max="14" width="5.00390625" style="0" customWidth="1"/>
    <col min="15" max="15" width="5.7109375" style="0" customWidth="1"/>
    <col min="16" max="16" width="4.421875" style="0" customWidth="1"/>
    <col min="17" max="17" width="4.8515625" style="0" customWidth="1"/>
  </cols>
  <sheetData>
    <row r="1" ht="13.5">
      <c r="Q1" t="s">
        <v>169</v>
      </c>
    </row>
    <row r="2" spans="1:17" ht="25.5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3.5">
      <c r="A3" t="s">
        <v>4</v>
      </c>
      <c r="Q3" t="s">
        <v>5</v>
      </c>
    </row>
    <row r="4" spans="1:17" ht="40.5">
      <c r="A4" s="8" t="s">
        <v>171</v>
      </c>
      <c r="B4" s="8"/>
      <c r="C4" s="8"/>
      <c r="D4" s="8" t="s">
        <v>172</v>
      </c>
      <c r="E4" s="8" t="s">
        <v>173</v>
      </c>
      <c r="F4" s="8"/>
      <c r="G4" s="8"/>
      <c r="H4" s="8"/>
      <c r="I4" s="8"/>
      <c r="J4" s="8"/>
      <c r="K4" s="8"/>
      <c r="L4" s="8"/>
      <c r="M4" s="8"/>
      <c r="N4" s="8"/>
      <c r="O4" s="8" t="s">
        <v>174</v>
      </c>
      <c r="P4" s="8"/>
      <c r="Q4" s="8"/>
    </row>
    <row r="5" spans="1:17" ht="57.75" customHeight="1">
      <c r="A5" s="8" t="s">
        <v>68</v>
      </c>
      <c r="B5" s="8"/>
      <c r="C5" s="8" t="s">
        <v>175</v>
      </c>
      <c r="D5" s="8"/>
      <c r="E5" s="8" t="s">
        <v>57</v>
      </c>
      <c r="F5" s="8" t="s">
        <v>176</v>
      </c>
      <c r="G5" s="8"/>
      <c r="H5" s="8"/>
      <c r="I5" s="8" t="s">
        <v>177</v>
      </c>
      <c r="J5" s="8"/>
      <c r="K5" s="8"/>
      <c r="L5" s="8" t="s">
        <v>178</v>
      </c>
      <c r="M5" s="8"/>
      <c r="N5" s="8"/>
      <c r="O5" s="8" t="s">
        <v>57</v>
      </c>
      <c r="P5" s="8" t="s">
        <v>120</v>
      </c>
      <c r="Q5" s="8" t="s">
        <v>121</v>
      </c>
    </row>
    <row r="6" spans="1:17" ht="32.25" customHeight="1">
      <c r="A6" s="8" t="s">
        <v>77</v>
      </c>
      <c r="B6" s="8" t="s">
        <v>78</v>
      </c>
      <c r="C6" s="8"/>
      <c r="D6" s="8"/>
      <c r="E6" s="8"/>
      <c r="F6" s="8" t="s">
        <v>72</v>
      </c>
      <c r="G6" s="8" t="s">
        <v>120</v>
      </c>
      <c r="H6" s="8" t="s">
        <v>121</v>
      </c>
      <c r="I6" s="8" t="s">
        <v>72</v>
      </c>
      <c r="J6" s="8" t="s">
        <v>120</v>
      </c>
      <c r="K6" s="8" t="s">
        <v>121</v>
      </c>
      <c r="L6" s="8" t="s">
        <v>72</v>
      </c>
      <c r="M6" s="8" t="s">
        <v>120</v>
      </c>
      <c r="N6" s="8" t="s">
        <v>121</v>
      </c>
      <c r="O6" s="8"/>
      <c r="P6" s="8"/>
      <c r="Q6" s="8"/>
    </row>
    <row r="7" spans="1:17" ht="19.5" customHeight="1">
      <c r="A7" s="3" t="s">
        <v>179</v>
      </c>
      <c r="B7" s="3" t="s">
        <v>81</v>
      </c>
      <c r="C7" s="3" t="s">
        <v>180</v>
      </c>
      <c r="D7" s="3">
        <v>196.8032</v>
      </c>
      <c r="E7" s="3">
        <v>196.8032</v>
      </c>
      <c r="F7" s="3">
        <v>196.8032</v>
      </c>
      <c r="G7" s="3">
        <v>196.8032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9.5" customHeight="1">
      <c r="A8" s="3" t="s">
        <v>179</v>
      </c>
      <c r="B8" s="3" t="s">
        <v>89</v>
      </c>
      <c r="C8" s="3" t="s">
        <v>181</v>
      </c>
      <c r="D8" s="3">
        <v>39.964916</v>
      </c>
      <c r="E8" s="3">
        <v>39.964916</v>
      </c>
      <c r="F8" s="3">
        <v>39.964916</v>
      </c>
      <c r="G8" s="3">
        <v>39.964916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19.5" customHeight="1">
      <c r="A9" s="3" t="s">
        <v>179</v>
      </c>
      <c r="B9" s="3" t="s">
        <v>85</v>
      </c>
      <c r="C9" s="3" t="s">
        <v>90</v>
      </c>
      <c r="D9" s="3">
        <v>27.5556</v>
      </c>
      <c r="E9" s="3">
        <v>27.5556</v>
      </c>
      <c r="F9" s="3">
        <v>27.5556</v>
      </c>
      <c r="G9" s="3">
        <v>27.5556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19.5" customHeight="1">
      <c r="A10" s="3" t="s">
        <v>182</v>
      </c>
      <c r="B10" s="3" t="s">
        <v>81</v>
      </c>
      <c r="C10" s="3" t="s">
        <v>183</v>
      </c>
      <c r="D10" s="3">
        <v>140.452562</v>
      </c>
      <c r="E10" s="3">
        <v>140.452562</v>
      </c>
      <c r="F10" s="3">
        <v>140.452562</v>
      </c>
      <c r="G10" s="3">
        <v>39.518662</v>
      </c>
      <c r="H10" s="3">
        <v>100.9339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ht="19.5" customHeight="1">
      <c r="A11" s="3" t="s">
        <v>182</v>
      </c>
      <c r="B11" s="3" t="s">
        <v>89</v>
      </c>
      <c r="C11" s="3" t="s">
        <v>184</v>
      </c>
      <c r="D11" s="3">
        <v>3.95</v>
      </c>
      <c r="E11" s="3">
        <v>3.95</v>
      </c>
      <c r="F11" s="3">
        <v>3.95</v>
      </c>
      <c r="G11" s="3">
        <v>0</v>
      </c>
      <c r="H11" s="3">
        <v>3.95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9.5" customHeight="1">
      <c r="A12" s="3" t="s">
        <v>182</v>
      </c>
      <c r="B12" s="3" t="s">
        <v>85</v>
      </c>
      <c r="C12" s="3" t="s">
        <v>185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19.5" customHeight="1">
      <c r="A13" s="3" t="s">
        <v>182</v>
      </c>
      <c r="B13" s="3" t="s">
        <v>92</v>
      </c>
      <c r="C13" s="3" t="s">
        <v>186</v>
      </c>
      <c r="D13" s="3">
        <v>14.5521</v>
      </c>
      <c r="E13" s="3">
        <v>14.5521</v>
      </c>
      <c r="F13" s="3">
        <v>14.5521</v>
      </c>
      <c r="G13" s="3">
        <v>0</v>
      </c>
      <c r="H13" s="3">
        <v>14.5521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19.5" customHeight="1">
      <c r="A14" s="3" t="s">
        <v>182</v>
      </c>
      <c r="B14" s="3" t="s">
        <v>112</v>
      </c>
      <c r="C14" s="3" t="s">
        <v>187</v>
      </c>
      <c r="D14" s="3">
        <v>1.158</v>
      </c>
      <c r="E14" s="3">
        <v>1.158</v>
      </c>
      <c r="F14" s="3">
        <v>1.158</v>
      </c>
      <c r="G14" s="3">
        <v>1.158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ht="19.5" customHeight="1">
      <c r="A15" s="3" t="s">
        <v>182</v>
      </c>
      <c r="B15" s="3" t="s">
        <v>103</v>
      </c>
      <c r="C15" s="3" t="s">
        <v>188</v>
      </c>
      <c r="D15" s="3">
        <v>10</v>
      </c>
      <c r="E15" s="3">
        <v>10</v>
      </c>
      <c r="F15" s="3">
        <v>10</v>
      </c>
      <c r="G15" s="3">
        <v>10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9.5" customHeight="1">
      <c r="A16" s="3" t="s">
        <v>182</v>
      </c>
      <c r="B16" s="3" t="s">
        <v>189</v>
      </c>
      <c r="C16" s="3" t="s">
        <v>190</v>
      </c>
      <c r="D16" s="3">
        <v>3.2316</v>
      </c>
      <c r="E16" s="3">
        <v>3.2316</v>
      </c>
      <c r="F16" s="3">
        <v>3.2316</v>
      </c>
      <c r="G16" s="3">
        <v>0</v>
      </c>
      <c r="H16" s="3">
        <v>3.2316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9.5" customHeight="1">
      <c r="A17" s="3" t="s">
        <v>182</v>
      </c>
      <c r="B17" s="3" t="s">
        <v>86</v>
      </c>
      <c r="C17" s="3" t="s">
        <v>191</v>
      </c>
      <c r="D17" s="3">
        <v>486.584</v>
      </c>
      <c r="E17" s="3">
        <v>486.584</v>
      </c>
      <c r="F17" s="3">
        <v>486.584</v>
      </c>
      <c r="G17" s="3">
        <v>0.86</v>
      </c>
      <c r="H17" s="3">
        <v>485.724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19.5" customHeight="1">
      <c r="A18" s="3" t="s">
        <v>192</v>
      </c>
      <c r="B18" s="3" t="s">
        <v>81</v>
      </c>
      <c r="C18" s="3" t="s">
        <v>193</v>
      </c>
      <c r="D18" s="3">
        <v>129.970644</v>
      </c>
      <c r="E18" s="3">
        <v>129.970644</v>
      </c>
      <c r="F18" s="3">
        <v>129.970644</v>
      </c>
      <c r="G18" s="3">
        <v>129.970644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19.5" customHeight="1">
      <c r="A19" s="3" t="s">
        <v>192</v>
      </c>
      <c r="B19" s="3" t="s">
        <v>89</v>
      </c>
      <c r="C19" s="3" t="s">
        <v>194</v>
      </c>
      <c r="D19" s="3">
        <v>24.749948</v>
      </c>
      <c r="E19" s="3">
        <v>24.749948</v>
      </c>
      <c r="F19" s="3">
        <v>24.749948</v>
      </c>
      <c r="G19" s="3">
        <v>24.749948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ht="19.5" customHeight="1">
      <c r="A20" s="3" t="s">
        <v>195</v>
      </c>
      <c r="B20" s="3" t="s">
        <v>81</v>
      </c>
      <c r="C20" s="3" t="s">
        <v>196</v>
      </c>
      <c r="D20" s="3">
        <v>0.7296</v>
      </c>
      <c r="E20" s="3">
        <v>0.7296</v>
      </c>
      <c r="F20" s="3">
        <v>0.7296</v>
      </c>
      <c r="G20" s="3">
        <v>0.7296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9.5" customHeight="1">
      <c r="A21" s="3" t="s">
        <v>195</v>
      </c>
      <c r="B21" s="3" t="s">
        <v>92</v>
      </c>
      <c r="C21" s="3" t="s">
        <v>197</v>
      </c>
      <c r="D21" s="3">
        <v>4.2828</v>
      </c>
      <c r="E21" s="3">
        <v>4.2828</v>
      </c>
      <c r="F21" s="3">
        <v>4.2828</v>
      </c>
      <c r="G21" s="3">
        <v>4.2828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19.5" customHeight="1">
      <c r="A22" s="3" t="s">
        <v>195</v>
      </c>
      <c r="B22" s="3" t="s">
        <v>86</v>
      </c>
      <c r="C22" s="3" t="s">
        <v>198</v>
      </c>
      <c r="D22" s="3">
        <v>12.48</v>
      </c>
      <c r="E22" s="3">
        <v>12.48</v>
      </c>
      <c r="F22" s="3">
        <v>12.48</v>
      </c>
      <c r="G22" s="3">
        <v>12.48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</sheetData>
  <sheetProtection/>
  <mergeCells count="1">
    <mergeCell ref="A2:Q2"/>
  </mergeCells>
  <printOptions/>
  <pageMargins left="0.7480314960629921" right="0.7480314960629921" top="0.984251968503937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24"/>
  <sheetViews>
    <sheetView zoomScalePageLayoutView="0" workbookViewId="0" topLeftCell="A7">
      <selection activeCell="E1" sqref="E1"/>
    </sheetView>
  </sheetViews>
  <sheetFormatPr defaultColWidth="9.140625" defaultRowHeight="15"/>
  <cols>
    <col min="4" max="4" width="34.140625" style="0" customWidth="1"/>
    <col min="5" max="5" width="14.8515625" style="0" customWidth="1"/>
    <col min="6" max="6" width="13.00390625" style="0" customWidth="1"/>
    <col min="7" max="7" width="14.57421875" style="0" customWidth="1"/>
    <col min="8" max="8" width="13.28125" style="0" customWidth="1"/>
    <col min="9" max="9" width="12.57421875" style="0" customWidth="1"/>
  </cols>
  <sheetData>
    <row r="1" ht="13.5">
      <c r="DG1" t="s">
        <v>199</v>
      </c>
    </row>
    <row r="2" spans="1:111" ht="25.5">
      <c r="A2" s="16" t="s">
        <v>200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</row>
    <row r="3" spans="1:111" ht="13.5">
      <c r="A3" t="s">
        <v>4</v>
      </c>
      <c r="DG3" t="s">
        <v>5</v>
      </c>
    </row>
    <row r="4" spans="1:111" ht="19.5" customHeight="1">
      <c r="A4" s="3" t="s">
        <v>201</v>
      </c>
      <c r="B4" s="3"/>
      <c r="C4" s="3"/>
      <c r="D4" s="3"/>
      <c r="E4" s="3" t="s">
        <v>172</v>
      </c>
      <c r="F4" s="3" t="s">
        <v>193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194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 t="s">
        <v>202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 t="s">
        <v>203</v>
      </c>
      <c r="BI4" s="3"/>
      <c r="BJ4" s="3"/>
      <c r="BK4" s="3"/>
      <c r="BL4" s="3"/>
      <c r="BM4" s="3" t="s">
        <v>204</v>
      </c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 t="s">
        <v>205</v>
      </c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 t="s">
        <v>206</v>
      </c>
      <c r="CR4" s="3"/>
      <c r="CS4" s="3"/>
      <c r="CT4" s="3" t="s">
        <v>207</v>
      </c>
      <c r="CU4" s="3"/>
      <c r="CV4" s="3"/>
      <c r="CW4" s="3"/>
      <c r="CX4" s="3"/>
      <c r="CY4" s="3"/>
      <c r="CZ4" s="3" t="s">
        <v>208</v>
      </c>
      <c r="DA4" s="3"/>
      <c r="DB4" s="3"/>
      <c r="DC4" s="3" t="s">
        <v>209</v>
      </c>
      <c r="DD4" s="3"/>
      <c r="DE4" s="3"/>
      <c r="DF4" s="3"/>
      <c r="DG4" s="3"/>
    </row>
    <row r="5" spans="1:111" ht="19.5" customHeight="1">
      <c r="A5" s="3" t="s">
        <v>68</v>
      </c>
      <c r="B5" s="3"/>
      <c r="C5" s="3"/>
      <c r="D5" s="3" t="s">
        <v>69</v>
      </c>
      <c r="E5" s="3"/>
      <c r="F5" s="3" t="s">
        <v>72</v>
      </c>
      <c r="G5" s="3" t="s">
        <v>210</v>
      </c>
      <c r="H5" s="3" t="s">
        <v>211</v>
      </c>
      <c r="I5" s="3" t="s">
        <v>212</v>
      </c>
      <c r="J5" s="3" t="s">
        <v>213</v>
      </c>
      <c r="K5" s="3" t="s">
        <v>214</v>
      </c>
      <c r="L5" s="3" t="s">
        <v>215</v>
      </c>
      <c r="M5" s="3" t="s">
        <v>216</v>
      </c>
      <c r="N5" s="3" t="s">
        <v>217</v>
      </c>
      <c r="O5" s="3" t="s">
        <v>218</v>
      </c>
      <c r="P5" s="3" t="s">
        <v>219</v>
      </c>
      <c r="Q5" s="3" t="s">
        <v>90</v>
      </c>
      <c r="R5" s="3" t="s">
        <v>220</v>
      </c>
      <c r="S5" s="3" t="s">
        <v>221</v>
      </c>
      <c r="T5" s="3" t="s">
        <v>72</v>
      </c>
      <c r="U5" s="3" t="s">
        <v>222</v>
      </c>
      <c r="V5" s="3" t="s">
        <v>223</v>
      </c>
      <c r="W5" s="3" t="s">
        <v>224</v>
      </c>
      <c r="X5" s="3" t="s">
        <v>225</v>
      </c>
      <c r="Y5" s="3" t="s">
        <v>226</v>
      </c>
      <c r="Z5" s="3" t="s">
        <v>227</v>
      </c>
      <c r="AA5" s="3" t="s">
        <v>228</v>
      </c>
      <c r="AB5" s="3" t="s">
        <v>229</v>
      </c>
      <c r="AC5" s="3" t="s">
        <v>230</v>
      </c>
      <c r="AD5" s="3" t="s">
        <v>231</v>
      </c>
      <c r="AE5" s="3" t="s">
        <v>232</v>
      </c>
      <c r="AF5" s="3" t="s">
        <v>233</v>
      </c>
      <c r="AG5" s="3" t="s">
        <v>234</v>
      </c>
      <c r="AH5" s="3" t="s">
        <v>184</v>
      </c>
      <c r="AI5" s="3" t="s">
        <v>185</v>
      </c>
      <c r="AJ5" s="3" t="s">
        <v>187</v>
      </c>
      <c r="AK5" s="3" t="s">
        <v>235</v>
      </c>
      <c r="AL5" s="3" t="s">
        <v>236</v>
      </c>
      <c r="AM5" s="3" t="s">
        <v>237</v>
      </c>
      <c r="AN5" s="3" t="s">
        <v>238</v>
      </c>
      <c r="AO5" s="3" t="s">
        <v>186</v>
      </c>
      <c r="AP5" s="3" t="s">
        <v>239</v>
      </c>
      <c r="AQ5" s="3" t="s">
        <v>240</v>
      </c>
      <c r="AR5" s="3" t="s">
        <v>188</v>
      </c>
      <c r="AS5" s="3" t="s">
        <v>241</v>
      </c>
      <c r="AT5" s="3" t="s">
        <v>242</v>
      </c>
      <c r="AU5" s="3" t="s">
        <v>191</v>
      </c>
      <c r="AV5" s="3" t="s">
        <v>72</v>
      </c>
      <c r="AW5" s="3" t="s">
        <v>243</v>
      </c>
      <c r="AX5" s="3" t="s">
        <v>244</v>
      </c>
      <c r="AY5" s="3" t="s">
        <v>245</v>
      </c>
      <c r="AZ5" s="3" t="s">
        <v>246</v>
      </c>
      <c r="BA5" s="3" t="s">
        <v>247</v>
      </c>
      <c r="BB5" s="3" t="s">
        <v>248</v>
      </c>
      <c r="BC5" s="3" t="s">
        <v>249</v>
      </c>
      <c r="BD5" s="3" t="s">
        <v>250</v>
      </c>
      <c r="BE5" s="3" t="s">
        <v>251</v>
      </c>
      <c r="BF5" s="3" t="s">
        <v>252</v>
      </c>
      <c r="BG5" s="3" t="s">
        <v>253</v>
      </c>
      <c r="BH5" s="3" t="s">
        <v>72</v>
      </c>
      <c r="BI5" s="3" t="s">
        <v>254</v>
      </c>
      <c r="BJ5" s="3" t="s">
        <v>255</v>
      </c>
      <c r="BK5" s="3" t="s">
        <v>256</v>
      </c>
      <c r="BL5" s="3" t="s">
        <v>257</v>
      </c>
      <c r="BM5" s="3" t="s">
        <v>72</v>
      </c>
      <c r="BN5" s="3" t="s">
        <v>258</v>
      </c>
      <c r="BO5" s="3" t="s">
        <v>259</v>
      </c>
      <c r="BP5" s="3" t="s">
        <v>260</v>
      </c>
      <c r="BQ5" s="3" t="s">
        <v>261</v>
      </c>
      <c r="BR5" s="3" t="s">
        <v>262</v>
      </c>
      <c r="BS5" s="3" t="s">
        <v>263</v>
      </c>
      <c r="BT5" s="3" t="s">
        <v>264</v>
      </c>
      <c r="BU5" s="3" t="s">
        <v>265</v>
      </c>
      <c r="BV5" s="3" t="s">
        <v>266</v>
      </c>
      <c r="BW5" s="3" t="s">
        <v>267</v>
      </c>
      <c r="BX5" s="3" t="s">
        <v>268</v>
      </c>
      <c r="BY5" s="3" t="s">
        <v>269</v>
      </c>
      <c r="BZ5" s="3" t="s">
        <v>72</v>
      </c>
      <c r="CA5" s="3" t="s">
        <v>258</v>
      </c>
      <c r="CB5" s="3" t="s">
        <v>259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270</v>
      </c>
      <c r="CI5" s="3" t="s">
        <v>271</v>
      </c>
      <c r="CJ5" s="3" t="s">
        <v>272</v>
      </c>
      <c r="CK5" s="3" t="s">
        <v>273</v>
      </c>
      <c r="CL5" s="3" t="s">
        <v>265</v>
      </c>
      <c r="CM5" s="3" t="s">
        <v>266</v>
      </c>
      <c r="CN5" s="3" t="s">
        <v>267</v>
      </c>
      <c r="CO5" s="3" t="s">
        <v>268</v>
      </c>
      <c r="CP5" s="3" t="s">
        <v>274</v>
      </c>
      <c r="CQ5" s="3" t="s">
        <v>72</v>
      </c>
      <c r="CR5" s="3" t="s">
        <v>275</v>
      </c>
      <c r="CS5" s="3" t="s">
        <v>276</v>
      </c>
      <c r="CT5" s="3" t="s">
        <v>72</v>
      </c>
      <c r="CU5" s="3" t="s">
        <v>275</v>
      </c>
      <c r="CV5" s="3" t="s">
        <v>277</v>
      </c>
      <c r="CW5" s="3" t="s">
        <v>278</v>
      </c>
      <c r="CX5" s="3" t="s">
        <v>279</v>
      </c>
      <c r="CY5" s="3" t="s">
        <v>276</v>
      </c>
      <c r="CZ5" s="3" t="s">
        <v>72</v>
      </c>
      <c r="DA5" s="3" t="s">
        <v>280</v>
      </c>
      <c r="DB5" s="3" t="s">
        <v>281</v>
      </c>
      <c r="DC5" s="3" t="s">
        <v>72</v>
      </c>
      <c r="DD5" s="3" t="s">
        <v>282</v>
      </c>
      <c r="DE5" s="3" t="s">
        <v>283</v>
      </c>
      <c r="DF5" s="3" t="s">
        <v>284</v>
      </c>
      <c r="DG5" s="3" t="s">
        <v>209</v>
      </c>
    </row>
    <row r="6" spans="1:111" ht="19.5" customHeight="1">
      <c r="A6" s="3" t="s">
        <v>77</v>
      </c>
      <c r="B6" s="3" t="s">
        <v>78</v>
      </c>
      <c r="C6" s="3" t="s">
        <v>79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19.5" customHeight="1">
      <c r="A7" s="3" t="s">
        <v>84</v>
      </c>
      <c r="B7" s="3" t="s">
        <v>81</v>
      </c>
      <c r="C7" s="3" t="s">
        <v>81</v>
      </c>
      <c r="D7" s="3" t="s">
        <v>107</v>
      </c>
      <c r="E7" s="3">
        <v>16.7998</v>
      </c>
      <c r="F7" s="3">
        <v>16.7998</v>
      </c>
      <c r="G7" s="3">
        <v>8.5332</v>
      </c>
      <c r="H7" s="3">
        <v>7.8835</v>
      </c>
      <c r="I7" s="3">
        <v>0.3831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</row>
    <row r="8" spans="1:111" ht="19.5" customHeight="1">
      <c r="A8" s="3" t="s">
        <v>84</v>
      </c>
      <c r="B8" s="3" t="s">
        <v>85</v>
      </c>
      <c r="C8" s="3" t="s">
        <v>81</v>
      </c>
      <c r="D8" s="3" t="s">
        <v>106</v>
      </c>
      <c r="E8" s="3">
        <v>268.031162</v>
      </c>
      <c r="F8" s="3">
        <v>141.2973</v>
      </c>
      <c r="G8" s="3">
        <v>85.4964</v>
      </c>
      <c r="H8" s="3">
        <v>52.0917</v>
      </c>
      <c r="I8" s="3">
        <v>3.7092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114.004262</v>
      </c>
      <c r="U8" s="3">
        <v>53.9339</v>
      </c>
      <c r="V8" s="3">
        <v>0</v>
      </c>
      <c r="W8" s="3">
        <v>0</v>
      </c>
      <c r="X8" s="3">
        <v>0</v>
      </c>
      <c r="Y8" s="3">
        <v>2</v>
      </c>
      <c r="Z8" s="3">
        <v>5</v>
      </c>
      <c r="AA8" s="3">
        <v>5.4</v>
      </c>
      <c r="AB8" s="3">
        <v>0</v>
      </c>
      <c r="AC8" s="3">
        <v>0</v>
      </c>
      <c r="AD8" s="3">
        <v>4</v>
      </c>
      <c r="AE8" s="3">
        <v>0</v>
      </c>
      <c r="AF8" s="3">
        <v>3.2316</v>
      </c>
      <c r="AG8" s="3">
        <v>0</v>
      </c>
      <c r="AH8" s="3">
        <v>3.95</v>
      </c>
      <c r="AI8" s="3">
        <v>1</v>
      </c>
      <c r="AJ8" s="3">
        <v>1.158</v>
      </c>
      <c r="AK8" s="3">
        <v>0</v>
      </c>
      <c r="AL8" s="3">
        <v>0</v>
      </c>
      <c r="AM8" s="3">
        <v>0</v>
      </c>
      <c r="AN8" s="3">
        <v>4.5521</v>
      </c>
      <c r="AO8" s="3">
        <v>0</v>
      </c>
      <c r="AP8" s="3">
        <v>2.478002</v>
      </c>
      <c r="AQ8" s="3">
        <v>2.34066</v>
      </c>
      <c r="AR8" s="3">
        <v>10</v>
      </c>
      <c r="AS8" s="3">
        <v>14.1</v>
      </c>
      <c r="AT8" s="3">
        <v>0</v>
      </c>
      <c r="AU8" s="3">
        <v>0.86</v>
      </c>
      <c r="AV8" s="3">
        <v>12.7296</v>
      </c>
      <c r="AW8" s="3">
        <v>0</v>
      </c>
      <c r="AX8" s="3">
        <v>4.2</v>
      </c>
      <c r="AY8" s="3">
        <v>0</v>
      </c>
      <c r="AZ8" s="3">
        <v>0</v>
      </c>
      <c r="BA8" s="3">
        <v>0.7296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7.8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</row>
    <row r="9" spans="1:111" ht="19.5" customHeight="1">
      <c r="A9" s="3" t="s">
        <v>84</v>
      </c>
      <c r="B9" s="3" t="s">
        <v>85</v>
      </c>
      <c r="C9" s="3" t="s">
        <v>89</v>
      </c>
      <c r="D9" s="3" t="s">
        <v>105</v>
      </c>
      <c r="E9" s="3">
        <v>51.2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51.2</v>
      </c>
      <c r="U9" s="3">
        <v>51.2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</row>
    <row r="10" spans="1:111" ht="19.5" customHeight="1">
      <c r="A10" s="3" t="s">
        <v>84</v>
      </c>
      <c r="B10" s="3" t="s">
        <v>85</v>
      </c>
      <c r="C10" s="3" t="s">
        <v>99</v>
      </c>
      <c r="D10" s="3" t="s">
        <v>100</v>
      </c>
      <c r="E10" s="3">
        <v>62.072348</v>
      </c>
      <c r="F10" s="3">
        <v>32.6424</v>
      </c>
      <c r="G10" s="3">
        <v>20.52</v>
      </c>
      <c r="H10" s="3">
        <v>9.39</v>
      </c>
      <c r="I10" s="3">
        <v>0</v>
      </c>
      <c r="J10" s="3">
        <v>0</v>
      </c>
      <c r="K10" s="3">
        <v>2.7324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24.749948</v>
      </c>
      <c r="U10" s="3">
        <v>6.88</v>
      </c>
      <c r="V10" s="3">
        <v>0</v>
      </c>
      <c r="W10" s="3">
        <v>0</v>
      </c>
      <c r="X10" s="3">
        <v>0</v>
      </c>
      <c r="Y10" s="3">
        <v>0</v>
      </c>
      <c r="Z10" s="3">
        <v>5</v>
      </c>
      <c r="AA10" s="3">
        <v>0.18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1.3536</v>
      </c>
      <c r="AQ10" s="3">
        <v>1.056348</v>
      </c>
      <c r="AR10" s="3">
        <v>10</v>
      </c>
      <c r="AS10" s="3">
        <v>0</v>
      </c>
      <c r="AT10" s="3">
        <v>0</v>
      </c>
      <c r="AU10" s="3">
        <v>0.28</v>
      </c>
      <c r="AV10" s="3">
        <v>4.68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4.68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</row>
    <row r="11" spans="1:111" ht="19.5" customHeight="1">
      <c r="A11" s="3" t="s">
        <v>84</v>
      </c>
      <c r="B11" s="3" t="s">
        <v>112</v>
      </c>
      <c r="C11" s="3" t="s">
        <v>81</v>
      </c>
      <c r="D11" s="3" t="s">
        <v>113</v>
      </c>
      <c r="E11" s="3">
        <v>21.8349</v>
      </c>
      <c r="F11" s="3">
        <v>21.8349</v>
      </c>
      <c r="G11" s="3">
        <v>15.1944</v>
      </c>
      <c r="H11" s="3">
        <v>5.9916</v>
      </c>
      <c r="I11" s="3">
        <v>0.6489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</row>
    <row r="12" spans="1:111" ht="19.5" customHeight="1">
      <c r="A12" s="3" t="s">
        <v>84</v>
      </c>
      <c r="B12" s="3" t="s">
        <v>115</v>
      </c>
      <c r="C12" s="3" t="s">
        <v>89</v>
      </c>
      <c r="D12" s="3" t="s">
        <v>116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</row>
    <row r="13" spans="1:111" ht="19.5" customHeight="1">
      <c r="A13" s="3" t="s">
        <v>84</v>
      </c>
      <c r="B13" s="3" t="s">
        <v>110</v>
      </c>
      <c r="C13" s="3" t="s">
        <v>81</v>
      </c>
      <c r="D13" s="3" t="s">
        <v>111</v>
      </c>
      <c r="E13" s="3">
        <v>16.8712</v>
      </c>
      <c r="F13" s="3">
        <v>16.8712</v>
      </c>
      <c r="G13" s="3">
        <v>9.5076</v>
      </c>
      <c r="H13" s="3">
        <v>6.9363</v>
      </c>
      <c r="I13" s="3">
        <v>0.4273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</row>
    <row r="14" spans="1:111" ht="19.5" customHeight="1">
      <c r="A14" s="3" t="s">
        <v>80</v>
      </c>
      <c r="B14" s="3" t="s">
        <v>81</v>
      </c>
      <c r="C14" s="3" t="s">
        <v>81</v>
      </c>
      <c r="D14" s="3" t="s">
        <v>98</v>
      </c>
      <c r="E14" s="3">
        <v>20.3688</v>
      </c>
      <c r="F14" s="3">
        <v>20.3688</v>
      </c>
      <c r="G14" s="3">
        <v>20.3688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</row>
    <row r="15" spans="1:111" ht="19.5" customHeight="1">
      <c r="A15" s="3" t="s">
        <v>80</v>
      </c>
      <c r="B15" s="3" t="s">
        <v>81</v>
      </c>
      <c r="C15" s="3" t="s">
        <v>82</v>
      </c>
      <c r="D15" s="3" t="s">
        <v>83</v>
      </c>
      <c r="E15" s="3">
        <v>12.0032</v>
      </c>
      <c r="F15" s="3">
        <v>12.0032</v>
      </c>
      <c r="G15" s="3">
        <v>0</v>
      </c>
      <c r="H15" s="3">
        <v>9.1376</v>
      </c>
      <c r="I15" s="3">
        <v>0</v>
      </c>
      <c r="J15" s="3">
        <v>0</v>
      </c>
      <c r="K15" s="3">
        <v>2.8656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</row>
    <row r="16" spans="1:111" ht="19.5" customHeight="1">
      <c r="A16" s="3" t="s">
        <v>91</v>
      </c>
      <c r="B16" s="3" t="s">
        <v>81</v>
      </c>
      <c r="C16" s="3" t="s">
        <v>99</v>
      </c>
      <c r="D16" s="3" t="s">
        <v>108</v>
      </c>
      <c r="E16" s="3">
        <v>30.1508</v>
      </c>
      <c r="F16" s="3">
        <v>30.1508</v>
      </c>
      <c r="G16" s="3">
        <v>18.4116</v>
      </c>
      <c r="H16" s="3">
        <v>8.9576</v>
      </c>
      <c r="I16" s="3">
        <v>0</v>
      </c>
      <c r="J16" s="3">
        <v>0</v>
      </c>
      <c r="K16" s="3">
        <v>2.7816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</row>
    <row r="17" spans="1:111" ht="19.5" customHeight="1">
      <c r="A17" s="3" t="s">
        <v>91</v>
      </c>
      <c r="B17" s="3" t="s">
        <v>89</v>
      </c>
      <c r="C17" s="3" t="s">
        <v>103</v>
      </c>
      <c r="D17" s="3" t="s">
        <v>104</v>
      </c>
      <c r="E17" s="3">
        <v>485.724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485.724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485.724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</row>
    <row r="18" spans="1:111" ht="19.5" customHeight="1">
      <c r="A18" s="3" t="s">
        <v>91</v>
      </c>
      <c r="B18" s="3" t="s">
        <v>92</v>
      </c>
      <c r="C18" s="3" t="s">
        <v>81</v>
      </c>
      <c r="D18" s="3" t="s">
        <v>97</v>
      </c>
      <c r="E18" s="3">
        <v>0.0828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0.0828</v>
      </c>
      <c r="AW18" s="3">
        <v>0</v>
      </c>
      <c r="AX18" s="3">
        <v>0.0828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</row>
    <row r="19" spans="1:111" ht="19.5" customHeight="1">
      <c r="A19" s="3" t="s">
        <v>91</v>
      </c>
      <c r="B19" s="3" t="s">
        <v>92</v>
      </c>
      <c r="C19" s="3" t="s">
        <v>92</v>
      </c>
      <c r="D19" s="3" t="s">
        <v>93</v>
      </c>
      <c r="E19" s="3">
        <v>36.39926</v>
      </c>
      <c r="F19" s="3">
        <v>36.39926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36.39926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</row>
    <row r="20" spans="1:111" ht="19.5" customHeight="1">
      <c r="A20" s="3" t="s">
        <v>91</v>
      </c>
      <c r="B20" s="3" t="s">
        <v>101</v>
      </c>
      <c r="C20" s="3" t="s">
        <v>81</v>
      </c>
      <c r="D20" s="3" t="s">
        <v>102</v>
      </c>
      <c r="E20" s="3">
        <v>2.6535</v>
      </c>
      <c r="F20" s="3">
        <v>2.6535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2.6535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</row>
    <row r="21" spans="1:111" ht="19.5" customHeight="1">
      <c r="A21" s="3" t="s">
        <v>94</v>
      </c>
      <c r="B21" s="3" t="s">
        <v>95</v>
      </c>
      <c r="C21" s="3" t="s">
        <v>81</v>
      </c>
      <c r="D21" s="3" t="s">
        <v>96</v>
      </c>
      <c r="E21" s="3">
        <v>12.0889</v>
      </c>
      <c r="F21" s="3">
        <v>12.0889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12.0889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</row>
    <row r="22" spans="1:111" ht="19.5" customHeight="1">
      <c r="A22" s="3" t="s">
        <v>94</v>
      </c>
      <c r="B22" s="3" t="s">
        <v>95</v>
      </c>
      <c r="C22" s="3" t="s">
        <v>89</v>
      </c>
      <c r="D22" s="3" t="s">
        <v>109</v>
      </c>
      <c r="E22" s="3">
        <v>6.7381</v>
      </c>
      <c r="F22" s="3">
        <v>6.7381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6.7381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</row>
    <row r="23" spans="1:111" ht="19.5" customHeight="1">
      <c r="A23" s="3" t="s">
        <v>94</v>
      </c>
      <c r="B23" s="3" t="s">
        <v>95</v>
      </c>
      <c r="C23" s="3" t="s">
        <v>85</v>
      </c>
      <c r="D23" s="3" t="s">
        <v>114</v>
      </c>
      <c r="E23" s="3">
        <v>2.403</v>
      </c>
      <c r="F23" s="3">
        <v>2.403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2.403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</row>
    <row r="24" spans="1:111" ht="19.5" customHeight="1">
      <c r="A24" s="3" t="s">
        <v>88</v>
      </c>
      <c r="B24" s="3" t="s">
        <v>89</v>
      </c>
      <c r="C24" s="3" t="s">
        <v>81</v>
      </c>
      <c r="D24" s="3" t="s">
        <v>90</v>
      </c>
      <c r="E24" s="3">
        <v>42.0432</v>
      </c>
      <c r="F24" s="3">
        <v>42.0432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42.0432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</row>
  </sheetData>
  <sheetProtection/>
  <mergeCells count="1">
    <mergeCell ref="A2:D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J15" sqref="J15"/>
    </sheetView>
  </sheetViews>
  <sheetFormatPr defaultColWidth="9.140625" defaultRowHeight="15"/>
  <cols>
    <col min="3" max="3" width="30.7109375" style="0" customWidth="1"/>
    <col min="4" max="4" width="15.140625" style="0" customWidth="1"/>
    <col min="5" max="6" width="15.28125" style="0" customWidth="1"/>
  </cols>
  <sheetData>
    <row r="1" ht="13.5">
      <c r="F1" t="s">
        <v>285</v>
      </c>
    </row>
    <row r="2" spans="1:6" ht="25.5">
      <c r="A2" s="16" t="s">
        <v>286</v>
      </c>
      <c r="B2" s="16"/>
      <c r="C2" s="16"/>
      <c r="D2" s="16"/>
      <c r="E2" s="16"/>
      <c r="F2" s="16"/>
    </row>
    <row r="3" spans="1:6" ht="13.5">
      <c r="A3" t="s">
        <v>4</v>
      </c>
      <c r="F3" t="s">
        <v>5</v>
      </c>
    </row>
    <row r="4" spans="1:6" ht="19.5" customHeight="1">
      <c r="A4" s="3" t="s">
        <v>287</v>
      </c>
      <c r="B4" s="3"/>
      <c r="C4" s="3"/>
      <c r="D4" s="3" t="s">
        <v>120</v>
      </c>
      <c r="E4" s="3"/>
      <c r="F4" s="3"/>
    </row>
    <row r="5" spans="1:6" ht="19.5" customHeight="1">
      <c r="A5" s="3" t="s">
        <v>68</v>
      </c>
      <c r="B5" s="3"/>
      <c r="C5" s="3" t="s">
        <v>288</v>
      </c>
      <c r="D5" s="3" t="s">
        <v>57</v>
      </c>
      <c r="E5" s="3" t="s">
        <v>289</v>
      </c>
      <c r="F5" s="3" t="s">
        <v>290</v>
      </c>
    </row>
    <row r="6" spans="1:6" ht="19.5" customHeight="1">
      <c r="A6" s="3" t="s">
        <v>77</v>
      </c>
      <c r="B6" s="3" t="s">
        <v>78</v>
      </c>
      <c r="C6" s="3"/>
      <c r="D6" s="3"/>
      <c r="E6" s="3"/>
      <c r="F6" s="3"/>
    </row>
    <row r="7" spans="1:6" ht="19.5" customHeight="1">
      <c r="A7" s="3" t="s">
        <v>291</v>
      </c>
      <c r="B7" s="3" t="s">
        <v>81</v>
      </c>
      <c r="C7" s="3" t="s">
        <v>210</v>
      </c>
      <c r="D7" s="3">
        <v>178.032</v>
      </c>
      <c r="E7" s="3">
        <v>178.032</v>
      </c>
      <c r="F7" s="3">
        <v>0</v>
      </c>
    </row>
    <row r="8" spans="1:6" ht="19.5" customHeight="1">
      <c r="A8" s="3" t="s">
        <v>291</v>
      </c>
      <c r="B8" s="3" t="s">
        <v>89</v>
      </c>
      <c r="C8" s="3" t="s">
        <v>211</v>
      </c>
      <c r="D8" s="3">
        <v>100.3883</v>
      </c>
      <c r="E8" s="3">
        <v>100.3883</v>
      </c>
      <c r="F8" s="3">
        <v>0</v>
      </c>
    </row>
    <row r="9" spans="1:6" ht="19.5" customHeight="1">
      <c r="A9" s="3" t="s">
        <v>291</v>
      </c>
      <c r="B9" s="3" t="s">
        <v>85</v>
      </c>
      <c r="C9" s="3" t="s">
        <v>212</v>
      </c>
      <c r="D9" s="3">
        <v>5.1685</v>
      </c>
      <c r="E9" s="3">
        <v>5.1685</v>
      </c>
      <c r="F9" s="3">
        <v>0</v>
      </c>
    </row>
    <row r="10" spans="1:6" ht="19.5" customHeight="1">
      <c r="A10" s="3" t="s">
        <v>291</v>
      </c>
      <c r="B10" s="3" t="s">
        <v>292</v>
      </c>
      <c r="C10" s="3" t="s">
        <v>214</v>
      </c>
      <c r="D10" s="3">
        <v>8.3796</v>
      </c>
      <c r="E10" s="3">
        <v>8.3796</v>
      </c>
      <c r="F10" s="3">
        <v>0</v>
      </c>
    </row>
    <row r="11" spans="1:6" ht="19.5" customHeight="1">
      <c r="A11" s="3" t="s">
        <v>291</v>
      </c>
      <c r="B11" s="3" t="s">
        <v>103</v>
      </c>
      <c r="C11" s="3" t="s">
        <v>293</v>
      </c>
      <c r="D11" s="3">
        <v>36.39926</v>
      </c>
      <c r="E11" s="3">
        <v>36.39926</v>
      </c>
      <c r="F11" s="3">
        <v>0</v>
      </c>
    </row>
    <row r="12" spans="1:6" ht="19.5" customHeight="1">
      <c r="A12" s="3" t="s">
        <v>291</v>
      </c>
      <c r="B12" s="3" t="s">
        <v>294</v>
      </c>
      <c r="C12" s="3" t="s">
        <v>217</v>
      </c>
      <c r="D12" s="3">
        <v>18.827</v>
      </c>
      <c r="E12" s="3">
        <v>18.827</v>
      </c>
      <c r="F12" s="3">
        <v>0</v>
      </c>
    </row>
    <row r="13" spans="1:6" ht="19.5" customHeight="1">
      <c r="A13" s="3" t="s">
        <v>291</v>
      </c>
      <c r="B13" s="3" t="s">
        <v>95</v>
      </c>
      <c r="C13" s="3" t="s">
        <v>218</v>
      </c>
      <c r="D13" s="3">
        <v>2.403</v>
      </c>
      <c r="E13" s="3">
        <v>2.403</v>
      </c>
      <c r="F13" s="3">
        <v>0</v>
      </c>
    </row>
    <row r="14" spans="1:6" ht="19.5" customHeight="1">
      <c r="A14" s="3" t="s">
        <v>291</v>
      </c>
      <c r="B14" s="3" t="s">
        <v>295</v>
      </c>
      <c r="C14" s="3" t="s">
        <v>219</v>
      </c>
      <c r="D14" s="3">
        <v>2.6535</v>
      </c>
      <c r="E14" s="3">
        <v>2.6535</v>
      </c>
      <c r="F14" s="3">
        <v>0</v>
      </c>
    </row>
    <row r="15" spans="1:6" ht="19.5" customHeight="1">
      <c r="A15" s="3" t="s">
        <v>291</v>
      </c>
      <c r="B15" s="3" t="s">
        <v>296</v>
      </c>
      <c r="C15" s="3" t="s">
        <v>90</v>
      </c>
      <c r="D15" s="3">
        <v>42.0432</v>
      </c>
      <c r="E15" s="3">
        <v>42.0432</v>
      </c>
      <c r="F15" s="3">
        <v>0</v>
      </c>
    </row>
    <row r="16" spans="1:6" ht="19.5" customHeight="1">
      <c r="A16" s="3" t="s">
        <v>297</v>
      </c>
      <c r="B16" s="3" t="s">
        <v>81</v>
      </c>
      <c r="C16" s="3" t="s">
        <v>222</v>
      </c>
      <c r="D16" s="3">
        <v>11.08</v>
      </c>
      <c r="E16" s="3">
        <v>0</v>
      </c>
      <c r="F16" s="3">
        <v>11.08</v>
      </c>
    </row>
    <row r="17" spans="1:6" ht="19.5" customHeight="1">
      <c r="A17" s="3" t="s">
        <v>297</v>
      </c>
      <c r="B17" s="3" t="s">
        <v>92</v>
      </c>
      <c r="C17" s="3" t="s">
        <v>226</v>
      </c>
      <c r="D17" s="3">
        <v>2</v>
      </c>
      <c r="E17" s="3">
        <v>0</v>
      </c>
      <c r="F17" s="3">
        <v>2</v>
      </c>
    </row>
    <row r="18" spans="1:6" ht="19.5" customHeight="1">
      <c r="A18" s="3" t="s">
        <v>297</v>
      </c>
      <c r="B18" s="3" t="s">
        <v>112</v>
      </c>
      <c r="C18" s="3" t="s">
        <v>227</v>
      </c>
      <c r="D18" s="3">
        <v>10</v>
      </c>
      <c r="E18" s="3">
        <v>0</v>
      </c>
      <c r="F18" s="3">
        <v>10</v>
      </c>
    </row>
    <row r="19" spans="1:6" ht="19.5" customHeight="1">
      <c r="A19" s="3" t="s">
        <v>297</v>
      </c>
      <c r="B19" s="3" t="s">
        <v>292</v>
      </c>
      <c r="C19" s="3" t="s">
        <v>228</v>
      </c>
      <c r="D19" s="3">
        <v>5.58</v>
      </c>
      <c r="E19" s="3">
        <v>0</v>
      </c>
      <c r="F19" s="3">
        <v>5.58</v>
      </c>
    </row>
    <row r="20" spans="1:6" ht="19.5" customHeight="1">
      <c r="A20" s="3" t="s">
        <v>297</v>
      </c>
      <c r="B20" s="3" t="s">
        <v>95</v>
      </c>
      <c r="C20" s="3" t="s">
        <v>231</v>
      </c>
      <c r="D20" s="3">
        <v>4</v>
      </c>
      <c r="E20" s="3">
        <v>0</v>
      </c>
      <c r="F20" s="3">
        <v>4</v>
      </c>
    </row>
    <row r="21" spans="1:6" ht="19.5" customHeight="1">
      <c r="A21" s="3" t="s">
        <v>297</v>
      </c>
      <c r="B21" s="3" t="s">
        <v>298</v>
      </c>
      <c r="C21" s="3" t="s">
        <v>185</v>
      </c>
      <c r="D21" s="3">
        <v>1</v>
      </c>
      <c r="E21" s="3">
        <v>0</v>
      </c>
      <c r="F21" s="3">
        <v>1</v>
      </c>
    </row>
    <row r="22" spans="1:6" ht="19.5" customHeight="1">
      <c r="A22" s="3" t="s">
        <v>297</v>
      </c>
      <c r="B22" s="3" t="s">
        <v>299</v>
      </c>
      <c r="C22" s="3" t="s">
        <v>187</v>
      </c>
      <c r="D22" s="3">
        <v>1.158</v>
      </c>
      <c r="E22" s="3">
        <v>0</v>
      </c>
      <c r="F22" s="3">
        <v>1.158</v>
      </c>
    </row>
    <row r="23" spans="1:6" ht="19.5" customHeight="1">
      <c r="A23" s="3" t="s">
        <v>297</v>
      </c>
      <c r="B23" s="3" t="s">
        <v>300</v>
      </c>
      <c r="C23" s="3" t="s">
        <v>239</v>
      </c>
      <c r="D23" s="3">
        <v>3.831602</v>
      </c>
      <c r="E23" s="3">
        <v>0</v>
      </c>
      <c r="F23" s="3">
        <v>3.831602</v>
      </c>
    </row>
    <row r="24" spans="1:6" ht="19.5" customHeight="1">
      <c r="A24" s="3" t="s">
        <v>297</v>
      </c>
      <c r="B24" s="3" t="s">
        <v>115</v>
      </c>
      <c r="C24" s="3" t="s">
        <v>240</v>
      </c>
      <c r="D24" s="3">
        <v>3.397008</v>
      </c>
      <c r="E24" s="3">
        <v>0</v>
      </c>
      <c r="F24" s="3">
        <v>3.397008</v>
      </c>
    </row>
    <row r="25" spans="1:6" ht="19.5" customHeight="1">
      <c r="A25" s="3" t="s">
        <v>297</v>
      </c>
      <c r="B25" s="3" t="s">
        <v>110</v>
      </c>
      <c r="C25" s="3" t="s">
        <v>188</v>
      </c>
      <c r="D25" s="3">
        <v>20</v>
      </c>
      <c r="E25" s="3">
        <v>0</v>
      </c>
      <c r="F25" s="3">
        <v>20</v>
      </c>
    </row>
    <row r="26" spans="1:6" ht="19.5" customHeight="1">
      <c r="A26" s="3" t="s">
        <v>297</v>
      </c>
      <c r="B26" s="3" t="s">
        <v>301</v>
      </c>
      <c r="C26" s="3" t="s">
        <v>241</v>
      </c>
      <c r="D26" s="3">
        <v>14.1</v>
      </c>
      <c r="E26" s="3">
        <v>0</v>
      </c>
      <c r="F26" s="3">
        <v>14.1</v>
      </c>
    </row>
    <row r="27" spans="1:6" ht="19.5" customHeight="1">
      <c r="A27" s="3" t="s">
        <v>297</v>
      </c>
      <c r="B27" s="3" t="s">
        <v>86</v>
      </c>
      <c r="C27" s="3" t="s">
        <v>191</v>
      </c>
      <c r="D27" s="3">
        <v>1.14</v>
      </c>
      <c r="E27" s="3">
        <v>0</v>
      </c>
      <c r="F27" s="3">
        <v>1.14</v>
      </c>
    </row>
    <row r="28" spans="1:6" ht="19.5" customHeight="1">
      <c r="A28" s="3" t="s">
        <v>302</v>
      </c>
      <c r="B28" s="3" t="s">
        <v>89</v>
      </c>
      <c r="C28" s="3" t="s">
        <v>244</v>
      </c>
      <c r="D28" s="3">
        <v>4.2828</v>
      </c>
      <c r="E28" s="3">
        <v>0</v>
      </c>
      <c r="F28" s="3">
        <v>0</v>
      </c>
    </row>
    <row r="29" spans="1:6" ht="19.5" customHeight="1">
      <c r="A29" s="3" t="s">
        <v>302</v>
      </c>
      <c r="B29" s="3" t="s">
        <v>92</v>
      </c>
      <c r="C29" s="3" t="s">
        <v>247</v>
      </c>
      <c r="D29" s="3">
        <v>0.7296</v>
      </c>
      <c r="E29" s="3">
        <v>0</v>
      </c>
      <c r="F29" s="3">
        <v>0</v>
      </c>
    </row>
    <row r="30" spans="1:6" ht="19.5" customHeight="1">
      <c r="A30" s="3" t="s">
        <v>302</v>
      </c>
      <c r="B30" s="3" t="s">
        <v>86</v>
      </c>
      <c r="C30" s="3" t="s">
        <v>253</v>
      </c>
      <c r="D30" s="3">
        <v>12.48</v>
      </c>
      <c r="E30" s="3">
        <v>12.48</v>
      </c>
      <c r="F30" s="3"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8" sqref="E18"/>
    </sheetView>
  </sheetViews>
  <sheetFormatPr defaultColWidth="9.140625" defaultRowHeight="15"/>
  <cols>
    <col min="4" max="4" width="30.140625" style="0" customWidth="1"/>
    <col min="5" max="5" width="45.421875" style="0" customWidth="1"/>
    <col min="6" max="6" width="14.7109375" style="0" customWidth="1"/>
  </cols>
  <sheetData>
    <row r="1" ht="13.5">
      <c r="F1" t="s">
        <v>303</v>
      </c>
    </row>
    <row r="2" spans="1:6" ht="25.5">
      <c r="A2" s="16" t="s">
        <v>304</v>
      </c>
      <c r="B2" s="16"/>
      <c r="C2" s="16"/>
      <c r="D2" s="16"/>
      <c r="E2" s="16"/>
      <c r="F2" s="16"/>
    </row>
    <row r="3" spans="1:6" ht="13.5">
      <c r="A3" t="s">
        <v>4</v>
      </c>
      <c r="F3" t="s">
        <v>5</v>
      </c>
    </row>
    <row r="4" spans="1:6" ht="30" customHeight="1">
      <c r="A4" s="3" t="s">
        <v>68</v>
      </c>
      <c r="B4" s="3"/>
      <c r="C4" s="3"/>
      <c r="D4" s="3" t="s">
        <v>69</v>
      </c>
      <c r="E4" s="3" t="s">
        <v>305</v>
      </c>
      <c r="F4" s="3" t="s">
        <v>70</v>
      </c>
    </row>
    <row r="5" spans="1:6" ht="30" customHeight="1">
      <c r="A5" s="3" t="s">
        <v>77</v>
      </c>
      <c r="B5" s="3" t="s">
        <v>78</v>
      </c>
      <c r="C5" s="3" t="s">
        <v>79</v>
      </c>
      <c r="D5" s="3"/>
      <c r="E5" s="3"/>
      <c r="F5" s="3"/>
    </row>
    <row r="6" spans="1:6" ht="30" customHeight="1">
      <c r="A6" s="3" t="s">
        <v>84</v>
      </c>
      <c r="B6" s="3" t="s">
        <v>85</v>
      </c>
      <c r="C6" s="3" t="s">
        <v>81</v>
      </c>
      <c r="D6" s="3" t="s">
        <v>106</v>
      </c>
      <c r="E6" s="3" t="s">
        <v>306</v>
      </c>
      <c r="F6" s="3">
        <v>57.5176</v>
      </c>
    </row>
    <row r="7" spans="1:6" ht="30" customHeight="1">
      <c r="A7" s="3" t="s">
        <v>84</v>
      </c>
      <c r="B7" s="3" t="s">
        <v>85</v>
      </c>
      <c r="C7" s="3" t="s">
        <v>81</v>
      </c>
      <c r="D7" s="3" t="s">
        <v>106</v>
      </c>
      <c r="E7" s="3" t="s">
        <v>307</v>
      </c>
      <c r="F7" s="3">
        <v>3.95</v>
      </c>
    </row>
    <row r="8" spans="1:6" ht="30" customHeight="1">
      <c r="A8" s="3" t="s">
        <v>84</v>
      </c>
      <c r="B8" s="3" t="s">
        <v>85</v>
      </c>
      <c r="C8" s="3" t="s">
        <v>89</v>
      </c>
      <c r="D8" s="3" t="s">
        <v>105</v>
      </c>
      <c r="E8" s="3" t="s">
        <v>308</v>
      </c>
      <c r="F8" s="3">
        <v>47</v>
      </c>
    </row>
    <row r="9" spans="1:6" ht="30" customHeight="1">
      <c r="A9" s="3" t="s">
        <v>84</v>
      </c>
      <c r="B9" s="3" t="s">
        <v>85</v>
      </c>
      <c r="C9" s="3" t="s">
        <v>89</v>
      </c>
      <c r="D9" s="3" t="s">
        <v>105</v>
      </c>
      <c r="E9" s="3" t="s">
        <v>309</v>
      </c>
      <c r="F9" s="3">
        <v>3</v>
      </c>
    </row>
    <row r="10" spans="1:6" ht="30" customHeight="1">
      <c r="A10" s="3" t="s">
        <v>84</v>
      </c>
      <c r="B10" s="3" t="s">
        <v>85</v>
      </c>
      <c r="C10" s="3" t="s">
        <v>89</v>
      </c>
      <c r="D10" s="3" t="s">
        <v>105</v>
      </c>
      <c r="E10" s="3" t="s">
        <v>310</v>
      </c>
      <c r="F10" s="3">
        <v>1.2</v>
      </c>
    </row>
    <row r="11" spans="1:6" ht="30" customHeight="1">
      <c r="A11" s="3" t="s">
        <v>84</v>
      </c>
      <c r="B11" s="3" t="s">
        <v>115</v>
      </c>
      <c r="C11" s="3" t="s">
        <v>89</v>
      </c>
      <c r="D11" s="3" t="s">
        <v>116</v>
      </c>
      <c r="E11" s="3" t="s">
        <v>311</v>
      </c>
      <c r="F11" s="3">
        <v>10</v>
      </c>
    </row>
    <row r="12" spans="1:6" ht="30" customHeight="1">
      <c r="A12" s="3" t="s">
        <v>91</v>
      </c>
      <c r="B12" s="3" t="s">
        <v>89</v>
      </c>
      <c r="C12" s="3" t="s">
        <v>103</v>
      </c>
      <c r="D12" s="3" t="s">
        <v>104</v>
      </c>
      <c r="E12" s="3" t="s">
        <v>312</v>
      </c>
      <c r="F12" s="3">
        <v>485.724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李洪文</cp:lastModifiedBy>
  <cp:lastPrinted>2021-03-23T01:15:39Z</cp:lastPrinted>
  <dcterms:created xsi:type="dcterms:W3CDTF">2021-03-23T01:27:08Z</dcterms:created>
  <dcterms:modified xsi:type="dcterms:W3CDTF">2022-07-18T03:03:06Z</dcterms:modified>
  <cp:category/>
  <cp:version/>
  <cp:contentType/>
  <cp:contentStatus/>
</cp:coreProperties>
</file>