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0">-1</definedName>
    <definedName name="_xlnm.Print_Area" localSheetId="1">0</definedName>
    <definedName name="_xlnm.Print_Area" localSheetId="2">11</definedName>
    <definedName name="_xlnm.Print_Area" localSheetId="3">11</definedName>
    <definedName name="_xlnm.Print_Area" localSheetId="4">0</definedName>
    <definedName name="_xlnm.Print_Area" localSheetId="5">12</definedName>
    <definedName name="_xlnm.Print_Area" localSheetId="6">10</definedName>
    <definedName name="_xlnm.Print_Area" localSheetId="7">22</definedName>
    <definedName name="_xlnm.Print_Area" localSheetId="8">2</definedName>
    <definedName name="_xlnm.Print_Area" localSheetId="9">0</definedName>
    <definedName name="_xlnm.Print_Area" localSheetId="10">-1</definedName>
    <definedName name="_xlnm.Print_Area" localSheetId="11">-1</definedName>
    <definedName name="_xlnm.Print_Area" localSheetId="12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<sst xmlns="http://schemas.openxmlformats.org/spreadsheetml/2006/main" count="667" uniqueCount="322">
  <si>
    <t>攀枝花市仁和区文化广播电视和旅游局</t>
  </si>
  <si>
    <t>2021年部门预算</t>
  </si>
  <si>
    <t>日期：2021年   3月    日</t>
  </si>
  <si>
    <t>表1</t>
  </si>
  <si>
    <t>部门预算收支总表</t>
  </si>
  <si>
    <t>填报单位：攀枝花市仁和区文化广播电视和旅游局</t>
  </si>
  <si>
    <t>单位：万元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</si>
  <si>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</si>
  <si>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</si>
  <si>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</si>
  <si>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</si>
  <si>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</si>
  <si>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</si>
  <si>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</si>
  <si>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</si>
  <si>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</si>
  <si>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</si>
  <si>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</si>
  <si>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</si>
  <si>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四、事业收入</t>
  </si>
  <si>
    <t>五、教育支出</t>
  </si>
  <si>
    <t>五、事业单位经营收入</t>
  </si>
  <si>
    <t>六、科学技术支出</t>
  </si>
  <si>
    <t>六、其他收入</t>
  </si>
  <si>
    <t>七、文化体育与传媒支出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</si>
  <si>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</si>
  <si>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</si>
  <si>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</si>
  <si>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</si>
  <si>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</si>
  <si>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</si>
  <si>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</si>
  <si>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</si>
  <si>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</si>
  <si>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</si>
  <si>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</si>
  <si>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</si>
  <si>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</si>
  <si>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</si>
  <si>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</si>
  <si>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</si>
  <si>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</si>
  <si>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</si>
  <si>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</si>
  <si>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</si>
  <si>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</si>
  <si>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</si>
  <si>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</si>
  <si>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</si>
  <si>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</si>
  <si>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</si>
  <si>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</si>
  <si>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</si>
  <si>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</si>
  <si>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</si>
  <si>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</si>
  <si>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</si>
  <si>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</si>
  <si>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</si>
  <si>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</si>
  <si>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</si>
  <si>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</si>
  <si>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</si>
  <si>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</si>
  <si>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</si>
  <si>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</si>
  <si>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</si>
  <si>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</si>
  <si>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</si>
  <si>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</si>
  <si>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</si>
  <si>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支出功能分类科目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</si>
  <si>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</si>
  <si>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</si>
  <si>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</si>
  <si>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</si>
  <si>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</si>
  <si>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</si>
  <si>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</si>
  <si>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</si>
  <si>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</si>
  <si>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</si>
  <si>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</si>
  <si>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05</t>
  </si>
  <si>
    <t>02</t>
  </si>
  <si>
    <t>事业单位离退休</t>
  </si>
  <si>
    <t>207</t>
  </si>
  <si>
    <t>99</t>
  </si>
  <si>
    <t>其他文化旅游体育与传媒支出</t>
  </si>
  <si>
    <t>210</t>
  </si>
  <si>
    <t>11</t>
  </si>
  <si>
    <t>事业单位医疗</t>
  </si>
  <si>
    <t>01</t>
  </si>
  <si>
    <t>行政单位医疗</t>
  </si>
  <si>
    <t>03</t>
  </si>
  <si>
    <t>公务员医疗补助</t>
  </si>
  <si>
    <t>其他文化和旅游支出</t>
  </si>
  <si>
    <t>行政单位离退休</t>
  </si>
  <si>
    <t>221</t>
  </si>
  <si>
    <t>住房公积金</t>
  </si>
  <si>
    <t>博物馆</t>
  </si>
  <si>
    <t>机关事业单位基本养老保险缴费支出</t>
  </si>
  <si>
    <t>08</t>
  </si>
  <si>
    <t>行政运行（广播）</t>
  </si>
  <si>
    <t>行政运行（文化旅游）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</si>
  <si>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</si>
  <si>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</si>
  <si>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</si>
  <si>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</si>
  <si>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</si>
  <si>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</si>
  <si>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</si>
  <si>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</si>
  <si>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</si>
  <si>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</si>
  <si>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</si>
  <si>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</si>
  <si>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</si>
  <si>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</si>
  <si>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</si>
  <si>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</si>
  <si>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</si>
  <si>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</si>
  <si>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</si>
  <si>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</si>
  <si>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</si>
  <si>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</si>
  <si>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</si>
  <si>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</si>
  <si>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</si>
  <si>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</si>
  <si>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</si>
  <si>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</si>
  <si>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</si>
  <si>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</si>
  <si>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</si>
  <si>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</si>
  <si>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</si>
  <si>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</si>
  <si>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</si>
  <si>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</si>
  <si>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</si>
  <si>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</si>
  <si>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</si>
  <si>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</si>
  <si>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</si>
  <si>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</si>
  <si>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</si>
  <si>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</si>
  <si>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</si>
  <si>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</si>
  <si>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</si>
  <si>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</si>
  <si>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</si>
  <si>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</si>
  <si>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</si>
  <si>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</si>
  <si>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</si>
  <si>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</si>
  <si>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</si>
  <si>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</si>
  <si>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当年财政拨款安排</t>
  </si>
  <si>
    <t>上年结转安排</t>
  </si>
  <si>
    <t>政府经济分类科目</t>
  </si>
  <si>
    <t>一般公共预算拨款</t>
  </si>
  <si>
    <t>政府性基金安排</t>
  </si>
  <si>
    <t>国有资本经营预算安排</t>
  </si>
  <si>
    <t>501</t>
  </si>
  <si>
    <t>工资奖金津补贴</t>
  </si>
  <si>
    <t>社会保障缴费</t>
  </si>
  <si>
    <t>502</t>
  </si>
  <si>
    <t>办公经费</t>
  </si>
  <si>
    <t>委托业务费</t>
  </si>
  <si>
    <t>06</t>
  </si>
  <si>
    <t>公务接待费</t>
  </si>
  <si>
    <t>公务用车运行维护费</t>
  </si>
  <si>
    <t>09</t>
  </si>
  <si>
    <t>维修（护）费</t>
  </si>
  <si>
    <t>其他商品和服务支出</t>
  </si>
  <si>
    <t>505</t>
  </si>
  <si>
    <t>工资福利支出</t>
  </si>
  <si>
    <t>商品和服务支出</t>
  </si>
  <si>
    <t>509</t>
  </si>
  <si>
    <t>离退休费</t>
  </si>
  <si>
    <t>其他对个人和家庭补助</t>
  </si>
  <si>
    <t>表3</t>
  </si>
  <si>
    <t>一般公共预算支出预算表</t>
  </si>
  <si>
    <t>项              目</t>
  </si>
  <si>
    <t>对个让人和家庭的补助</t>
  </si>
  <si>
    <t>债务利息及费用支出</t>
  </si>
  <si>
    <t>资本性支出(基本建设)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</si>
  <si>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</si>
  <si>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</si>
  <si>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</si>
  <si>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</si>
  <si>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</si>
  <si>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</si>
  <si>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</si>
  <si>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</si>
  <si>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</si>
  <si>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</si>
  <si>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</si>
  <si>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</si>
  <si>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</si>
  <si>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</si>
  <si>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</si>
  <si>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</si>
  <si>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</si>
  <si>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</si>
  <si>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</si>
  <si>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</si>
  <si>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</si>
  <si>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</si>
  <si>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</si>
  <si>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</si>
  <si>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</si>
  <si>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</si>
  <si>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</si>
  <si>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</si>
  <si>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</si>
  <si>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</si>
  <si>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</si>
  <si>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</si>
  <si>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</si>
  <si>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</si>
  <si>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</si>
  <si>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</si>
  <si>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</si>
  <si>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</si>
  <si>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</si>
  <si>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</si>
  <si>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</si>
  <si>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</si>
  <si>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</si>
  <si>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</si>
  <si>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</si>
  <si>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</si>
  <si>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</si>
  <si>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</si>
  <si>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</si>
  <si>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</si>
  <si>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</si>
  <si>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</si>
  <si>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</si>
  <si>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</si>
  <si>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</si>
  <si>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</si>
  <si>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</si>
  <si>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</si>
  <si>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</si>
  <si>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</si>
  <si>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</si>
  <si>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</si>
  <si>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</si>
  <si>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</si>
  <si>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</si>
  <si>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</si>
  <si>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</si>
  <si>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</si>
  <si>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</si>
  <si>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</si>
  <si>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</si>
  <si>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</si>
  <si>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</si>
  <si>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</si>
  <si>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</si>
  <si>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</si>
  <si>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</si>
  <si>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</si>
  <si>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</si>
  <si>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</si>
  <si>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</si>
  <si>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</si>
  <si>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</si>
  <si>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</si>
  <si>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</si>
  <si>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</si>
  <si>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</si>
  <si>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</si>
  <si>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301</t>
  </si>
  <si>
    <t>07</t>
  </si>
  <si>
    <t>机关事业单位基本养老保险缴费</t>
  </si>
  <si>
    <t>10</t>
  </si>
  <si>
    <t>12</t>
  </si>
  <si>
    <t>13</t>
  </si>
  <si>
    <t>302</t>
  </si>
  <si>
    <t>17</t>
  </si>
  <si>
    <t>28</t>
  </si>
  <si>
    <t>29</t>
  </si>
  <si>
    <t>31</t>
  </si>
  <si>
    <t>39</t>
  </si>
  <si>
    <t>303</t>
  </si>
  <si>
    <t>表3-2</t>
  </si>
  <si>
    <t>一般公共预算项目支出预算表</t>
  </si>
  <si>
    <t>项目名称</t>
  </si>
  <si>
    <t>自收自支人员</t>
  </si>
  <si>
    <t>中国苴却砚博物馆日常管理及运行、维护经费</t>
  </si>
  <si>
    <t>2021年广播电视节目覆盖工程运行维护费</t>
  </si>
  <si>
    <t>表3-3</t>
  </si>
  <si>
    <t>一般公共预算“三公经费”支出预算表</t>
  </si>
  <si>
    <t>单位代码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</si>
  <si>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</si>
  <si>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</si>
  <si>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</si>
  <si>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</si>
  <si>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</si>
  <si>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</si>
  <si>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160101</t>
  </si>
  <si>
    <t>表4</t>
  </si>
  <si>
    <t>政府性基金支出预算表</t>
  </si>
  <si>
    <t>本年政府性基金预算支出</t>
  </si>
  <si>
    <t>说明：本表无数据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</si>
  <si>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</si>
  <si>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</si>
  <si>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</si>
  <si>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</si>
  <si>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</si>
  <si>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>项        目</t>
  </si>
  <si>
    <t>本年国有资本经营预算支出</t>
  </si>
  <si>
    <t>单位名称(科目)</t>
  </si>
  <si>
    <t>—</t>
  </si>
  <si>
    <t>说明：本单位无国有资本经营预算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</si>
</sst>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  <numFmt numFmtId="180" formatCode="#,##0.0000"/>
  </numFmts>
  <fonts count="52">
    <font>
      <sz val="9"/>
      <name val="宋体"/>
      <family val="0"/>
    </font>
    <font>
      <sz val="11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9" fontId="12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Continuous" vertical="center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Continuous"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4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5" xfId="0" applyNumberFormat="1" applyFont="1" applyFill="1" applyBorder="1" applyAlignment="1" applyProtection="1">
      <alignment horizontal="centerContinuous" vertical="center"/>
      <protection/>
    </xf>
    <xf numFmtId="0" fontId="0" fillId="34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1" fontId="5" fillId="0" borderId="0" xfId="0" applyNumberFormat="1" applyFont="1" applyFill="1" applyAlignment="1">
      <alignment/>
    </xf>
    <xf numFmtId="0" fontId="6" fillId="34" borderId="0" xfId="0" applyNumberFormat="1" applyFont="1" applyFill="1" applyAlignment="1">
      <alignment/>
    </xf>
    <xf numFmtId="0" fontId="5" fillId="34" borderId="0" xfId="0" applyNumberFormat="1" applyFont="1" applyFill="1" applyAlignment="1">
      <alignment/>
    </xf>
    <xf numFmtId="0" fontId="0" fillId="34" borderId="12" xfId="0" applyNumberFormat="1" applyFont="1" applyFill="1" applyBorder="1" applyAlignment="1" applyProtection="1">
      <alignment horizontal="centerContinuous" vertical="center"/>
      <protection/>
    </xf>
    <xf numFmtId="0" fontId="0" fillId="34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34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right"/>
    </xf>
    <xf numFmtId="0" fontId="5" fillId="34" borderId="0" xfId="0" applyNumberFormat="1" applyFont="1" applyFill="1" applyAlignment="1">
      <alignment/>
    </xf>
    <xf numFmtId="0" fontId="0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5" fillId="34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6" xfId="0" applyFill="1" applyBorder="1" applyAlignment="1">
      <alignment horizontal="left" vertical="center" wrapText="1"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" fontId="0" fillId="0" borderId="13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180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180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4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  <xf numFmtId="4" fontId="0" fillId="0" borderId="21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right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B1">
      <selection activeCell="B3" sqref="B3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43"/>
    </row>
    <row r="2" ht="84" customHeight="1">
      <c r="B2" s="144" t="s">
        <v>0</v>
      </c>
    </row>
    <row r="3" ht="159" customHeight="1">
      <c r="B3" s="144" t="s">
        <v>1</v>
      </c>
    </row>
    <row r="4" ht="102" customHeight="1">
      <c r="B4" s="145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8" sqref="A8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298</v>
      </c>
    </row>
    <row r="2" spans="1:8" ht="17.25" customHeight="1">
      <c r="A2" s="18" t="s">
        <v>299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5</v>
      </c>
      <c r="B3" s="20"/>
      <c r="C3" s="16"/>
      <c r="D3" s="16"/>
      <c r="E3" s="16"/>
      <c r="F3" s="16"/>
      <c r="G3" s="16"/>
      <c r="H3" s="1" t="s">
        <v>6</v>
      </c>
    </row>
    <row r="4" spans="1:8" ht="14.25" customHeight="1">
      <c r="A4" s="11" t="s">
        <v>300</v>
      </c>
      <c r="B4" s="11" t="s">
        <v>301</v>
      </c>
      <c r="C4" s="22" t="s">
        <v>302</v>
      </c>
      <c r="D4" s="23"/>
      <c r="E4" s="22"/>
      <c r="F4" s="22"/>
      <c r="G4" s="22"/>
      <c r="H4" s="22"/>
    </row>
    <row r="5" spans="1:8" ht="13.5" customHeight="1">
      <c r="A5" s="11"/>
      <c r="B5" s="11"/>
      <c r="C5" s="24" t="s">
        <v>59</v>
      </c>
      <c r="D5" s="11" t="s">
        <v>303</v>
      </c>
      <c r="E5" s="25" t="s">
        <v>304</v>
      </c>
      <c r="F5" s="25"/>
      <c r="G5" s="25"/>
      <c r="H5" s="11" t="s">
        <v>174</v>
      </c>
    </row>
    <row r="6" spans="1:8" ht="25.5" customHeight="1">
      <c r="A6" s="26"/>
      <c r="B6" s="26"/>
      <c r="C6" s="27"/>
      <c r="D6" s="26"/>
      <c r="E6" s="28" t="s">
        <v>74</v>
      </c>
      <c r="F6" s="28" t="s">
        <v>305</v>
      </c>
      <c r="G6" s="28" t="s">
        <v>306</v>
      </c>
      <c r="H6" s="26"/>
    </row>
    <row r="7" spans="1:9" ht="19.5" customHeight="1">
      <c r="A7" s="29" t="s">
        <v>307</v>
      </c>
      <c r="B7" s="29" t="s">
        <v>0</v>
      </c>
      <c r="C7" s="30">
        <v>5.1156</v>
      </c>
      <c r="D7" s="31">
        <v>0</v>
      </c>
      <c r="E7" s="30">
        <v>3</v>
      </c>
      <c r="F7" s="31">
        <v>3</v>
      </c>
      <c r="G7" s="30">
        <v>0</v>
      </c>
      <c r="H7" s="32">
        <v>2.1156</v>
      </c>
      <c r="I7" s="16"/>
    </row>
    <row r="8" spans="1:8" ht="12.75" customHeight="1">
      <c r="A8" s="16"/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2:8" ht="12.75" customHeight="1">
      <c r="B10" s="16"/>
      <c r="C10" s="16"/>
      <c r="D10" s="16"/>
      <c r="E10" s="16"/>
      <c r="F10" s="16"/>
      <c r="G10" s="16"/>
      <c r="H10" s="16"/>
    </row>
    <row r="11" spans="2:8" ht="12.75" customHeight="1">
      <c r="B11" s="16"/>
      <c r="C11" s="16"/>
      <c r="D11" s="16"/>
      <c r="E11" s="16"/>
      <c r="F11" s="16"/>
      <c r="G11" s="16"/>
      <c r="H11" s="16"/>
    </row>
    <row r="12" spans="2:7" ht="12.75" customHeight="1">
      <c r="B12" s="16"/>
      <c r="G12" s="16"/>
    </row>
    <row r="13" spans="2:7" ht="12.75" customHeight="1">
      <c r="B13" s="16"/>
      <c r="G13" s="16"/>
    </row>
    <row r="14" spans="2:7" ht="12.75" customHeight="1">
      <c r="B14" s="16"/>
      <c r="D14" s="16"/>
      <c r="F14" s="16"/>
      <c r="G14" s="16"/>
    </row>
    <row r="15" spans="2:7" ht="12.75" customHeight="1">
      <c r="B15" s="16"/>
      <c r="G15" s="16"/>
    </row>
    <row r="16" spans="2:7" ht="12.75" customHeight="1">
      <c r="B16" s="16"/>
      <c r="F16" s="16"/>
      <c r="G16" s="16"/>
    </row>
    <row r="17" spans="2:6" ht="12.75" customHeight="1">
      <c r="B17" s="16"/>
      <c r="F17" s="16"/>
    </row>
    <row r="18" ht="12.75" customHeight="1">
      <c r="B18" s="16"/>
    </row>
    <row r="19" spans="2:5" ht="12.75" customHeight="1">
      <c r="B19" s="16"/>
      <c r="C19" s="16"/>
      <c r="E19" s="16"/>
    </row>
    <row r="20" spans="3:6" ht="12.75" customHeight="1">
      <c r="C20" s="16"/>
      <c r="F20" s="16"/>
    </row>
    <row r="21" spans="3:4" ht="12.75" customHeight="1">
      <c r="C21" s="16"/>
      <c r="D21" s="16"/>
    </row>
    <row r="22" ht="12.75" customHeight="1">
      <c r="D22" s="16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1">
      <selection activeCell="D19" sqref="D19"/>
    </sheetView>
  </sheetViews>
  <sheetFormatPr defaultColWidth="9.16015625" defaultRowHeight="11.25"/>
  <cols>
    <col min="1" max="3" width="5.83203125" style="0" customWidth="1"/>
    <col min="4" max="4" width="56.832031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308</v>
      </c>
    </row>
    <row r="2" spans="1:7" ht="21" customHeight="1">
      <c r="A2" s="2" t="s">
        <v>309</v>
      </c>
      <c r="B2" s="2"/>
      <c r="C2" s="2"/>
      <c r="D2" s="2"/>
      <c r="E2" s="2"/>
      <c r="F2" s="2"/>
      <c r="G2" s="2"/>
    </row>
    <row r="3" spans="1:7" ht="12.75" customHeight="1">
      <c r="A3" s="33" t="s">
        <v>5</v>
      </c>
      <c r="B3" s="33"/>
      <c r="C3" s="33"/>
      <c r="D3" s="5"/>
      <c r="E3" s="5"/>
      <c r="G3" s="1" t="s">
        <v>6</v>
      </c>
    </row>
    <row r="4" spans="1:7" ht="15.75" customHeight="1">
      <c r="A4" s="6" t="s">
        <v>9</v>
      </c>
      <c r="B4" s="6"/>
      <c r="C4" s="6"/>
      <c r="D4" s="8"/>
      <c r="E4" s="8" t="s">
        <v>310</v>
      </c>
      <c r="F4" s="8"/>
      <c r="G4" s="8"/>
    </row>
    <row r="5" spans="1:7" ht="17.25" customHeight="1">
      <c r="A5" s="6" t="s">
        <v>70</v>
      </c>
      <c r="B5" s="6"/>
      <c r="C5" s="9"/>
      <c r="D5" s="10" t="s">
        <v>71</v>
      </c>
      <c r="E5" s="10" t="s">
        <v>59</v>
      </c>
      <c r="F5" s="10" t="s">
        <v>108</v>
      </c>
      <c r="G5" s="11" t="s">
        <v>109</v>
      </c>
    </row>
    <row r="6" spans="1:7" ht="17.25" customHeight="1">
      <c r="A6" s="34" t="s">
        <v>79</v>
      </c>
      <c r="B6" s="34" t="s">
        <v>80</v>
      </c>
      <c r="C6" s="35" t="s">
        <v>81</v>
      </c>
      <c r="D6" s="10"/>
      <c r="E6" s="10"/>
      <c r="F6" s="10"/>
      <c r="G6" s="11"/>
    </row>
    <row r="7" spans="1:7" ht="16.5" customHeight="1">
      <c r="A7" s="29"/>
      <c r="B7" s="36"/>
      <c r="C7" s="37"/>
      <c r="D7" s="38"/>
      <c r="E7" s="39"/>
      <c r="F7" s="40"/>
      <c r="G7" s="40"/>
    </row>
    <row r="8" spans="1:7" ht="9.75" customHeight="1">
      <c r="A8" s="16" t="s">
        <v>311</v>
      </c>
      <c r="B8" s="16"/>
      <c r="C8" s="16"/>
      <c r="D8" s="16"/>
      <c r="E8" s="16"/>
      <c r="G8" s="16"/>
    </row>
    <row r="9" spans="2:7" ht="9.75" customHeight="1">
      <c r="B9" s="16"/>
      <c r="D9" s="16"/>
      <c r="E9" s="16"/>
      <c r="G9" s="16"/>
    </row>
    <row r="10" spans="4:7" ht="9.75" customHeight="1">
      <c r="D10" s="16"/>
      <c r="E10" s="16"/>
      <c r="F10" s="16"/>
      <c r="G10" s="16"/>
    </row>
    <row r="11" spans="2:6" ht="9.75" customHeight="1">
      <c r="B11" s="16"/>
      <c r="D11" s="16"/>
      <c r="E11" s="16"/>
      <c r="F11" s="16"/>
    </row>
    <row r="12" spans="3:6" ht="9.75" customHeight="1">
      <c r="C12" s="16"/>
      <c r="D12" s="16"/>
      <c r="E12" s="16"/>
      <c r="F12" s="16"/>
    </row>
    <row r="13" spans="4:6" ht="10.5">
      <c r="D13" s="16"/>
      <c r="E13" s="16"/>
      <c r="F13" s="16"/>
    </row>
    <row r="14" spans="4:6" ht="10.5">
      <c r="D14" s="16"/>
      <c r="E14" s="16"/>
      <c r="F14" s="16"/>
    </row>
    <row r="15" spans="4:5" ht="10.5">
      <c r="D15" s="16"/>
      <c r="E15" s="16"/>
    </row>
    <row r="16" spans="4:5" ht="10.5">
      <c r="D16" s="16"/>
      <c r="E16" s="16"/>
    </row>
    <row r="17" spans="4:5" ht="10.5">
      <c r="D17" s="16"/>
      <c r="E17" s="16"/>
    </row>
    <row r="18" spans="4:5" ht="10.5">
      <c r="D18" s="16"/>
      <c r="E18" s="16"/>
    </row>
    <row r="19" spans="4:5" ht="10.5">
      <c r="D19" s="16"/>
      <c r="E19" s="16"/>
    </row>
    <row r="20" spans="4:5" ht="10.5">
      <c r="D20" s="16"/>
      <c r="E20" s="16"/>
    </row>
    <row r="21" spans="4:5" ht="10.5">
      <c r="D21" s="16"/>
      <c r="E21" s="16"/>
    </row>
    <row r="22" spans="4:5" ht="10.5">
      <c r="D22" s="16"/>
      <c r="E22" s="16"/>
    </row>
    <row r="23" ht="10.5">
      <c r="D23" s="16"/>
    </row>
    <row r="24" spans="4:6" ht="10.5">
      <c r="D24" s="16"/>
      <c r="F24" s="16"/>
    </row>
    <row r="25" ht="10.5">
      <c r="D25" s="16"/>
    </row>
    <row r="26" ht="10.5">
      <c r="G26" s="16"/>
    </row>
    <row r="28" ht="10.5">
      <c r="H28" s="16"/>
    </row>
    <row r="31" ht="10.5">
      <c r="D31" s="16"/>
    </row>
  </sheetData>
  <sheetProtection/>
  <mergeCells count="4">
    <mergeCell ref="D5:D6"/>
    <mergeCell ref="E5:E6"/>
    <mergeCell ref="F5:F6"/>
    <mergeCell ref="G5:G6"/>
  </mergeCells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C16" sqref="C16"/>
    </sheetView>
  </sheetViews>
  <sheetFormatPr defaultColWidth="9.16015625" defaultRowHeight="11.25"/>
  <cols>
    <col min="1" max="1" width="11" style="0" customWidth="1"/>
    <col min="2" max="2" width="54.5" style="0" customWidth="1"/>
    <col min="3" max="8" width="13.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312</v>
      </c>
    </row>
    <row r="2" spans="1:8" ht="17.25" customHeight="1">
      <c r="A2" s="18" t="s">
        <v>313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5</v>
      </c>
      <c r="B3" s="20"/>
      <c r="C3" s="16"/>
      <c r="D3" s="16"/>
      <c r="E3" s="16"/>
      <c r="F3" s="16"/>
      <c r="G3" s="16"/>
      <c r="H3" s="1" t="s">
        <v>6</v>
      </c>
    </row>
    <row r="4" spans="1:8" ht="14.25" customHeight="1">
      <c r="A4" s="21" t="s">
        <v>300</v>
      </c>
      <c r="B4" s="21" t="s">
        <v>301</v>
      </c>
      <c r="C4" s="22" t="s">
        <v>314</v>
      </c>
      <c r="D4" s="23"/>
      <c r="E4" s="22"/>
      <c r="F4" s="22"/>
      <c r="G4" s="22"/>
      <c r="H4" s="22"/>
    </row>
    <row r="5" spans="1:8" ht="13.5" customHeight="1">
      <c r="A5" s="11"/>
      <c r="B5" s="11"/>
      <c r="C5" s="24" t="s">
        <v>59</v>
      </c>
      <c r="D5" s="11" t="s">
        <v>303</v>
      </c>
      <c r="E5" s="25" t="s">
        <v>304</v>
      </c>
      <c r="F5" s="25"/>
      <c r="G5" s="25"/>
      <c r="H5" s="11" t="s">
        <v>174</v>
      </c>
    </row>
    <row r="6" spans="1:8" ht="25.5" customHeight="1">
      <c r="A6" s="26"/>
      <c r="B6" s="26"/>
      <c r="C6" s="27"/>
      <c r="D6" s="26"/>
      <c r="E6" s="28" t="s">
        <v>74</v>
      </c>
      <c r="F6" s="28" t="s">
        <v>305</v>
      </c>
      <c r="G6" s="28" t="s">
        <v>306</v>
      </c>
      <c r="H6" s="26"/>
    </row>
    <row r="7" spans="1:9" ht="19.5" customHeight="1">
      <c r="A7" s="29"/>
      <c r="B7" s="29"/>
      <c r="C7" s="30"/>
      <c r="D7" s="31"/>
      <c r="E7" s="30"/>
      <c r="F7" s="31"/>
      <c r="G7" s="30"/>
      <c r="H7" s="32"/>
      <c r="I7" s="16"/>
    </row>
    <row r="8" spans="1:8" ht="12.75" customHeight="1">
      <c r="A8" s="16" t="s">
        <v>311</v>
      </c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1:8" ht="12.75" customHeight="1">
      <c r="A10" s="16"/>
      <c r="B10" s="16"/>
      <c r="C10" s="16"/>
      <c r="D10" s="16"/>
      <c r="E10" s="16"/>
      <c r="F10" s="16"/>
      <c r="G10" s="16"/>
      <c r="H10" s="16"/>
    </row>
    <row r="11" spans="1:7" ht="12.75" customHeight="1">
      <c r="A11" s="16"/>
      <c r="B11" s="16"/>
      <c r="C11" s="16"/>
      <c r="D11" s="16"/>
      <c r="E11" s="16"/>
      <c r="F11" s="16"/>
      <c r="G11" s="16"/>
    </row>
    <row r="12" spans="2:7" ht="12.75" customHeight="1">
      <c r="B12" s="16"/>
      <c r="C12" s="16"/>
      <c r="D12" s="16"/>
      <c r="E12" s="16"/>
      <c r="F12" s="16"/>
      <c r="G12" s="16"/>
    </row>
    <row r="13" spans="2:7" ht="12.75" customHeight="1">
      <c r="B13" s="16"/>
      <c r="C13" s="16"/>
      <c r="D13" s="16"/>
      <c r="E13" s="16"/>
      <c r="F13" s="16"/>
      <c r="G13" s="16"/>
    </row>
    <row r="14" spans="2:6" ht="12.75" customHeight="1">
      <c r="B14" s="16"/>
      <c r="D14" s="16"/>
      <c r="E14" s="16"/>
      <c r="F14" s="16"/>
    </row>
    <row r="15" spans="2:6" ht="12.75" customHeight="1">
      <c r="B15" s="16"/>
      <c r="F15" s="16"/>
    </row>
    <row r="16" spans="2:6" ht="12.75" customHeight="1">
      <c r="B16" s="16"/>
      <c r="C16" s="16"/>
      <c r="E16" s="16"/>
      <c r="F16" s="16"/>
    </row>
    <row r="17" spans="2:6" ht="12.75" customHeight="1">
      <c r="B17" s="16"/>
      <c r="C17" s="16"/>
      <c r="E17" s="16"/>
      <c r="F17" s="16"/>
    </row>
    <row r="18" ht="10.5">
      <c r="B18" s="16"/>
    </row>
    <row r="19" spans="2:3" ht="10.5">
      <c r="B19" s="16"/>
      <c r="C19" s="16"/>
    </row>
    <row r="20" ht="10.5">
      <c r="C20" s="16"/>
    </row>
    <row r="21" ht="10.5">
      <c r="B21" s="16"/>
    </row>
    <row r="24" ht="10.5">
      <c r="B24" s="16"/>
    </row>
    <row r="27" spans="2:6" ht="10.5">
      <c r="B27" s="16"/>
      <c r="F27" s="16"/>
    </row>
    <row r="30" ht="10.5">
      <c r="E30" s="16"/>
    </row>
  </sheetData>
  <sheetProtection/>
  <mergeCells count="5"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 topLeftCell="A1">
      <selection activeCell="G7" sqref="G7"/>
    </sheetView>
  </sheetViews>
  <sheetFormatPr defaultColWidth="9.16015625" defaultRowHeight="11.25"/>
  <cols>
    <col min="1" max="3" width="6.66015625" style="0" customWidth="1"/>
    <col min="4" max="4" width="11.5" style="0" customWidth="1"/>
    <col min="5" max="8" width="18.66015625" style="0" customWidth="1"/>
  </cols>
  <sheetData>
    <row r="1" ht="18.75" customHeight="1">
      <c r="H1" s="1" t="s">
        <v>315</v>
      </c>
    </row>
    <row r="2" spans="1:8" ht="21" customHeight="1">
      <c r="A2" s="2" t="s">
        <v>316</v>
      </c>
      <c r="B2" s="2"/>
      <c r="C2" s="2"/>
      <c r="D2" s="2"/>
      <c r="E2" s="2"/>
      <c r="F2" s="2"/>
      <c r="G2" s="2"/>
      <c r="H2" s="2"/>
    </row>
    <row r="3" spans="1:8" ht="12.75" customHeight="1">
      <c r="A3" s="3" t="s">
        <v>5</v>
      </c>
      <c r="B3" s="4"/>
      <c r="C3" s="4"/>
      <c r="E3" s="5"/>
      <c r="F3" s="5"/>
      <c r="H3" s="1" t="s">
        <v>6</v>
      </c>
    </row>
    <row r="4" spans="1:8" ht="21.75" customHeight="1">
      <c r="A4" s="6" t="s">
        <v>317</v>
      </c>
      <c r="B4" s="6"/>
      <c r="C4" s="6"/>
      <c r="D4" s="7"/>
      <c r="E4" s="8"/>
      <c r="F4" s="8" t="s">
        <v>318</v>
      </c>
      <c r="G4" s="8"/>
      <c r="H4" s="8"/>
    </row>
    <row r="5" spans="1:8" ht="24" customHeight="1">
      <c r="A5" s="6" t="s">
        <v>70</v>
      </c>
      <c r="B5" s="6"/>
      <c r="C5" s="9"/>
      <c r="D5" s="10" t="s">
        <v>300</v>
      </c>
      <c r="E5" s="10" t="s">
        <v>319</v>
      </c>
      <c r="F5" s="10" t="s">
        <v>59</v>
      </c>
      <c r="G5" s="10" t="s">
        <v>108</v>
      </c>
      <c r="H5" s="11" t="s">
        <v>109</v>
      </c>
    </row>
    <row r="6" spans="1:8" ht="21.75" customHeight="1">
      <c r="A6" s="12" t="s">
        <v>79</v>
      </c>
      <c r="B6" s="12" t="s">
        <v>80</v>
      </c>
      <c r="C6" s="13" t="s">
        <v>81</v>
      </c>
      <c r="D6" s="10"/>
      <c r="E6" s="10"/>
      <c r="F6" s="10"/>
      <c r="G6" s="10"/>
      <c r="H6" s="11"/>
    </row>
    <row r="7" spans="1:8" ht="16.5" customHeight="1">
      <c r="A7" s="14" t="s">
        <v>320</v>
      </c>
      <c r="B7" s="14" t="s">
        <v>320</v>
      </c>
      <c r="C7" s="14" t="s">
        <v>320</v>
      </c>
      <c r="D7" s="15" t="s">
        <v>320</v>
      </c>
      <c r="E7" s="15" t="s">
        <v>320</v>
      </c>
      <c r="F7" s="15" t="s">
        <v>320</v>
      </c>
      <c r="G7" s="15" t="s">
        <v>320</v>
      </c>
      <c r="H7" s="15" t="s">
        <v>320</v>
      </c>
    </row>
    <row r="8" spans="1:8" ht="24" customHeight="1">
      <c r="A8" t="s">
        <v>321</v>
      </c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1:8" ht="12.75" customHeight="1">
      <c r="A10" s="16"/>
      <c r="B10" s="16"/>
      <c r="C10" s="16"/>
      <c r="D10" s="16"/>
      <c r="E10" s="16"/>
      <c r="F10" s="16"/>
      <c r="G10" s="16"/>
      <c r="H10" s="16"/>
    </row>
    <row r="11" spans="1:8" ht="12.75" customHeight="1">
      <c r="A11" s="16"/>
      <c r="B11" s="16"/>
      <c r="C11" s="16"/>
      <c r="D11" s="16"/>
      <c r="E11" s="16"/>
      <c r="F11" s="16"/>
      <c r="G11" s="16"/>
      <c r="H11" s="16"/>
    </row>
    <row r="12" spans="1:8" ht="12.75" customHeight="1">
      <c r="A12" s="16"/>
      <c r="B12" s="16"/>
      <c r="C12" s="16"/>
      <c r="D12" s="16"/>
      <c r="E12" s="16"/>
      <c r="F12" s="16"/>
      <c r="G12" s="16"/>
      <c r="H12" s="16"/>
    </row>
    <row r="13" spans="1:7" ht="12.75" customHeight="1">
      <c r="A13" s="16"/>
      <c r="B13" s="16"/>
      <c r="C13" s="16"/>
      <c r="D13" s="16"/>
      <c r="E13" s="16"/>
      <c r="G13" s="16"/>
    </row>
    <row r="14" spans="1:7" ht="12.75" customHeight="1">
      <c r="A14" s="16"/>
      <c r="B14" s="16"/>
      <c r="C14" s="16"/>
      <c r="D14" s="16"/>
      <c r="E14" s="16"/>
      <c r="G14" s="16"/>
    </row>
    <row r="15" spans="1:7" ht="12.75" customHeight="1">
      <c r="A15" s="16"/>
      <c r="B15" s="16"/>
      <c r="C15" s="16"/>
      <c r="D15" s="16"/>
      <c r="E15" s="16"/>
      <c r="F15" s="16"/>
      <c r="G15" s="16"/>
    </row>
    <row r="16" spans="1:7" ht="12.75" customHeight="1">
      <c r="A16" s="16"/>
      <c r="B16" s="16"/>
      <c r="C16" s="16"/>
      <c r="D16" s="16"/>
      <c r="E16" s="16"/>
      <c r="F16" s="16"/>
      <c r="G16" s="16"/>
    </row>
    <row r="17" spans="1:6" ht="12.75" customHeight="1">
      <c r="A17" s="16"/>
      <c r="B17" s="16"/>
      <c r="C17" s="16"/>
      <c r="E17" s="16"/>
      <c r="F17" s="16"/>
    </row>
    <row r="18" spans="1:6" ht="12.75" customHeight="1">
      <c r="A18" s="16"/>
      <c r="B18" s="16"/>
      <c r="C18" s="16"/>
      <c r="D18" s="16"/>
      <c r="E18" s="16"/>
      <c r="F18" s="16"/>
    </row>
    <row r="19" spans="4:6" ht="12.75" customHeight="1">
      <c r="D19" s="16"/>
      <c r="E19" s="16"/>
      <c r="F19" s="16"/>
    </row>
    <row r="20" spans="4:6" ht="12.75" customHeight="1">
      <c r="D20" s="16"/>
      <c r="E20" s="16"/>
      <c r="F20" s="16"/>
    </row>
    <row r="21" spans="4:5" ht="12.75" customHeight="1">
      <c r="D21" s="16"/>
      <c r="E21" s="16"/>
    </row>
    <row r="22" ht="12.75" customHeight="1">
      <c r="E22" s="16"/>
    </row>
    <row r="23" ht="12.75" customHeight="1">
      <c r="E23" s="16"/>
    </row>
    <row r="24" ht="12.75" customHeight="1">
      <c r="E24" s="16"/>
    </row>
    <row r="25" ht="12.75" customHeight="1">
      <c r="E25" s="16"/>
    </row>
    <row r="26" ht="12.75" customHeight="1">
      <c r="E26" s="16"/>
    </row>
  </sheetData>
  <sheetProtection/>
  <mergeCells count="5"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workbookViewId="0" topLeftCell="A1">
      <selection activeCell="B13" sqref="B13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" t="s">
        <v>3</v>
      </c>
    </row>
    <row r="2" spans="1:4" ht="25.5" customHeight="1">
      <c r="A2" s="18" t="s">
        <v>4</v>
      </c>
      <c r="B2" s="95"/>
      <c r="C2" s="95"/>
      <c r="D2" s="95"/>
    </row>
    <row r="3" spans="1:4" ht="12.75" customHeight="1">
      <c r="A3" s="96" t="s">
        <v>5</v>
      </c>
      <c r="D3" s="1" t="s">
        <v>6</v>
      </c>
    </row>
    <row r="4" spans="1:4" ht="17.25" customHeight="1">
      <c r="A4" s="97" t="s">
        <v>7</v>
      </c>
      <c r="B4" s="98"/>
      <c r="C4" s="99" t="s">
        <v>8</v>
      </c>
      <c r="D4" s="47"/>
    </row>
    <row r="5" spans="1:4" ht="17.25" customHeight="1">
      <c r="A5" s="102" t="s">
        <v>9</v>
      </c>
      <c r="B5" s="130" t="s">
        <v>10</v>
      </c>
      <c r="C5" s="130" t="s">
        <v>11</v>
      </c>
      <c r="D5" s="104" t="s">
        <v>10</v>
      </c>
    </row>
    <row r="6" spans="1:4" ht="17.25" customHeight="1">
      <c r="A6" s="131"/>
      <c r="B6" s="132"/>
      <c r="C6" s="119" t="s">
        <v>12</v>
      </c>
      <c r="D6" s="106">
        <v>0</v>
      </c>
    </row>
    <row r="7" spans="1:4" ht="17.25" customHeight="1">
      <c r="A7" s="105" t="s">
        <v>13</v>
      </c>
      <c r="B7" s="106">
        <v>438.32691</v>
      </c>
      <c r="C7" s="110" t="s">
        <v>14</v>
      </c>
      <c r="D7" s="106">
        <v>0</v>
      </c>
    </row>
    <row r="8" spans="1:4" ht="17.25" customHeight="1">
      <c r="A8" s="105" t="s">
        <v>15</v>
      </c>
      <c r="B8" s="30">
        <v>0</v>
      </c>
      <c r="C8" s="110" t="s">
        <v>16</v>
      </c>
      <c r="D8" s="106">
        <v>0</v>
      </c>
    </row>
    <row r="9" spans="1:4" ht="17.25" customHeight="1">
      <c r="A9" s="105" t="s">
        <v>17</v>
      </c>
      <c r="B9" s="113">
        <v>0</v>
      </c>
      <c r="C9" s="110" t="s">
        <v>18</v>
      </c>
      <c r="D9" s="106">
        <v>0</v>
      </c>
    </row>
    <row r="10" spans="1:4" ht="17.25" customHeight="1">
      <c r="A10" s="105" t="s">
        <v>19</v>
      </c>
      <c r="B10" s="106">
        <v>0</v>
      </c>
      <c r="C10" s="110" t="s">
        <v>20</v>
      </c>
      <c r="D10" s="106">
        <v>0</v>
      </c>
    </row>
    <row r="11" spans="1:4" ht="17.25" customHeight="1">
      <c r="A11" s="105" t="s">
        <v>21</v>
      </c>
      <c r="B11" s="106">
        <v>0</v>
      </c>
      <c r="C11" s="110" t="s">
        <v>22</v>
      </c>
      <c r="D11" s="106">
        <v>0</v>
      </c>
    </row>
    <row r="12" spans="1:4" ht="17.25" customHeight="1">
      <c r="A12" s="105" t="s">
        <v>23</v>
      </c>
      <c r="B12" s="30">
        <v>0</v>
      </c>
      <c r="C12" s="110" t="s">
        <v>24</v>
      </c>
      <c r="D12" s="106">
        <v>556.311074</v>
      </c>
    </row>
    <row r="13" spans="1:4" ht="17.25" customHeight="1">
      <c r="A13" s="105"/>
      <c r="B13" s="39"/>
      <c r="C13" s="110" t="s">
        <v>25</v>
      </c>
      <c r="D13" s="106">
        <v>28.690436</v>
      </c>
    </row>
    <row r="14" spans="1:4" ht="17.25" customHeight="1">
      <c r="A14" s="105"/>
      <c r="B14" s="39"/>
      <c r="C14" s="110" t="s">
        <v>26</v>
      </c>
      <c r="D14" s="106">
        <v>0</v>
      </c>
    </row>
    <row r="15" spans="1:4" ht="17.25" customHeight="1">
      <c r="A15" s="105"/>
      <c r="B15" s="39"/>
      <c r="C15" s="105" t="s">
        <v>27</v>
      </c>
      <c r="D15" s="106">
        <v>13.0997</v>
      </c>
    </row>
    <row r="16" spans="1:4" ht="17.25" customHeight="1">
      <c r="A16" s="105"/>
      <c r="B16" s="39"/>
      <c r="C16" s="110" t="s">
        <v>28</v>
      </c>
      <c r="D16" s="106">
        <v>0</v>
      </c>
    </row>
    <row r="17" spans="1:4" ht="17.25" customHeight="1">
      <c r="A17" s="105"/>
      <c r="B17" s="113"/>
      <c r="C17" s="105" t="s">
        <v>29</v>
      </c>
      <c r="D17" s="106">
        <v>0</v>
      </c>
    </row>
    <row r="18" spans="1:4" ht="17.25" customHeight="1">
      <c r="A18" s="105"/>
      <c r="B18" s="106"/>
      <c r="C18" s="105" t="s">
        <v>30</v>
      </c>
      <c r="D18" s="106">
        <v>0</v>
      </c>
    </row>
    <row r="19" spans="1:4" ht="17.25" customHeight="1">
      <c r="A19" s="105"/>
      <c r="B19" s="30"/>
      <c r="C19" s="105" t="s">
        <v>31</v>
      </c>
      <c r="D19" s="106">
        <v>0</v>
      </c>
    </row>
    <row r="20" spans="1:4" ht="17.25" customHeight="1">
      <c r="A20" s="105"/>
      <c r="B20" s="113"/>
      <c r="C20" s="105" t="s">
        <v>32</v>
      </c>
      <c r="D20" s="106">
        <v>0</v>
      </c>
    </row>
    <row r="21" spans="1:4" ht="17.25" customHeight="1">
      <c r="A21" s="105"/>
      <c r="B21" s="106"/>
      <c r="C21" s="105" t="s">
        <v>33</v>
      </c>
      <c r="D21" s="106">
        <v>0</v>
      </c>
    </row>
    <row r="22" spans="1:4" ht="17.25" customHeight="1">
      <c r="A22" s="105"/>
      <c r="B22" s="30"/>
      <c r="C22" s="105" t="s">
        <v>34</v>
      </c>
      <c r="D22" s="106">
        <v>0</v>
      </c>
    </row>
    <row r="23" spans="1:5" ht="17.25" customHeight="1">
      <c r="A23" s="114"/>
      <c r="B23" s="115"/>
      <c r="C23" s="105" t="s">
        <v>35</v>
      </c>
      <c r="D23" s="106">
        <v>0</v>
      </c>
      <c r="E23" s="16"/>
    </row>
    <row r="24" spans="1:4" ht="17.25" customHeight="1">
      <c r="A24" s="114"/>
      <c r="B24" s="108"/>
      <c r="C24" s="105" t="s">
        <v>36</v>
      </c>
      <c r="D24" s="106">
        <v>0</v>
      </c>
    </row>
    <row r="25" spans="1:4" ht="17.25" customHeight="1">
      <c r="A25" s="114"/>
      <c r="B25" s="109"/>
      <c r="C25" s="105" t="s">
        <v>37</v>
      </c>
      <c r="D25" s="106">
        <v>24.8112</v>
      </c>
    </row>
    <row r="26" spans="1:4" ht="17.25" customHeight="1">
      <c r="A26" s="114"/>
      <c r="B26" s="109"/>
      <c r="C26" s="105" t="s">
        <v>38</v>
      </c>
      <c r="D26" s="106">
        <v>0</v>
      </c>
    </row>
    <row r="27" spans="1:4" ht="17.25" customHeight="1">
      <c r="A27" s="114"/>
      <c r="B27" s="109"/>
      <c r="C27" s="105" t="s">
        <v>39</v>
      </c>
      <c r="D27" s="106">
        <v>0</v>
      </c>
    </row>
    <row r="28" spans="1:4" ht="18" customHeight="1">
      <c r="A28" s="114"/>
      <c r="B28" s="109"/>
      <c r="C28" s="105" t="s">
        <v>40</v>
      </c>
      <c r="D28" s="30">
        <v>0</v>
      </c>
    </row>
    <row r="29" spans="1:4" ht="17.25" customHeight="1">
      <c r="A29" s="114"/>
      <c r="B29" s="109"/>
      <c r="C29" s="105" t="s">
        <v>41</v>
      </c>
      <c r="D29" s="113">
        <v>0</v>
      </c>
    </row>
    <row r="30" spans="1:4" ht="17.25" customHeight="1">
      <c r="A30" s="114"/>
      <c r="B30" s="109"/>
      <c r="C30" s="105" t="s">
        <v>42</v>
      </c>
      <c r="D30" s="106">
        <v>0</v>
      </c>
    </row>
    <row r="31" spans="1:4" ht="16.5" customHeight="1">
      <c r="A31" s="114"/>
      <c r="B31" s="109"/>
      <c r="C31" s="105" t="s">
        <v>43</v>
      </c>
      <c r="D31" s="106">
        <v>0</v>
      </c>
    </row>
    <row r="32" spans="1:4" ht="18.75" customHeight="1">
      <c r="A32" s="114"/>
      <c r="B32" s="133"/>
      <c r="C32" s="105" t="s">
        <v>44</v>
      </c>
      <c r="D32" s="30">
        <v>0</v>
      </c>
    </row>
    <row r="33" spans="1:4" ht="16.5" customHeight="1">
      <c r="A33" s="114"/>
      <c r="B33" s="133"/>
      <c r="C33" s="105" t="s">
        <v>45</v>
      </c>
      <c r="D33" s="113">
        <v>0</v>
      </c>
    </row>
    <row r="34" spans="1:4" ht="17.25" customHeight="1">
      <c r="A34" s="114"/>
      <c r="B34" s="133"/>
      <c r="C34" s="105" t="s">
        <v>46</v>
      </c>
      <c r="D34" s="30">
        <v>0</v>
      </c>
    </row>
    <row r="35" spans="1:4" ht="16.5" customHeight="1">
      <c r="A35" s="114"/>
      <c r="B35" s="133"/>
      <c r="C35" s="119"/>
      <c r="D35" s="120"/>
    </row>
    <row r="36" spans="1:4" ht="16.5" customHeight="1">
      <c r="A36" s="121" t="s">
        <v>47</v>
      </c>
      <c r="B36" s="109">
        <f>SUM(B7:B14)</f>
        <v>438.32691</v>
      </c>
      <c r="C36" s="121" t="s">
        <v>48</v>
      </c>
      <c r="D36" s="134">
        <f>SUM(D6:D34)</f>
        <v>622.9124099999999</v>
      </c>
    </row>
    <row r="37" spans="1:4" ht="16.5" customHeight="1">
      <c r="A37" s="135" t="s">
        <v>49</v>
      </c>
      <c r="B37" s="136"/>
      <c r="C37" s="135" t="s">
        <v>50</v>
      </c>
      <c r="D37" s="30"/>
    </row>
    <row r="38" spans="1:4" ht="16.5" customHeight="1">
      <c r="A38" s="137" t="s">
        <v>51</v>
      </c>
      <c r="B38" s="138">
        <v>184.5855</v>
      </c>
      <c r="C38" s="135" t="s">
        <v>52</v>
      </c>
      <c r="D38" s="115"/>
    </row>
    <row r="39" spans="1:4" ht="16.5" customHeight="1">
      <c r="A39" s="135"/>
      <c r="B39" s="139"/>
      <c r="C39" s="135" t="s">
        <v>53</v>
      </c>
      <c r="D39" s="108"/>
    </row>
    <row r="40" spans="1:4" ht="18" customHeight="1">
      <c r="A40" s="135"/>
      <c r="B40" s="139"/>
      <c r="C40" s="135"/>
      <c r="D40" s="108"/>
    </row>
    <row r="41" spans="1:4" ht="16.5" customHeight="1">
      <c r="A41" s="140" t="s">
        <v>54</v>
      </c>
      <c r="B41" s="141">
        <f>SUM(B36:B38)</f>
        <v>622.91241</v>
      </c>
      <c r="C41" s="142" t="s">
        <v>55</v>
      </c>
      <c r="D41" s="141">
        <f>SUM(D36:D39)</f>
        <v>622.9124099999999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showZeros="0" workbookViewId="0" topLeftCell="A1">
      <selection activeCell="D7" sqref="D7"/>
    </sheetView>
  </sheetViews>
  <sheetFormatPr defaultColWidth="9.16015625" defaultRowHeight="12.75" customHeight="1"/>
  <cols>
    <col min="1" max="1" width="5.33203125" style="0" customWidth="1"/>
    <col min="2" max="3" width="4.33203125" style="0" customWidth="1"/>
    <col min="4" max="4" width="53.16015625" style="0" customWidth="1"/>
    <col min="5" max="20" width="9.5" style="0" customWidth="1"/>
  </cols>
  <sheetData>
    <row r="1" ht="12.75" customHeight="1">
      <c r="T1" s="128" t="s">
        <v>56</v>
      </c>
    </row>
    <row r="2" spans="1:20" ht="24" customHeight="1">
      <c r="A2" s="18" t="s">
        <v>57</v>
      </c>
      <c r="B2" s="18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2.75" customHeight="1">
      <c r="A3" s="20" t="s">
        <v>5</v>
      </c>
      <c r="B3" s="123"/>
      <c r="C3" s="123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" t="s">
        <v>6</v>
      </c>
    </row>
    <row r="4" spans="1:20" ht="20.25" customHeight="1">
      <c r="A4" s="47" t="s">
        <v>58</v>
      </c>
      <c r="B4" s="47"/>
      <c r="C4" s="47"/>
      <c r="D4" s="47"/>
      <c r="E4" s="11" t="s">
        <v>59</v>
      </c>
      <c r="F4" s="11" t="s">
        <v>60</v>
      </c>
      <c r="G4" s="11" t="s">
        <v>61</v>
      </c>
      <c r="H4" s="11" t="s">
        <v>62</v>
      </c>
      <c r="I4" s="11" t="s">
        <v>63</v>
      </c>
      <c r="J4" s="11" t="s">
        <v>64</v>
      </c>
      <c r="K4" s="11" t="s">
        <v>65</v>
      </c>
      <c r="L4" s="11"/>
      <c r="M4" s="11" t="s">
        <v>66</v>
      </c>
      <c r="N4" s="47" t="s">
        <v>67</v>
      </c>
      <c r="O4" s="47"/>
      <c r="P4" s="47"/>
      <c r="Q4" s="47"/>
      <c r="R4" s="47"/>
      <c r="S4" s="11" t="s">
        <v>68</v>
      </c>
      <c r="T4" s="11" t="s">
        <v>69</v>
      </c>
    </row>
    <row r="5" spans="1:20" ht="17.25" customHeight="1">
      <c r="A5" s="47" t="s">
        <v>70</v>
      </c>
      <c r="B5" s="47"/>
      <c r="C5" s="47"/>
      <c r="D5" s="11" t="s">
        <v>71</v>
      </c>
      <c r="E5" s="11"/>
      <c r="F5" s="11"/>
      <c r="G5" s="11"/>
      <c r="H5" s="11"/>
      <c r="I5" s="11"/>
      <c r="J5" s="11"/>
      <c r="K5" s="11" t="s">
        <v>72</v>
      </c>
      <c r="L5" s="11" t="s">
        <v>73</v>
      </c>
      <c r="M5" s="11"/>
      <c r="N5" s="11" t="s">
        <v>74</v>
      </c>
      <c r="O5" s="11" t="s">
        <v>75</v>
      </c>
      <c r="P5" s="11" t="s">
        <v>76</v>
      </c>
      <c r="Q5" s="11" t="s">
        <v>77</v>
      </c>
      <c r="R5" s="11" t="s">
        <v>78</v>
      </c>
      <c r="S5" s="11"/>
      <c r="T5" s="11"/>
    </row>
    <row r="6" spans="1:20" ht="26.25" customHeight="1">
      <c r="A6" s="54" t="s">
        <v>79</v>
      </c>
      <c r="B6" s="54" t="s">
        <v>80</v>
      </c>
      <c r="C6" s="54" t="s">
        <v>81</v>
      </c>
      <c r="D6" s="11"/>
      <c r="E6" s="26"/>
      <c r="F6" s="26"/>
      <c r="G6" s="26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1" ht="21.75" customHeight="1">
      <c r="A7" s="29" t="s">
        <v>82</v>
      </c>
      <c r="B7" s="36" t="s">
        <v>83</v>
      </c>
      <c r="C7" s="37" t="s">
        <v>84</v>
      </c>
      <c r="D7" s="38" t="s">
        <v>85</v>
      </c>
      <c r="E7" s="124">
        <v>3.28692</v>
      </c>
      <c r="F7" s="125">
        <v>0</v>
      </c>
      <c r="G7" s="126">
        <v>3.28692</v>
      </c>
      <c r="H7" s="40">
        <v>0</v>
      </c>
      <c r="I7" s="127">
        <v>0</v>
      </c>
      <c r="J7" s="39">
        <v>0</v>
      </c>
      <c r="K7" s="51">
        <v>0</v>
      </c>
      <c r="L7" s="39">
        <v>0</v>
      </c>
      <c r="M7" s="127">
        <v>0</v>
      </c>
      <c r="N7" s="39">
        <v>0</v>
      </c>
      <c r="O7" s="40">
        <v>0</v>
      </c>
      <c r="P7" s="127">
        <v>0</v>
      </c>
      <c r="Q7" s="51">
        <v>0</v>
      </c>
      <c r="R7" s="39">
        <v>0</v>
      </c>
      <c r="S7" s="127">
        <v>0</v>
      </c>
      <c r="T7" s="129">
        <v>0</v>
      </c>
      <c r="U7" s="16"/>
    </row>
    <row r="8" spans="1:20" ht="21.75" customHeight="1">
      <c r="A8" s="29" t="s">
        <v>86</v>
      </c>
      <c r="B8" s="36" t="s">
        <v>87</v>
      </c>
      <c r="C8" s="37" t="s">
        <v>87</v>
      </c>
      <c r="D8" s="38" t="s">
        <v>88</v>
      </c>
      <c r="E8" s="124">
        <v>184.5855</v>
      </c>
      <c r="F8" s="125">
        <v>184.5855</v>
      </c>
      <c r="G8" s="126">
        <v>0</v>
      </c>
      <c r="H8" s="40">
        <v>0</v>
      </c>
      <c r="I8" s="127">
        <v>0</v>
      </c>
      <c r="J8" s="39">
        <v>0</v>
      </c>
      <c r="K8" s="51">
        <v>0</v>
      </c>
      <c r="L8" s="39">
        <v>0</v>
      </c>
      <c r="M8" s="127">
        <v>0</v>
      </c>
      <c r="N8" s="39">
        <v>0</v>
      </c>
      <c r="O8" s="40">
        <v>0</v>
      </c>
      <c r="P8" s="127">
        <v>0</v>
      </c>
      <c r="Q8" s="51">
        <v>0</v>
      </c>
      <c r="R8" s="39">
        <v>0</v>
      </c>
      <c r="S8" s="127">
        <v>0</v>
      </c>
      <c r="T8" s="129">
        <v>0</v>
      </c>
    </row>
    <row r="9" spans="1:20" ht="21.75" customHeight="1">
      <c r="A9" s="29" t="s">
        <v>89</v>
      </c>
      <c r="B9" s="36" t="s">
        <v>90</v>
      </c>
      <c r="C9" s="37" t="s">
        <v>84</v>
      </c>
      <c r="D9" s="38" t="s">
        <v>91</v>
      </c>
      <c r="E9" s="124">
        <v>0.6145</v>
      </c>
      <c r="F9" s="125">
        <v>0</v>
      </c>
      <c r="G9" s="126">
        <v>0.6145</v>
      </c>
      <c r="H9" s="40">
        <v>0</v>
      </c>
      <c r="I9" s="127">
        <v>0</v>
      </c>
      <c r="J9" s="39">
        <v>0</v>
      </c>
      <c r="K9" s="51">
        <v>0</v>
      </c>
      <c r="L9" s="39">
        <v>0</v>
      </c>
      <c r="M9" s="127">
        <v>0</v>
      </c>
      <c r="N9" s="39">
        <v>0</v>
      </c>
      <c r="O9" s="40">
        <v>0</v>
      </c>
      <c r="P9" s="127">
        <v>0</v>
      </c>
      <c r="Q9" s="51">
        <v>0</v>
      </c>
      <c r="R9" s="39">
        <v>0</v>
      </c>
      <c r="S9" s="127">
        <v>0</v>
      </c>
      <c r="T9" s="129">
        <v>0</v>
      </c>
    </row>
    <row r="10" spans="1:20" ht="21.75" customHeight="1">
      <c r="A10" s="29" t="s">
        <v>89</v>
      </c>
      <c r="B10" s="36" t="s">
        <v>90</v>
      </c>
      <c r="C10" s="37" t="s">
        <v>92</v>
      </c>
      <c r="D10" s="38" t="s">
        <v>93</v>
      </c>
      <c r="E10" s="124">
        <v>10.6429</v>
      </c>
      <c r="F10" s="125">
        <v>0</v>
      </c>
      <c r="G10" s="126">
        <v>10.6429</v>
      </c>
      <c r="H10" s="40">
        <v>0</v>
      </c>
      <c r="I10" s="127">
        <v>0</v>
      </c>
      <c r="J10" s="39">
        <v>0</v>
      </c>
      <c r="K10" s="51">
        <v>0</v>
      </c>
      <c r="L10" s="39">
        <v>0</v>
      </c>
      <c r="M10" s="127">
        <v>0</v>
      </c>
      <c r="N10" s="39">
        <v>0</v>
      </c>
      <c r="O10" s="40">
        <v>0</v>
      </c>
      <c r="P10" s="127">
        <v>0</v>
      </c>
      <c r="Q10" s="51">
        <v>0</v>
      </c>
      <c r="R10" s="39">
        <v>0</v>
      </c>
      <c r="S10" s="127">
        <v>0</v>
      </c>
      <c r="T10" s="129">
        <v>0</v>
      </c>
    </row>
    <row r="11" spans="1:20" ht="21.75" customHeight="1">
      <c r="A11" s="29" t="s">
        <v>89</v>
      </c>
      <c r="B11" s="36" t="s">
        <v>90</v>
      </c>
      <c r="C11" s="37" t="s">
        <v>94</v>
      </c>
      <c r="D11" s="38" t="s">
        <v>95</v>
      </c>
      <c r="E11" s="124">
        <v>1.8423</v>
      </c>
      <c r="F11" s="125">
        <v>0</v>
      </c>
      <c r="G11" s="126">
        <v>1.8423</v>
      </c>
      <c r="H11" s="40">
        <v>0</v>
      </c>
      <c r="I11" s="127">
        <v>0</v>
      </c>
      <c r="J11" s="39">
        <v>0</v>
      </c>
      <c r="K11" s="51">
        <v>0</v>
      </c>
      <c r="L11" s="39">
        <v>0</v>
      </c>
      <c r="M11" s="127">
        <v>0</v>
      </c>
      <c r="N11" s="39">
        <v>0</v>
      </c>
      <c r="O11" s="40">
        <v>0</v>
      </c>
      <c r="P11" s="127">
        <v>0</v>
      </c>
      <c r="Q11" s="51">
        <v>0</v>
      </c>
      <c r="R11" s="39">
        <v>0</v>
      </c>
      <c r="S11" s="127">
        <v>0</v>
      </c>
      <c r="T11" s="129">
        <v>0</v>
      </c>
    </row>
    <row r="12" spans="1:20" ht="21.75" customHeight="1">
      <c r="A12" s="29" t="s">
        <v>86</v>
      </c>
      <c r="B12" s="36" t="s">
        <v>92</v>
      </c>
      <c r="C12" s="37" t="s">
        <v>87</v>
      </c>
      <c r="D12" s="38" t="s">
        <v>96</v>
      </c>
      <c r="E12" s="124">
        <v>38.076452</v>
      </c>
      <c r="F12" s="125">
        <v>0</v>
      </c>
      <c r="G12" s="126">
        <v>38.076452</v>
      </c>
      <c r="H12" s="40">
        <v>0</v>
      </c>
      <c r="I12" s="127">
        <v>0</v>
      </c>
      <c r="J12" s="39">
        <v>0</v>
      </c>
      <c r="K12" s="51">
        <v>0</v>
      </c>
      <c r="L12" s="39">
        <v>0</v>
      </c>
      <c r="M12" s="127">
        <v>0</v>
      </c>
      <c r="N12" s="39">
        <v>0</v>
      </c>
      <c r="O12" s="40">
        <v>0</v>
      </c>
      <c r="P12" s="127">
        <v>0</v>
      </c>
      <c r="Q12" s="51">
        <v>0</v>
      </c>
      <c r="R12" s="39">
        <v>0</v>
      </c>
      <c r="S12" s="127">
        <v>0</v>
      </c>
      <c r="T12" s="129">
        <v>0</v>
      </c>
    </row>
    <row r="13" spans="1:20" ht="21.75" customHeight="1">
      <c r="A13" s="29" t="s">
        <v>82</v>
      </c>
      <c r="B13" s="36" t="s">
        <v>83</v>
      </c>
      <c r="C13" s="37" t="s">
        <v>92</v>
      </c>
      <c r="D13" s="38" t="s">
        <v>97</v>
      </c>
      <c r="E13" s="124">
        <v>4.11348</v>
      </c>
      <c r="F13" s="125">
        <v>0</v>
      </c>
      <c r="G13" s="126">
        <v>4.11348</v>
      </c>
      <c r="H13" s="40">
        <v>0</v>
      </c>
      <c r="I13" s="127">
        <v>0</v>
      </c>
      <c r="J13" s="39">
        <v>0</v>
      </c>
      <c r="K13" s="51">
        <v>0</v>
      </c>
      <c r="L13" s="39">
        <v>0</v>
      </c>
      <c r="M13" s="127">
        <v>0</v>
      </c>
      <c r="N13" s="39">
        <v>0</v>
      </c>
      <c r="O13" s="40">
        <v>0</v>
      </c>
      <c r="P13" s="127">
        <v>0</v>
      </c>
      <c r="Q13" s="51">
        <v>0</v>
      </c>
      <c r="R13" s="39">
        <v>0</v>
      </c>
      <c r="S13" s="127">
        <v>0</v>
      </c>
      <c r="T13" s="129">
        <v>0</v>
      </c>
    </row>
    <row r="14" spans="1:20" ht="21.75" customHeight="1">
      <c r="A14" s="29" t="s">
        <v>98</v>
      </c>
      <c r="B14" s="36" t="s">
        <v>84</v>
      </c>
      <c r="C14" s="37" t="s">
        <v>92</v>
      </c>
      <c r="D14" s="38" t="s">
        <v>99</v>
      </c>
      <c r="E14" s="124">
        <v>24.8112</v>
      </c>
      <c r="F14" s="125">
        <v>0</v>
      </c>
      <c r="G14" s="126">
        <v>24.8112</v>
      </c>
      <c r="H14" s="40">
        <v>0</v>
      </c>
      <c r="I14" s="127">
        <v>0</v>
      </c>
      <c r="J14" s="39">
        <v>0</v>
      </c>
      <c r="K14" s="51">
        <v>0</v>
      </c>
      <c r="L14" s="39">
        <v>0</v>
      </c>
      <c r="M14" s="127">
        <v>0</v>
      </c>
      <c r="N14" s="39">
        <v>0</v>
      </c>
      <c r="O14" s="40">
        <v>0</v>
      </c>
      <c r="P14" s="127">
        <v>0</v>
      </c>
      <c r="Q14" s="51">
        <v>0</v>
      </c>
      <c r="R14" s="39">
        <v>0</v>
      </c>
      <c r="S14" s="127">
        <v>0</v>
      </c>
      <c r="T14" s="129">
        <v>0</v>
      </c>
    </row>
    <row r="15" spans="1:20" ht="21.75" customHeight="1">
      <c r="A15" s="29" t="s">
        <v>86</v>
      </c>
      <c r="B15" s="36" t="s">
        <v>84</v>
      </c>
      <c r="C15" s="37" t="s">
        <v>83</v>
      </c>
      <c r="D15" s="38" t="s">
        <v>100</v>
      </c>
      <c r="E15" s="124">
        <v>30</v>
      </c>
      <c r="F15" s="125">
        <v>0</v>
      </c>
      <c r="G15" s="126">
        <v>30</v>
      </c>
      <c r="H15" s="40">
        <v>0</v>
      </c>
      <c r="I15" s="127">
        <v>0</v>
      </c>
      <c r="J15" s="39">
        <v>0</v>
      </c>
      <c r="K15" s="51">
        <v>0</v>
      </c>
      <c r="L15" s="39">
        <v>0</v>
      </c>
      <c r="M15" s="127">
        <v>0</v>
      </c>
      <c r="N15" s="39">
        <v>0</v>
      </c>
      <c r="O15" s="40">
        <v>0</v>
      </c>
      <c r="P15" s="127">
        <v>0</v>
      </c>
      <c r="Q15" s="51">
        <v>0</v>
      </c>
      <c r="R15" s="39">
        <v>0</v>
      </c>
      <c r="S15" s="127">
        <v>0</v>
      </c>
      <c r="T15" s="129">
        <v>0</v>
      </c>
    </row>
    <row r="16" spans="1:20" ht="21.75" customHeight="1">
      <c r="A16" s="29" t="s">
        <v>82</v>
      </c>
      <c r="B16" s="36" t="s">
        <v>83</v>
      </c>
      <c r="C16" s="37" t="s">
        <v>83</v>
      </c>
      <c r="D16" s="38" t="s">
        <v>101</v>
      </c>
      <c r="E16" s="124">
        <v>21.290036</v>
      </c>
      <c r="F16" s="125">
        <v>0</v>
      </c>
      <c r="G16" s="126">
        <v>21.290036</v>
      </c>
      <c r="H16" s="40">
        <v>0</v>
      </c>
      <c r="I16" s="127">
        <v>0</v>
      </c>
      <c r="J16" s="39">
        <v>0</v>
      </c>
      <c r="K16" s="51">
        <v>0</v>
      </c>
      <c r="L16" s="39">
        <v>0</v>
      </c>
      <c r="M16" s="127">
        <v>0</v>
      </c>
      <c r="N16" s="39">
        <v>0</v>
      </c>
      <c r="O16" s="40">
        <v>0</v>
      </c>
      <c r="P16" s="127">
        <v>0</v>
      </c>
      <c r="Q16" s="51">
        <v>0</v>
      </c>
      <c r="R16" s="39">
        <v>0</v>
      </c>
      <c r="S16" s="127">
        <v>0</v>
      </c>
      <c r="T16" s="129">
        <v>0</v>
      </c>
    </row>
    <row r="17" spans="1:20" ht="21.75" customHeight="1">
      <c r="A17" s="29" t="s">
        <v>86</v>
      </c>
      <c r="B17" s="36" t="s">
        <v>102</v>
      </c>
      <c r="C17" s="37" t="s">
        <v>92</v>
      </c>
      <c r="D17" s="38" t="s">
        <v>103</v>
      </c>
      <c r="E17" s="124">
        <v>82.42</v>
      </c>
      <c r="F17" s="125">
        <v>0</v>
      </c>
      <c r="G17" s="126">
        <v>82.42</v>
      </c>
      <c r="H17" s="40">
        <v>0</v>
      </c>
      <c r="I17" s="127">
        <v>0</v>
      </c>
      <c r="J17" s="39">
        <v>0</v>
      </c>
      <c r="K17" s="51">
        <v>0</v>
      </c>
      <c r="L17" s="39">
        <v>0</v>
      </c>
      <c r="M17" s="127">
        <v>0</v>
      </c>
      <c r="N17" s="39">
        <v>0</v>
      </c>
      <c r="O17" s="40">
        <v>0</v>
      </c>
      <c r="P17" s="127">
        <v>0</v>
      </c>
      <c r="Q17" s="51">
        <v>0</v>
      </c>
      <c r="R17" s="39">
        <v>0</v>
      </c>
      <c r="S17" s="127">
        <v>0</v>
      </c>
      <c r="T17" s="129">
        <v>0</v>
      </c>
    </row>
    <row r="18" spans="1:20" ht="21.75" customHeight="1">
      <c r="A18" s="29" t="s">
        <v>86</v>
      </c>
      <c r="B18" s="36" t="s">
        <v>92</v>
      </c>
      <c r="C18" s="37" t="s">
        <v>92</v>
      </c>
      <c r="D18" s="38" t="s">
        <v>104</v>
      </c>
      <c r="E18" s="124">
        <v>221.229122</v>
      </c>
      <c r="F18" s="125">
        <v>0</v>
      </c>
      <c r="G18" s="126">
        <v>221.229122</v>
      </c>
      <c r="H18" s="40">
        <v>0</v>
      </c>
      <c r="I18" s="127">
        <v>0</v>
      </c>
      <c r="J18" s="39">
        <v>0</v>
      </c>
      <c r="K18" s="51">
        <v>0</v>
      </c>
      <c r="L18" s="39">
        <v>0</v>
      </c>
      <c r="M18" s="127">
        <v>0</v>
      </c>
      <c r="N18" s="39">
        <v>0</v>
      </c>
      <c r="O18" s="40">
        <v>0</v>
      </c>
      <c r="P18" s="127">
        <v>0</v>
      </c>
      <c r="Q18" s="51">
        <v>0</v>
      </c>
      <c r="R18" s="39">
        <v>0</v>
      </c>
      <c r="S18" s="127">
        <v>0</v>
      </c>
      <c r="T18" s="129">
        <v>0</v>
      </c>
    </row>
    <row r="19" spans="4:19" ht="12.75" customHeight="1">
      <c r="D19" s="16"/>
      <c r="I19" s="16"/>
      <c r="M19" s="16"/>
      <c r="N19" s="16"/>
      <c r="O19" s="16"/>
      <c r="P19" s="16"/>
      <c r="Q19" s="16"/>
      <c r="R19" s="16"/>
      <c r="S19" s="16"/>
    </row>
    <row r="20" spans="8:19" ht="12.75" customHeight="1">
      <c r="H20" s="16"/>
      <c r="I20" s="16"/>
      <c r="M20" s="16"/>
      <c r="N20" s="16"/>
      <c r="O20" s="16"/>
      <c r="P20" s="16"/>
      <c r="Q20" s="16"/>
      <c r="R20" s="16"/>
      <c r="S20" s="16"/>
    </row>
    <row r="21" spans="13:18" ht="12.75" customHeight="1">
      <c r="M21" s="16"/>
      <c r="N21" s="16"/>
      <c r="O21" s="16"/>
      <c r="P21" s="16"/>
      <c r="Q21" s="16"/>
      <c r="R21" s="16"/>
    </row>
    <row r="22" spans="13:18" ht="12.75" customHeight="1">
      <c r="M22" s="16"/>
      <c r="N22" s="16"/>
      <c r="O22" s="16"/>
      <c r="P22" s="16"/>
      <c r="Q22" s="16"/>
      <c r="R22" s="16"/>
    </row>
    <row r="23" spans="13:18" ht="12.75" customHeight="1">
      <c r="M23" s="16"/>
      <c r="N23" s="16"/>
      <c r="O23" s="16"/>
      <c r="P23" s="16"/>
      <c r="Q23" s="16"/>
      <c r="R23" s="16"/>
    </row>
    <row r="24" spans="13:18" ht="12.75" customHeight="1">
      <c r="M24" s="16"/>
      <c r="N24" s="16"/>
      <c r="O24" s="16"/>
      <c r="P24" s="16"/>
      <c r="Q24" s="16"/>
      <c r="R24" s="16"/>
    </row>
    <row r="25" spans="11:18" ht="12.75" customHeight="1">
      <c r="K25" s="16"/>
      <c r="L25" s="16"/>
      <c r="M25" s="16"/>
      <c r="N25" s="16"/>
      <c r="O25" s="16"/>
      <c r="P25" s="16"/>
      <c r="Q25" s="16"/>
      <c r="R25" s="16"/>
    </row>
    <row r="26" spans="11:12" ht="12.75" customHeight="1">
      <c r="K26" s="16"/>
      <c r="L26" s="16"/>
    </row>
    <row r="27" spans="11:12" ht="12.75" customHeight="1">
      <c r="K27" s="16"/>
      <c r="L27" s="16"/>
    </row>
    <row r="28" spans="10:12" ht="12.75" customHeight="1">
      <c r="J28" s="16"/>
      <c r="K28" s="16"/>
      <c r="L28" s="16"/>
    </row>
    <row r="29" ht="12.75" customHeight="1">
      <c r="J29" s="16"/>
    </row>
  </sheetData>
  <sheetProtection/>
  <mergeCells count="18">
    <mergeCell ref="K4:L4"/>
    <mergeCell ref="D5:D6"/>
    <mergeCell ref="E4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workbookViewId="0" topLeftCell="A1">
      <selection activeCell="D10" sqref="D10"/>
    </sheetView>
  </sheetViews>
  <sheetFormatPr defaultColWidth="9.16015625" defaultRowHeight="12.75" customHeight="1"/>
  <cols>
    <col min="1" max="3" width="6" style="0" customWidth="1"/>
    <col min="4" max="4" width="56.66015625" style="0" customWidth="1"/>
    <col min="5" max="9" width="13.83203125" style="0" customWidth="1"/>
  </cols>
  <sheetData>
    <row r="1" spans="1:9" ht="12.75" customHeight="1">
      <c r="A1" s="16"/>
      <c r="B1" s="16"/>
      <c r="C1" s="16"/>
      <c r="D1" s="16"/>
      <c r="E1" s="16"/>
      <c r="F1" s="16"/>
      <c r="G1" s="16"/>
      <c r="H1" s="16"/>
      <c r="I1" s="17" t="s">
        <v>105</v>
      </c>
    </row>
    <row r="2" spans="1:9" ht="21" customHeight="1">
      <c r="A2" s="18" t="s">
        <v>106</v>
      </c>
      <c r="B2" s="18"/>
      <c r="C2" s="18"/>
      <c r="D2" s="19"/>
      <c r="E2" s="19"/>
      <c r="F2" s="19"/>
      <c r="G2" s="19"/>
      <c r="H2" s="19"/>
      <c r="I2" s="19"/>
    </row>
    <row r="3" spans="1:9" ht="12.75" customHeight="1">
      <c r="A3" s="122" t="s">
        <v>5</v>
      </c>
      <c r="E3" s="16"/>
      <c r="F3" s="16"/>
      <c r="G3" s="16"/>
      <c r="H3" s="16"/>
      <c r="I3" s="1" t="s">
        <v>6</v>
      </c>
    </row>
    <row r="4" spans="1:9" ht="19.5" customHeight="1">
      <c r="A4" s="8" t="s">
        <v>107</v>
      </c>
      <c r="B4" s="8"/>
      <c r="C4" s="8"/>
      <c r="D4" s="47"/>
      <c r="E4" s="11" t="s">
        <v>59</v>
      </c>
      <c r="F4" s="97" t="s">
        <v>108</v>
      </c>
      <c r="G4" s="11" t="s">
        <v>109</v>
      </c>
      <c r="H4" s="11" t="s">
        <v>110</v>
      </c>
      <c r="I4" s="11" t="s">
        <v>111</v>
      </c>
    </row>
    <row r="5" spans="1:9" ht="15" customHeight="1">
      <c r="A5" s="47" t="s">
        <v>70</v>
      </c>
      <c r="B5" s="47"/>
      <c r="C5" s="47"/>
      <c r="D5" s="24" t="s">
        <v>71</v>
      </c>
      <c r="E5" s="11"/>
      <c r="F5" s="97"/>
      <c r="G5" s="11"/>
      <c r="H5" s="11"/>
      <c r="I5" s="11"/>
    </row>
    <row r="6" spans="1:9" ht="21" customHeight="1">
      <c r="A6" s="26" t="s">
        <v>79</v>
      </c>
      <c r="B6" s="26" t="s">
        <v>80</v>
      </c>
      <c r="C6" s="26" t="s">
        <v>81</v>
      </c>
      <c r="D6" s="27"/>
      <c r="E6" s="26"/>
      <c r="F6" s="70"/>
      <c r="G6" s="26"/>
      <c r="H6" s="26"/>
      <c r="I6" s="11"/>
    </row>
    <row r="7" spans="1:9" ht="26.25" customHeight="1">
      <c r="A7" s="29" t="s">
        <v>86</v>
      </c>
      <c r="B7" s="36" t="s">
        <v>92</v>
      </c>
      <c r="C7" s="37" t="s">
        <v>92</v>
      </c>
      <c r="D7" s="74" t="s">
        <v>104</v>
      </c>
      <c r="E7" s="30">
        <v>221.229122</v>
      </c>
      <c r="F7" s="32">
        <v>221.229122</v>
      </c>
      <c r="G7" s="31">
        <v>0</v>
      </c>
      <c r="H7" s="30">
        <v>0</v>
      </c>
      <c r="I7" s="32">
        <v>0</v>
      </c>
    </row>
    <row r="8" spans="1:9" ht="26.25" customHeight="1">
      <c r="A8" s="29" t="s">
        <v>86</v>
      </c>
      <c r="B8" s="36" t="s">
        <v>92</v>
      </c>
      <c r="C8" s="37" t="s">
        <v>87</v>
      </c>
      <c r="D8" s="74" t="s">
        <v>96</v>
      </c>
      <c r="E8" s="30">
        <v>38.076452</v>
      </c>
      <c r="F8" s="32">
        <v>8.636452</v>
      </c>
      <c r="G8" s="31">
        <v>29.44</v>
      </c>
      <c r="H8" s="30">
        <v>0</v>
      </c>
      <c r="I8" s="32">
        <v>0</v>
      </c>
    </row>
    <row r="9" spans="1:9" ht="26.25" customHeight="1">
      <c r="A9" s="29" t="s">
        <v>86</v>
      </c>
      <c r="B9" s="36" t="s">
        <v>84</v>
      </c>
      <c r="C9" s="37" t="s">
        <v>83</v>
      </c>
      <c r="D9" s="74" t="s">
        <v>100</v>
      </c>
      <c r="E9" s="30">
        <v>30</v>
      </c>
      <c r="F9" s="32">
        <v>0</v>
      </c>
      <c r="G9" s="31">
        <v>30</v>
      </c>
      <c r="H9" s="30">
        <v>0</v>
      </c>
      <c r="I9" s="32">
        <v>0</v>
      </c>
    </row>
    <row r="10" spans="1:9" ht="26.25" customHeight="1">
      <c r="A10" s="29" t="s">
        <v>86</v>
      </c>
      <c r="B10" s="36" t="s">
        <v>102</v>
      </c>
      <c r="C10" s="37" t="s">
        <v>92</v>
      </c>
      <c r="D10" s="74" t="s">
        <v>103</v>
      </c>
      <c r="E10" s="30">
        <v>82.42</v>
      </c>
      <c r="F10" s="32">
        <v>0</v>
      </c>
      <c r="G10" s="31">
        <v>82.42</v>
      </c>
      <c r="H10" s="30">
        <v>0</v>
      </c>
      <c r="I10" s="32">
        <v>0</v>
      </c>
    </row>
    <row r="11" spans="1:9" ht="26.25" customHeight="1">
      <c r="A11" s="29" t="s">
        <v>86</v>
      </c>
      <c r="B11" s="36" t="s">
        <v>87</v>
      </c>
      <c r="C11" s="37" t="s">
        <v>87</v>
      </c>
      <c r="D11" s="74" t="s">
        <v>88</v>
      </c>
      <c r="E11" s="30">
        <v>184.5855</v>
      </c>
      <c r="F11" s="32">
        <v>0</v>
      </c>
      <c r="G11" s="31">
        <v>184.5855</v>
      </c>
      <c r="H11" s="30">
        <v>0</v>
      </c>
      <c r="I11" s="32">
        <v>0</v>
      </c>
    </row>
    <row r="12" spans="1:9" ht="26.25" customHeight="1">
      <c r="A12" s="29" t="s">
        <v>82</v>
      </c>
      <c r="B12" s="36" t="s">
        <v>83</v>
      </c>
      <c r="C12" s="37" t="s">
        <v>92</v>
      </c>
      <c r="D12" s="74" t="s">
        <v>97</v>
      </c>
      <c r="E12" s="30">
        <v>4.11348</v>
      </c>
      <c r="F12" s="32">
        <v>4.11348</v>
      </c>
      <c r="G12" s="31">
        <v>0</v>
      </c>
      <c r="H12" s="30">
        <v>0</v>
      </c>
      <c r="I12" s="32">
        <v>0</v>
      </c>
    </row>
    <row r="13" spans="1:9" ht="26.25" customHeight="1">
      <c r="A13" s="29" t="s">
        <v>82</v>
      </c>
      <c r="B13" s="36" t="s">
        <v>83</v>
      </c>
      <c r="C13" s="37" t="s">
        <v>84</v>
      </c>
      <c r="D13" s="74" t="s">
        <v>85</v>
      </c>
      <c r="E13" s="30">
        <v>3.28692</v>
      </c>
      <c r="F13" s="32">
        <v>3.28692</v>
      </c>
      <c r="G13" s="31">
        <v>0</v>
      </c>
      <c r="H13" s="30">
        <v>0</v>
      </c>
      <c r="I13" s="32">
        <v>0</v>
      </c>
    </row>
    <row r="14" spans="1:9" ht="26.25" customHeight="1">
      <c r="A14" s="29" t="s">
        <v>82</v>
      </c>
      <c r="B14" s="36" t="s">
        <v>83</v>
      </c>
      <c r="C14" s="37" t="s">
        <v>83</v>
      </c>
      <c r="D14" s="74" t="s">
        <v>101</v>
      </c>
      <c r="E14" s="30">
        <v>21.290036</v>
      </c>
      <c r="F14" s="32">
        <v>21.290036</v>
      </c>
      <c r="G14" s="31">
        <v>0</v>
      </c>
      <c r="H14" s="30">
        <v>0</v>
      </c>
      <c r="I14" s="32">
        <v>0</v>
      </c>
    </row>
    <row r="15" spans="1:9" ht="26.25" customHeight="1">
      <c r="A15" s="29" t="s">
        <v>89</v>
      </c>
      <c r="B15" s="36" t="s">
        <v>90</v>
      </c>
      <c r="C15" s="37" t="s">
        <v>92</v>
      </c>
      <c r="D15" s="74" t="s">
        <v>93</v>
      </c>
      <c r="E15" s="30">
        <v>10.6429</v>
      </c>
      <c r="F15" s="32">
        <v>10.6429</v>
      </c>
      <c r="G15" s="31">
        <v>0</v>
      </c>
      <c r="H15" s="30">
        <v>0</v>
      </c>
      <c r="I15" s="32">
        <v>0</v>
      </c>
    </row>
    <row r="16" spans="1:9" ht="26.25" customHeight="1">
      <c r="A16" s="29" t="s">
        <v>89</v>
      </c>
      <c r="B16" s="36" t="s">
        <v>90</v>
      </c>
      <c r="C16" s="37" t="s">
        <v>84</v>
      </c>
      <c r="D16" s="74" t="s">
        <v>91</v>
      </c>
      <c r="E16" s="30">
        <v>0.6145</v>
      </c>
      <c r="F16" s="32">
        <v>0.6145</v>
      </c>
      <c r="G16" s="31">
        <v>0</v>
      </c>
      <c r="H16" s="30">
        <v>0</v>
      </c>
      <c r="I16" s="32">
        <v>0</v>
      </c>
    </row>
    <row r="17" spans="1:9" ht="26.25" customHeight="1">
      <c r="A17" s="29" t="s">
        <v>89</v>
      </c>
      <c r="B17" s="36" t="s">
        <v>90</v>
      </c>
      <c r="C17" s="37" t="s">
        <v>94</v>
      </c>
      <c r="D17" s="74" t="s">
        <v>95</v>
      </c>
      <c r="E17" s="30">
        <v>1.8423</v>
      </c>
      <c r="F17" s="32">
        <v>1.8423</v>
      </c>
      <c r="G17" s="31">
        <v>0</v>
      </c>
      <c r="H17" s="30">
        <v>0</v>
      </c>
      <c r="I17" s="32">
        <v>0</v>
      </c>
    </row>
    <row r="18" spans="1:9" ht="26.25" customHeight="1">
      <c r="A18" s="29" t="s">
        <v>98</v>
      </c>
      <c r="B18" s="36" t="s">
        <v>84</v>
      </c>
      <c r="C18" s="37" t="s">
        <v>92</v>
      </c>
      <c r="D18" s="74" t="s">
        <v>99</v>
      </c>
      <c r="E18" s="30">
        <v>24.8112</v>
      </c>
      <c r="F18" s="32">
        <v>24.8112</v>
      </c>
      <c r="G18" s="31">
        <v>0</v>
      </c>
      <c r="H18" s="30">
        <v>0</v>
      </c>
      <c r="I18" s="32">
        <v>0</v>
      </c>
    </row>
    <row r="19" ht="12.75" customHeight="1">
      <c r="D19" s="16"/>
    </row>
  </sheetData>
  <sheetProtection/>
  <mergeCells count="6">
    <mergeCell ref="D5:D6"/>
    <mergeCell ref="E4:E6"/>
    <mergeCell ref="F4:F6"/>
    <mergeCell ref="G4:G6"/>
    <mergeCell ref="H4:H6"/>
    <mergeCell ref="I4:I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30" style="0" customWidth="1"/>
    <col min="2" max="2" width="17" style="0" customWidth="1"/>
    <col min="3" max="3" width="30" style="0" customWidth="1"/>
    <col min="4" max="8" width="14.33203125" style="0" customWidth="1"/>
  </cols>
  <sheetData>
    <row r="1" spans="6:9" ht="17.25" customHeight="1">
      <c r="F1" s="16"/>
      <c r="G1" s="16"/>
      <c r="H1" s="17" t="s">
        <v>112</v>
      </c>
      <c r="I1" s="16"/>
    </row>
    <row r="2" spans="1:9" ht="25.5" customHeight="1">
      <c r="A2" s="93" t="s">
        <v>113</v>
      </c>
      <c r="B2" s="94"/>
      <c r="C2" s="95"/>
      <c r="D2" s="95"/>
      <c r="E2" s="94"/>
      <c r="F2" s="94"/>
      <c r="G2" s="95"/>
      <c r="I2" s="16"/>
    </row>
    <row r="3" spans="1:9" ht="12.75" customHeight="1">
      <c r="A3" s="96" t="s">
        <v>5</v>
      </c>
      <c r="E3" s="16"/>
      <c r="H3" s="1" t="s">
        <v>6</v>
      </c>
      <c r="I3" s="16"/>
    </row>
    <row r="4" spans="1:10" ht="17.25" customHeight="1">
      <c r="A4" s="97" t="s">
        <v>7</v>
      </c>
      <c r="B4" s="98"/>
      <c r="C4" s="99" t="s">
        <v>114</v>
      </c>
      <c r="D4" s="100"/>
      <c r="E4" s="100"/>
      <c r="F4" s="100"/>
      <c r="G4" s="101"/>
      <c r="H4" s="101"/>
      <c r="J4" s="16"/>
    </row>
    <row r="5" spans="1:10" ht="22.5" customHeight="1">
      <c r="A5" s="102" t="s">
        <v>9</v>
      </c>
      <c r="B5" s="103" t="s">
        <v>10</v>
      </c>
      <c r="C5" s="102" t="s">
        <v>11</v>
      </c>
      <c r="D5" s="104" t="s">
        <v>59</v>
      </c>
      <c r="E5" s="103" t="s">
        <v>115</v>
      </c>
      <c r="F5" s="103" t="s">
        <v>116</v>
      </c>
      <c r="G5" s="103" t="s">
        <v>117</v>
      </c>
      <c r="H5" s="103" t="s">
        <v>118</v>
      </c>
      <c r="J5" s="16"/>
    </row>
    <row r="6" spans="1:10" ht="18.75" customHeight="1">
      <c r="A6" s="105" t="s">
        <v>119</v>
      </c>
      <c r="B6" s="106">
        <f>SUM(B7:B9)</f>
        <v>438.32691</v>
      </c>
      <c r="C6" s="107" t="s">
        <v>120</v>
      </c>
      <c r="D6" s="108">
        <f>SUM(D7:D35)</f>
        <v>438.32690999999994</v>
      </c>
      <c r="E6" s="108">
        <f>SUM(E7:E35)</f>
        <v>438.32690999999994</v>
      </c>
      <c r="F6" s="108">
        <f>SUM(F7:F35)</f>
        <v>0</v>
      </c>
      <c r="G6" s="108">
        <f>SUM(G7:G35)</f>
        <v>0</v>
      </c>
      <c r="H6" s="109"/>
      <c r="J6" s="16"/>
    </row>
    <row r="7" spans="1:10" ht="17.25" customHeight="1">
      <c r="A7" s="105" t="s">
        <v>121</v>
      </c>
      <c r="B7" s="106">
        <v>438.32691</v>
      </c>
      <c r="C7" s="110" t="s">
        <v>122</v>
      </c>
      <c r="D7" s="111">
        <f aca="true" t="shared" si="0" ref="D7:D35">SUM(E7:G7)</f>
        <v>0</v>
      </c>
      <c r="E7" s="111">
        <v>0</v>
      </c>
      <c r="F7" s="106">
        <v>0</v>
      </c>
      <c r="G7" s="112">
        <v>0</v>
      </c>
      <c r="H7" s="112"/>
      <c r="J7" s="16"/>
    </row>
    <row r="8" spans="1:10" ht="17.25" customHeight="1">
      <c r="A8" s="105" t="s">
        <v>123</v>
      </c>
      <c r="B8" s="106">
        <v>0</v>
      </c>
      <c r="C8" s="110" t="s">
        <v>124</v>
      </c>
      <c r="D8" s="111">
        <f t="shared" si="0"/>
        <v>0</v>
      </c>
      <c r="E8" s="111">
        <v>0</v>
      </c>
      <c r="F8" s="106">
        <v>0</v>
      </c>
      <c r="G8" s="112">
        <v>0</v>
      </c>
      <c r="H8" s="112"/>
      <c r="J8" s="16"/>
    </row>
    <row r="9" spans="1:10" ht="17.25" customHeight="1">
      <c r="A9" s="105" t="s">
        <v>125</v>
      </c>
      <c r="B9" s="30">
        <v>0</v>
      </c>
      <c r="C9" s="110" t="s">
        <v>126</v>
      </c>
      <c r="D9" s="111">
        <f t="shared" si="0"/>
        <v>0</v>
      </c>
      <c r="E9" s="111">
        <v>0</v>
      </c>
      <c r="F9" s="106">
        <v>0</v>
      </c>
      <c r="G9" s="112">
        <v>0</v>
      </c>
      <c r="H9" s="112"/>
      <c r="J9" s="16"/>
    </row>
    <row r="10" spans="1:10" ht="17.25" customHeight="1">
      <c r="A10" s="105" t="s">
        <v>127</v>
      </c>
      <c r="B10" s="113"/>
      <c r="C10" s="110" t="s">
        <v>128</v>
      </c>
      <c r="D10" s="111">
        <f t="shared" si="0"/>
        <v>0</v>
      </c>
      <c r="E10" s="111">
        <v>0</v>
      </c>
      <c r="F10" s="106">
        <v>0</v>
      </c>
      <c r="G10" s="112">
        <v>0</v>
      </c>
      <c r="H10" s="112"/>
      <c r="J10" s="16"/>
    </row>
    <row r="11" spans="1:10" ht="17.25" customHeight="1">
      <c r="A11" s="105" t="s">
        <v>121</v>
      </c>
      <c r="B11" s="106"/>
      <c r="C11" s="110" t="s">
        <v>129</v>
      </c>
      <c r="D11" s="111">
        <f t="shared" si="0"/>
        <v>0</v>
      </c>
      <c r="E11" s="111">
        <v>0</v>
      </c>
      <c r="F11" s="106">
        <v>0</v>
      </c>
      <c r="G11" s="112">
        <v>0</v>
      </c>
      <c r="H11" s="112"/>
      <c r="J11" s="16"/>
    </row>
    <row r="12" spans="1:10" ht="17.25" customHeight="1">
      <c r="A12" s="105" t="s">
        <v>123</v>
      </c>
      <c r="B12" s="106"/>
      <c r="C12" s="110" t="s">
        <v>130</v>
      </c>
      <c r="D12" s="111">
        <f t="shared" si="0"/>
        <v>0</v>
      </c>
      <c r="E12" s="111">
        <v>0</v>
      </c>
      <c r="F12" s="106">
        <v>0</v>
      </c>
      <c r="G12" s="112">
        <v>0</v>
      </c>
      <c r="H12" s="112"/>
      <c r="J12" s="16"/>
    </row>
    <row r="13" spans="1:10" ht="17.25" customHeight="1">
      <c r="A13" s="105" t="s">
        <v>125</v>
      </c>
      <c r="B13" s="30"/>
      <c r="C13" s="110" t="s">
        <v>131</v>
      </c>
      <c r="D13" s="111">
        <f t="shared" si="0"/>
        <v>371.725574</v>
      </c>
      <c r="E13" s="111">
        <v>371.725574</v>
      </c>
      <c r="F13" s="106">
        <v>0</v>
      </c>
      <c r="G13" s="112">
        <v>0</v>
      </c>
      <c r="H13" s="112"/>
      <c r="J13" s="16"/>
    </row>
    <row r="14" spans="1:10" ht="17.25" customHeight="1">
      <c r="A14" s="105" t="s">
        <v>132</v>
      </c>
      <c r="B14" s="113"/>
      <c r="C14" s="110" t="s">
        <v>133</v>
      </c>
      <c r="D14" s="111">
        <f t="shared" si="0"/>
        <v>28.690436</v>
      </c>
      <c r="E14" s="111">
        <v>28.690436</v>
      </c>
      <c r="F14" s="106">
        <v>0</v>
      </c>
      <c r="G14" s="112">
        <v>0</v>
      </c>
      <c r="H14" s="112"/>
      <c r="J14" s="16"/>
    </row>
    <row r="15" spans="1:10" ht="17.25" customHeight="1">
      <c r="A15" s="105"/>
      <c r="B15" s="30"/>
      <c r="C15" s="110" t="s">
        <v>134</v>
      </c>
      <c r="D15" s="111">
        <f t="shared" si="0"/>
        <v>0</v>
      </c>
      <c r="E15" s="111">
        <v>0</v>
      </c>
      <c r="F15" s="106">
        <v>0</v>
      </c>
      <c r="G15" s="112">
        <v>0</v>
      </c>
      <c r="H15" s="112"/>
      <c r="I15" s="16"/>
      <c r="J15" s="16"/>
    </row>
    <row r="16" spans="1:9" ht="17.25" customHeight="1">
      <c r="A16" s="105"/>
      <c r="B16" s="113"/>
      <c r="C16" s="110" t="s">
        <v>135</v>
      </c>
      <c r="D16" s="111">
        <f t="shared" si="0"/>
        <v>13.0997</v>
      </c>
      <c r="E16" s="111">
        <v>13.0997</v>
      </c>
      <c r="F16" s="106">
        <v>0</v>
      </c>
      <c r="G16" s="112">
        <v>0</v>
      </c>
      <c r="H16" s="112"/>
      <c r="I16" s="16"/>
    </row>
    <row r="17" spans="1:9" ht="17.25" customHeight="1">
      <c r="A17" s="105"/>
      <c r="B17" s="106"/>
      <c r="C17" s="110" t="s">
        <v>136</v>
      </c>
      <c r="D17" s="111">
        <f t="shared" si="0"/>
        <v>0</v>
      </c>
      <c r="E17" s="111">
        <v>0</v>
      </c>
      <c r="F17" s="106">
        <v>0</v>
      </c>
      <c r="G17" s="112">
        <v>0</v>
      </c>
      <c r="H17" s="112"/>
      <c r="I17" s="16"/>
    </row>
    <row r="18" spans="1:9" ht="17.25" customHeight="1">
      <c r="A18" s="105"/>
      <c r="B18" s="106"/>
      <c r="C18" s="110" t="s">
        <v>137</v>
      </c>
      <c r="D18" s="111">
        <f t="shared" si="0"/>
        <v>0</v>
      </c>
      <c r="E18" s="111">
        <v>0</v>
      </c>
      <c r="F18" s="106">
        <v>0</v>
      </c>
      <c r="G18" s="112">
        <v>0</v>
      </c>
      <c r="H18" s="112"/>
      <c r="I18" s="16"/>
    </row>
    <row r="19" spans="1:9" ht="17.25" customHeight="1">
      <c r="A19" s="105"/>
      <c r="B19" s="30"/>
      <c r="C19" s="110" t="s">
        <v>138</v>
      </c>
      <c r="D19" s="111">
        <f t="shared" si="0"/>
        <v>0</v>
      </c>
      <c r="E19" s="111">
        <v>0</v>
      </c>
      <c r="F19" s="106">
        <v>0</v>
      </c>
      <c r="G19" s="112">
        <v>0</v>
      </c>
      <c r="H19" s="112"/>
      <c r="I19" s="16"/>
    </row>
    <row r="20" spans="1:9" ht="17.25" customHeight="1">
      <c r="A20" s="105"/>
      <c r="B20" s="39"/>
      <c r="C20" s="105" t="s">
        <v>139</v>
      </c>
      <c r="D20" s="111">
        <f t="shared" si="0"/>
        <v>0</v>
      </c>
      <c r="E20" s="111">
        <v>0</v>
      </c>
      <c r="F20" s="106">
        <v>0</v>
      </c>
      <c r="G20" s="112">
        <v>0</v>
      </c>
      <c r="H20" s="112"/>
      <c r="I20" s="16"/>
    </row>
    <row r="21" spans="1:9" ht="17.25" customHeight="1">
      <c r="A21" s="105"/>
      <c r="B21" s="113"/>
      <c r="C21" s="105" t="s">
        <v>140</v>
      </c>
      <c r="D21" s="111">
        <f t="shared" si="0"/>
        <v>0</v>
      </c>
      <c r="E21" s="111">
        <v>0</v>
      </c>
      <c r="F21" s="106">
        <v>0</v>
      </c>
      <c r="G21" s="112">
        <v>0</v>
      </c>
      <c r="H21" s="112"/>
      <c r="I21" s="16"/>
    </row>
    <row r="22" spans="1:9" ht="17.25" customHeight="1">
      <c r="A22" s="105"/>
      <c r="B22" s="106"/>
      <c r="C22" s="105" t="s">
        <v>141</v>
      </c>
      <c r="D22" s="111">
        <f t="shared" si="0"/>
        <v>0</v>
      </c>
      <c r="E22" s="111">
        <v>0</v>
      </c>
      <c r="F22" s="106">
        <v>0</v>
      </c>
      <c r="G22" s="112">
        <v>0</v>
      </c>
      <c r="H22" s="112"/>
      <c r="I22" s="16"/>
    </row>
    <row r="23" spans="1:9" ht="17.25" customHeight="1">
      <c r="A23" s="105"/>
      <c r="B23" s="30"/>
      <c r="C23" s="105" t="s">
        <v>142</v>
      </c>
      <c r="D23" s="111">
        <f t="shared" si="0"/>
        <v>0</v>
      </c>
      <c r="E23" s="111">
        <v>0</v>
      </c>
      <c r="F23" s="106">
        <v>0</v>
      </c>
      <c r="G23" s="112">
        <v>0</v>
      </c>
      <c r="H23" s="112"/>
      <c r="I23" s="16"/>
    </row>
    <row r="24" spans="1:9" ht="17.25" customHeight="1">
      <c r="A24" s="114"/>
      <c r="B24" s="115"/>
      <c r="C24" s="105" t="s">
        <v>143</v>
      </c>
      <c r="D24" s="111">
        <f t="shared" si="0"/>
        <v>0</v>
      </c>
      <c r="E24" s="111">
        <v>0</v>
      </c>
      <c r="F24" s="106">
        <v>0</v>
      </c>
      <c r="G24" s="112">
        <v>0</v>
      </c>
      <c r="H24" s="112"/>
      <c r="I24" s="16"/>
    </row>
    <row r="25" spans="1:9" ht="17.25" customHeight="1">
      <c r="A25" s="114"/>
      <c r="B25" s="108"/>
      <c r="C25" s="105" t="s">
        <v>144</v>
      </c>
      <c r="D25" s="111">
        <f t="shared" si="0"/>
        <v>0</v>
      </c>
      <c r="E25" s="111">
        <v>0</v>
      </c>
      <c r="F25" s="106">
        <v>0</v>
      </c>
      <c r="G25" s="112">
        <v>0</v>
      </c>
      <c r="H25" s="112"/>
      <c r="I25" s="16"/>
    </row>
    <row r="26" spans="1:8" ht="17.25" customHeight="1">
      <c r="A26" s="114"/>
      <c r="B26" s="108"/>
      <c r="C26" s="105" t="s">
        <v>145</v>
      </c>
      <c r="D26" s="111">
        <f t="shared" si="0"/>
        <v>24.8112</v>
      </c>
      <c r="E26" s="111">
        <v>24.8112</v>
      </c>
      <c r="F26" s="106">
        <v>0</v>
      </c>
      <c r="G26" s="112">
        <v>0</v>
      </c>
      <c r="H26" s="112"/>
    </row>
    <row r="27" spans="1:9" ht="17.25" customHeight="1">
      <c r="A27" s="114"/>
      <c r="B27" s="108"/>
      <c r="C27" s="105" t="s">
        <v>146</v>
      </c>
      <c r="D27" s="111">
        <f t="shared" si="0"/>
        <v>0</v>
      </c>
      <c r="E27" s="111">
        <v>0</v>
      </c>
      <c r="F27" s="106">
        <v>0</v>
      </c>
      <c r="G27" s="112">
        <v>0</v>
      </c>
      <c r="H27" s="112"/>
      <c r="I27" s="16"/>
    </row>
    <row r="28" spans="1:8" ht="17.25" customHeight="1">
      <c r="A28" s="114"/>
      <c r="B28" s="108"/>
      <c r="C28" s="105" t="s">
        <v>147</v>
      </c>
      <c r="D28" s="111">
        <f t="shared" si="0"/>
        <v>0</v>
      </c>
      <c r="E28" s="111">
        <v>0</v>
      </c>
      <c r="F28" s="106">
        <v>0</v>
      </c>
      <c r="G28" s="112">
        <v>0</v>
      </c>
      <c r="H28" s="112"/>
    </row>
    <row r="29" spans="1:8" ht="18" customHeight="1">
      <c r="A29" s="114"/>
      <c r="B29" s="108"/>
      <c r="C29" s="105" t="s">
        <v>148</v>
      </c>
      <c r="D29" s="111">
        <f t="shared" si="0"/>
        <v>0</v>
      </c>
      <c r="E29" s="75">
        <v>0</v>
      </c>
      <c r="F29" s="75">
        <v>0</v>
      </c>
      <c r="G29" s="30">
        <v>0</v>
      </c>
      <c r="H29" s="112"/>
    </row>
    <row r="30" spans="1:8" ht="17.25" customHeight="1">
      <c r="A30" s="114"/>
      <c r="B30" s="108"/>
      <c r="C30" s="105" t="s">
        <v>149</v>
      </c>
      <c r="D30" s="111">
        <f t="shared" si="0"/>
        <v>0</v>
      </c>
      <c r="E30" s="116">
        <v>0</v>
      </c>
      <c r="F30" s="113">
        <v>0</v>
      </c>
      <c r="G30" s="117">
        <v>0</v>
      </c>
      <c r="H30" s="112"/>
    </row>
    <row r="31" spans="1:8" ht="17.25" customHeight="1">
      <c r="A31" s="114"/>
      <c r="B31" s="108"/>
      <c r="C31" s="105" t="s">
        <v>150</v>
      </c>
      <c r="D31" s="111">
        <f t="shared" si="0"/>
        <v>0</v>
      </c>
      <c r="E31" s="111">
        <v>0</v>
      </c>
      <c r="F31" s="106">
        <v>0</v>
      </c>
      <c r="G31" s="112">
        <v>0</v>
      </c>
      <c r="H31" s="112"/>
    </row>
    <row r="32" spans="1:8" ht="16.5" customHeight="1">
      <c r="A32" s="114"/>
      <c r="B32" s="108"/>
      <c r="C32" s="105" t="s">
        <v>151</v>
      </c>
      <c r="D32" s="111">
        <f t="shared" si="0"/>
        <v>0</v>
      </c>
      <c r="E32" s="111">
        <v>0</v>
      </c>
      <c r="F32" s="106">
        <v>0</v>
      </c>
      <c r="G32" s="112">
        <v>0</v>
      </c>
      <c r="H32" s="112"/>
    </row>
    <row r="33" spans="1:8" ht="18.75" customHeight="1">
      <c r="A33" s="114"/>
      <c r="B33" s="118"/>
      <c r="C33" s="105" t="s">
        <v>152</v>
      </c>
      <c r="D33" s="111">
        <f t="shared" si="0"/>
        <v>0</v>
      </c>
      <c r="E33" s="111">
        <v>0</v>
      </c>
      <c r="F33" s="106">
        <v>0</v>
      </c>
      <c r="G33" s="112">
        <v>0</v>
      </c>
      <c r="H33" s="112"/>
    </row>
    <row r="34" spans="1:8" ht="16.5" customHeight="1">
      <c r="A34" s="114"/>
      <c r="B34" s="118"/>
      <c r="C34" s="105" t="s">
        <v>153</v>
      </c>
      <c r="D34" s="111">
        <f t="shared" si="0"/>
        <v>0</v>
      </c>
      <c r="E34" s="111">
        <v>0</v>
      </c>
      <c r="F34" s="106">
        <v>0</v>
      </c>
      <c r="G34" s="112">
        <v>0</v>
      </c>
      <c r="H34" s="112"/>
    </row>
    <row r="35" spans="1:8" ht="17.25" customHeight="1">
      <c r="A35" s="114"/>
      <c r="B35" s="118"/>
      <c r="C35" s="119" t="s">
        <v>154</v>
      </c>
      <c r="D35" s="111">
        <f t="shared" si="0"/>
        <v>0</v>
      </c>
      <c r="E35" s="75">
        <v>0</v>
      </c>
      <c r="F35" s="30">
        <v>0</v>
      </c>
      <c r="G35" s="32">
        <v>0</v>
      </c>
      <c r="H35" s="32"/>
    </row>
    <row r="36" spans="1:8" ht="18" customHeight="1">
      <c r="A36" s="114"/>
      <c r="B36" s="118"/>
      <c r="C36" s="119"/>
      <c r="D36" s="108"/>
      <c r="E36" s="115"/>
      <c r="F36" s="115"/>
      <c r="G36" s="120"/>
      <c r="H36" s="120"/>
    </row>
    <row r="37" spans="1:8" ht="17.25" customHeight="1">
      <c r="A37" s="121" t="s">
        <v>155</v>
      </c>
      <c r="B37" s="108">
        <f>SUM(B6+B10)</f>
        <v>438.32691</v>
      </c>
      <c r="C37" s="121" t="s">
        <v>156</v>
      </c>
      <c r="D37" s="120">
        <f>D6</f>
        <v>438.32690999999994</v>
      </c>
      <c r="E37" s="120">
        <f>E6</f>
        <v>438.32690999999994</v>
      </c>
      <c r="F37" s="120">
        <f>F6</f>
        <v>0</v>
      </c>
      <c r="G37" s="120">
        <f>G6</f>
        <v>0</v>
      </c>
      <c r="H37" s="120"/>
    </row>
    <row r="40" ht="12.75" customHeight="1">
      <c r="C40" s="16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27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2" width="6.66015625" style="0" customWidth="1"/>
    <col min="3" max="3" width="37" style="0" customWidth="1"/>
    <col min="4" max="17" width="10.5" style="0" customWidth="1"/>
    <col min="18" max="229" width="10.66015625" style="0" customWidth="1"/>
  </cols>
  <sheetData>
    <row r="1" spans="1:229" ht="19.5" customHeight="1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76"/>
      <c r="O1" s="77"/>
      <c r="P1" s="76"/>
      <c r="Q1" s="86" t="s">
        <v>157</v>
      </c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</row>
    <row r="2" spans="1:229" ht="19.5" customHeight="1">
      <c r="A2" s="59" t="s">
        <v>158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</row>
    <row r="3" spans="1:229" ht="15" customHeight="1">
      <c r="A3" s="20" t="s">
        <v>5</v>
      </c>
      <c r="B3" s="60"/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76"/>
      <c r="O3" s="78"/>
      <c r="P3" s="76"/>
      <c r="Q3" s="87" t="s">
        <v>6</v>
      </c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</row>
    <row r="4" spans="1:229" ht="19.5" customHeight="1">
      <c r="A4" s="62" t="s">
        <v>159</v>
      </c>
      <c r="B4" s="62"/>
      <c r="C4" s="63"/>
      <c r="D4" s="64" t="s">
        <v>160</v>
      </c>
      <c r="E4" s="65" t="s">
        <v>161</v>
      </c>
      <c r="F4" s="66"/>
      <c r="G4" s="66"/>
      <c r="H4" s="66"/>
      <c r="I4" s="66"/>
      <c r="J4" s="66"/>
      <c r="K4" s="66"/>
      <c r="L4" s="66"/>
      <c r="M4" s="66"/>
      <c r="N4" s="79"/>
      <c r="O4" s="80" t="s">
        <v>162</v>
      </c>
      <c r="P4" s="80"/>
      <c r="Q4" s="80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</row>
    <row r="5" spans="1:229" ht="19.5" customHeight="1">
      <c r="A5" s="46" t="s">
        <v>70</v>
      </c>
      <c r="B5" s="8"/>
      <c r="C5" s="24" t="s">
        <v>163</v>
      </c>
      <c r="D5" s="64"/>
      <c r="E5" s="67" t="s">
        <v>59</v>
      </c>
      <c r="F5" s="68" t="s">
        <v>164</v>
      </c>
      <c r="G5" s="69"/>
      <c r="H5" s="69"/>
      <c r="I5" s="68" t="s">
        <v>165</v>
      </c>
      <c r="J5" s="69"/>
      <c r="K5" s="69"/>
      <c r="L5" s="68" t="s">
        <v>166</v>
      </c>
      <c r="M5" s="69"/>
      <c r="N5" s="81"/>
      <c r="O5" s="82" t="s">
        <v>59</v>
      </c>
      <c r="P5" s="83" t="s">
        <v>108</v>
      </c>
      <c r="Q5" s="89" t="s">
        <v>109</v>
      </c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</row>
    <row r="6" spans="1:229" ht="29.25" customHeight="1">
      <c r="A6" s="70" t="s">
        <v>79</v>
      </c>
      <c r="B6" s="70" t="s">
        <v>80</v>
      </c>
      <c r="C6" s="24"/>
      <c r="D6" s="71"/>
      <c r="E6" s="72"/>
      <c r="F6" s="27" t="s">
        <v>74</v>
      </c>
      <c r="G6" s="73" t="s">
        <v>108</v>
      </c>
      <c r="H6" s="73" t="s">
        <v>109</v>
      </c>
      <c r="I6" s="27" t="s">
        <v>74</v>
      </c>
      <c r="J6" s="73" t="s">
        <v>108</v>
      </c>
      <c r="K6" s="73" t="s">
        <v>109</v>
      </c>
      <c r="L6" s="27" t="s">
        <v>74</v>
      </c>
      <c r="M6" s="73" t="s">
        <v>108</v>
      </c>
      <c r="N6" s="84" t="s">
        <v>109</v>
      </c>
      <c r="O6" s="85"/>
      <c r="P6" s="83"/>
      <c r="Q6" s="89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</row>
    <row r="7" spans="1:229" ht="18" customHeight="1">
      <c r="A7" s="29" t="s">
        <v>167</v>
      </c>
      <c r="B7" s="36" t="s">
        <v>92</v>
      </c>
      <c r="C7" s="74" t="s">
        <v>168</v>
      </c>
      <c r="D7" s="75">
        <v>182.99792</v>
      </c>
      <c r="E7" s="75">
        <v>182.99792</v>
      </c>
      <c r="F7" s="30">
        <v>182.99792</v>
      </c>
      <c r="G7" s="31">
        <v>182.99792</v>
      </c>
      <c r="H7" s="75">
        <v>0</v>
      </c>
      <c r="I7" s="30">
        <v>0</v>
      </c>
      <c r="J7" s="31">
        <v>0</v>
      </c>
      <c r="K7" s="30">
        <v>0</v>
      </c>
      <c r="L7" s="31">
        <v>0</v>
      </c>
      <c r="M7" s="75">
        <v>0</v>
      </c>
      <c r="N7" s="30">
        <v>0</v>
      </c>
      <c r="O7" s="75">
        <v>0</v>
      </c>
      <c r="P7" s="51">
        <v>0</v>
      </c>
      <c r="Q7" s="39">
        <v>0</v>
      </c>
      <c r="R7" s="90"/>
      <c r="S7" s="91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</row>
    <row r="8" spans="1:229" ht="18" customHeight="1">
      <c r="A8" s="29" t="s">
        <v>167</v>
      </c>
      <c r="B8" s="36" t="s">
        <v>84</v>
      </c>
      <c r="C8" s="74" t="s">
        <v>169</v>
      </c>
      <c r="D8" s="75">
        <v>33.523136</v>
      </c>
      <c r="E8" s="75">
        <v>33.523136</v>
      </c>
      <c r="F8" s="30">
        <v>33.523136</v>
      </c>
      <c r="G8" s="31">
        <v>33.523136</v>
      </c>
      <c r="H8" s="75">
        <v>0</v>
      </c>
      <c r="I8" s="30">
        <v>0</v>
      </c>
      <c r="J8" s="31">
        <v>0</v>
      </c>
      <c r="K8" s="30">
        <v>0</v>
      </c>
      <c r="L8" s="31">
        <v>0</v>
      </c>
      <c r="M8" s="75">
        <v>0</v>
      </c>
      <c r="N8" s="30">
        <v>0</v>
      </c>
      <c r="O8" s="75">
        <v>0</v>
      </c>
      <c r="P8" s="51">
        <v>0</v>
      </c>
      <c r="Q8" s="39">
        <v>0</v>
      </c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</row>
    <row r="9" spans="1:229" ht="18" customHeight="1">
      <c r="A9" s="29" t="s">
        <v>167</v>
      </c>
      <c r="B9" s="36" t="s">
        <v>94</v>
      </c>
      <c r="C9" s="74" t="s">
        <v>99</v>
      </c>
      <c r="D9" s="75">
        <v>23.6736</v>
      </c>
      <c r="E9" s="75">
        <v>23.6736</v>
      </c>
      <c r="F9" s="30">
        <v>23.6736</v>
      </c>
      <c r="G9" s="31">
        <v>23.6736</v>
      </c>
      <c r="H9" s="75">
        <v>0</v>
      </c>
      <c r="I9" s="30">
        <v>0</v>
      </c>
      <c r="J9" s="31">
        <v>0</v>
      </c>
      <c r="K9" s="30">
        <v>0</v>
      </c>
      <c r="L9" s="31">
        <v>0</v>
      </c>
      <c r="M9" s="75">
        <v>0</v>
      </c>
      <c r="N9" s="30">
        <v>0</v>
      </c>
      <c r="O9" s="75">
        <v>0</v>
      </c>
      <c r="P9" s="51">
        <v>0</v>
      </c>
      <c r="Q9" s="39">
        <v>0</v>
      </c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</row>
    <row r="10" spans="1:229" ht="18" customHeight="1">
      <c r="A10" s="29" t="s">
        <v>170</v>
      </c>
      <c r="B10" s="36" t="s">
        <v>92</v>
      </c>
      <c r="C10" s="74" t="s">
        <v>171</v>
      </c>
      <c r="D10" s="75">
        <v>35.527602</v>
      </c>
      <c r="E10" s="75">
        <v>35.527602</v>
      </c>
      <c r="F10" s="30">
        <v>35.527602</v>
      </c>
      <c r="G10" s="31">
        <v>24.777602</v>
      </c>
      <c r="H10" s="75">
        <v>10.75</v>
      </c>
      <c r="I10" s="30">
        <v>0</v>
      </c>
      <c r="J10" s="31">
        <v>0</v>
      </c>
      <c r="K10" s="30">
        <v>0</v>
      </c>
      <c r="L10" s="31">
        <v>0</v>
      </c>
      <c r="M10" s="75">
        <v>0</v>
      </c>
      <c r="N10" s="30">
        <v>0</v>
      </c>
      <c r="O10" s="75">
        <v>0</v>
      </c>
      <c r="P10" s="51">
        <v>0</v>
      </c>
      <c r="Q10" s="39">
        <v>0</v>
      </c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</row>
    <row r="11" spans="1:229" ht="18" customHeight="1">
      <c r="A11" s="29" t="s">
        <v>170</v>
      </c>
      <c r="B11" s="36" t="s">
        <v>83</v>
      </c>
      <c r="C11" s="74" t="s">
        <v>172</v>
      </c>
      <c r="D11" s="75">
        <v>127.88</v>
      </c>
      <c r="E11" s="75">
        <v>127.88</v>
      </c>
      <c r="F11" s="30">
        <v>127.88</v>
      </c>
      <c r="G11" s="31">
        <v>0</v>
      </c>
      <c r="H11" s="75">
        <v>127.88</v>
      </c>
      <c r="I11" s="30">
        <v>0</v>
      </c>
      <c r="J11" s="31">
        <v>0</v>
      </c>
      <c r="K11" s="30">
        <v>0</v>
      </c>
      <c r="L11" s="31">
        <v>0</v>
      </c>
      <c r="M11" s="75">
        <v>0</v>
      </c>
      <c r="N11" s="30">
        <v>0</v>
      </c>
      <c r="O11" s="75">
        <v>0</v>
      </c>
      <c r="P11" s="51">
        <v>0</v>
      </c>
      <c r="Q11" s="39">
        <v>0</v>
      </c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</row>
    <row r="12" spans="1:229" ht="18" customHeight="1">
      <c r="A12" s="29" t="s">
        <v>170</v>
      </c>
      <c r="B12" s="36" t="s">
        <v>173</v>
      </c>
      <c r="C12" s="74" t="s">
        <v>174</v>
      </c>
      <c r="D12" s="75">
        <v>2.1156</v>
      </c>
      <c r="E12" s="75">
        <v>2.1156</v>
      </c>
      <c r="F12" s="30">
        <v>2.1156</v>
      </c>
      <c r="G12" s="31">
        <v>2.1156</v>
      </c>
      <c r="H12" s="75">
        <v>0</v>
      </c>
      <c r="I12" s="30">
        <v>0</v>
      </c>
      <c r="J12" s="31">
        <v>0</v>
      </c>
      <c r="K12" s="30">
        <v>0</v>
      </c>
      <c r="L12" s="31">
        <v>0</v>
      </c>
      <c r="M12" s="75">
        <v>0</v>
      </c>
      <c r="N12" s="30">
        <v>0</v>
      </c>
      <c r="O12" s="75">
        <v>0</v>
      </c>
      <c r="P12" s="51">
        <v>0</v>
      </c>
      <c r="Q12" s="39">
        <v>0</v>
      </c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</row>
    <row r="13" spans="1:229" ht="18" customHeight="1">
      <c r="A13" s="29" t="s">
        <v>170</v>
      </c>
      <c r="B13" s="36" t="s">
        <v>102</v>
      </c>
      <c r="C13" s="74" t="s">
        <v>175</v>
      </c>
      <c r="D13" s="75">
        <v>3</v>
      </c>
      <c r="E13" s="75">
        <v>3</v>
      </c>
      <c r="F13" s="30">
        <v>3</v>
      </c>
      <c r="G13" s="31">
        <v>3</v>
      </c>
      <c r="H13" s="75">
        <v>0</v>
      </c>
      <c r="I13" s="30">
        <v>0</v>
      </c>
      <c r="J13" s="31">
        <v>0</v>
      </c>
      <c r="K13" s="30">
        <v>0</v>
      </c>
      <c r="L13" s="31">
        <v>0</v>
      </c>
      <c r="M13" s="75">
        <v>0</v>
      </c>
      <c r="N13" s="30">
        <v>0</v>
      </c>
      <c r="O13" s="75">
        <v>0</v>
      </c>
      <c r="P13" s="51">
        <v>0</v>
      </c>
      <c r="Q13" s="39">
        <v>0</v>
      </c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</row>
    <row r="14" spans="1:229" ht="18" customHeight="1">
      <c r="A14" s="29" t="s">
        <v>170</v>
      </c>
      <c r="B14" s="36" t="s">
        <v>176</v>
      </c>
      <c r="C14" s="74" t="s">
        <v>177</v>
      </c>
      <c r="D14" s="75">
        <v>3.23</v>
      </c>
      <c r="E14" s="75">
        <v>3.23</v>
      </c>
      <c r="F14" s="30">
        <v>3.23</v>
      </c>
      <c r="G14" s="31">
        <v>0</v>
      </c>
      <c r="H14" s="75">
        <v>3.23</v>
      </c>
      <c r="I14" s="30">
        <v>0</v>
      </c>
      <c r="J14" s="31">
        <v>0</v>
      </c>
      <c r="K14" s="30">
        <v>0</v>
      </c>
      <c r="L14" s="31">
        <v>0</v>
      </c>
      <c r="M14" s="75">
        <v>0</v>
      </c>
      <c r="N14" s="30">
        <v>0</v>
      </c>
      <c r="O14" s="75">
        <v>0</v>
      </c>
      <c r="P14" s="51">
        <v>0</v>
      </c>
      <c r="Q14" s="39">
        <v>0</v>
      </c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</row>
    <row r="15" spans="1:229" ht="18" customHeight="1">
      <c r="A15" s="29" t="s">
        <v>170</v>
      </c>
      <c r="B15" s="36" t="s">
        <v>87</v>
      </c>
      <c r="C15" s="74" t="s">
        <v>178</v>
      </c>
      <c r="D15" s="75">
        <v>0.63</v>
      </c>
      <c r="E15" s="75">
        <v>0.63</v>
      </c>
      <c r="F15" s="30">
        <v>0.63</v>
      </c>
      <c r="G15" s="31">
        <v>0.63</v>
      </c>
      <c r="H15" s="75">
        <v>0</v>
      </c>
      <c r="I15" s="30">
        <v>0</v>
      </c>
      <c r="J15" s="31">
        <v>0</v>
      </c>
      <c r="K15" s="30">
        <v>0</v>
      </c>
      <c r="L15" s="31">
        <v>0</v>
      </c>
      <c r="M15" s="75">
        <v>0</v>
      </c>
      <c r="N15" s="30">
        <v>0</v>
      </c>
      <c r="O15" s="75">
        <v>0</v>
      </c>
      <c r="P15" s="51">
        <v>0</v>
      </c>
      <c r="Q15" s="39">
        <v>0</v>
      </c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</row>
    <row r="16" spans="1:229" ht="18" customHeight="1">
      <c r="A16" s="29" t="s">
        <v>179</v>
      </c>
      <c r="B16" s="36" t="s">
        <v>92</v>
      </c>
      <c r="C16" s="74" t="s">
        <v>180</v>
      </c>
      <c r="D16" s="75">
        <v>10.3405</v>
      </c>
      <c r="E16" s="75">
        <v>10.3405</v>
      </c>
      <c r="F16" s="30">
        <v>10.3405</v>
      </c>
      <c r="G16" s="31">
        <v>10.3405</v>
      </c>
      <c r="H16" s="75">
        <v>0</v>
      </c>
      <c r="I16" s="30">
        <v>0</v>
      </c>
      <c r="J16" s="31">
        <v>0</v>
      </c>
      <c r="K16" s="30">
        <v>0</v>
      </c>
      <c r="L16" s="31">
        <v>0</v>
      </c>
      <c r="M16" s="75">
        <v>0</v>
      </c>
      <c r="N16" s="30">
        <v>0</v>
      </c>
      <c r="O16" s="75">
        <v>0</v>
      </c>
      <c r="P16" s="51">
        <v>0</v>
      </c>
      <c r="Q16" s="39">
        <v>0</v>
      </c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</row>
    <row r="17" spans="1:229" ht="18" customHeight="1">
      <c r="A17" s="29" t="s">
        <v>179</v>
      </c>
      <c r="B17" s="36" t="s">
        <v>84</v>
      </c>
      <c r="C17" s="74" t="s">
        <v>181</v>
      </c>
      <c r="D17" s="75">
        <v>1.198152</v>
      </c>
      <c r="E17" s="75">
        <v>1.198152</v>
      </c>
      <c r="F17" s="30">
        <v>1.198152</v>
      </c>
      <c r="G17" s="31">
        <v>1.198152</v>
      </c>
      <c r="H17" s="75">
        <v>0</v>
      </c>
      <c r="I17" s="30">
        <v>0</v>
      </c>
      <c r="J17" s="31">
        <v>0</v>
      </c>
      <c r="K17" s="30">
        <v>0</v>
      </c>
      <c r="L17" s="31">
        <v>0</v>
      </c>
      <c r="M17" s="75">
        <v>0</v>
      </c>
      <c r="N17" s="30">
        <v>0</v>
      </c>
      <c r="O17" s="75">
        <v>0</v>
      </c>
      <c r="P17" s="51">
        <v>0</v>
      </c>
      <c r="Q17" s="39">
        <v>0</v>
      </c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</row>
    <row r="18" spans="1:229" ht="18" customHeight="1">
      <c r="A18" s="29" t="s">
        <v>182</v>
      </c>
      <c r="B18" s="36" t="s">
        <v>83</v>
      </c>
      <c r="C18" s="74" t="s">
        <v>183</v>
      </c>
      <c r="D18" s="75">
        <v>6.4104</v>
      </c>
      <c r="E18" s="75">
        <v>6.4104</v>
      </c>
      <c r="F18" s="30">
        <v>6.4104</v>
      </c>
      <c r="G18" s="31">
        <v>6.4104</v>
      </c>
      <c r="H18" s="75">
        <v>0</v>
      </c>
      <c r="I18" s="30">
        <v>0</v>
      </c>
      <c r="J18" s="31">
        <v>0</v>
      </c>
      <c r="K18" s="30">
        <v>0</v>
      </c>
      <c r="L18" s="31">
        <v>0</v>
      </c>
      <c r="M18" s="75">
        <v>0</v>
      </c>
      <c r="N18" s="30">
        <v>0</v>
      </c>
      <c r="O18" s="75">
        <v>0</v>
      </c>
      <c r="P18" s="51">
        <v>0</v>
      </c>
      <c r="Q18" s="39">
        <v>0</v>
      </c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</row>
    <row r="19" spans="1:229" ht="18" customHeight="1">
      <c r="A19" s="29" t="s">
        <v>182</v>
      </c>
      <c r="B19" s="36" t="s">
        <v>87</v>
      </c>
      <c r="C19" s="74" t="s">
        <v>184</v>
      </c>
      <c r="D19" s="75">
        <v>7.8</v>
      </c>
      <c r="E19" s="75">
        <v>7.8</v>
      </c>
      <c r="F19" s="30">
        <v>7.8</v>
      </c>
      <c r="G19" s="31">
        <v>7.8</v>
      </c>
      <c r="H19" s="75">
        <v>0</v>
      </c>
      <c r="I19" s="30">
        <v>0</v>
      </c>
      <c r="J19" s="31">
        <v>0</v>
      </c>
      <c r="K19" s="30">
        <v>0</v>
      </c>
      <c r="L19" s="31">
        <v>0</v>
      </c>
      <c r="M19" s="75">
        <v>0</v>
      </c>
      <c r="N19" s="30">
        <v>0</v>
      </c>
      <c r="O19" s="75">
        <v>0</v>
      </c>
      <c r="P19" s="51">
        <v>0</v>
      </c>
      <c r="Q19" s="39">
        <v>0</v>
      </c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</row>
    <row r="20" spans="1:229" ht="12.7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</row>
    <row r="21" spans="1:229" ht="12.7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</row>
    <row r="22" spans="1:229" ht="12.7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</row>
    <row r="23" spans="1:229" ht="12.75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</row>
    <row r="24" spans="1:229" ht="12.7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</row>
    <row r="25" spans="1:229" ht="12.7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</row>
    <row r="26" spans="1:229" ht="12.75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</row>
    <row r="27" spans="1:229" ht="12.75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</row>
  </sheetData>
  <sheetProtection/>
  <mergeCells count="6">
    <mergeCell ref="C5:C6"/>
    <mergeCell ref="D4:D6"/>
    <mergeCell ref="E5:E6"/>
    <mergeCell ref="O5:O6"/>
    <mergeCell ref="P5:P6"/>
    <mergeCell ref="Q5:Q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24"/>
  <sheetViews>
    <sheetView showGridLines="0" showZeros="0" tabSelected="1" workbookViewId="0" topLeftCell="A1">
      <selection activeCell="H8" sqref="H8"/>
    </sheetView>
  </sheetViews>
  <sheetFormatPr defaultColWidth="9.16015625" defaultRowHeight="12.75" customHeight="1"/>
  <cols>
    <col min="1" max="3" width="5.66015625" style="0" customWidth="1"/>
    <col min="4" max="4" width="27" style="0" customWidth="1"/>
    <col min="5" max="111" width="7.83203125" style="0" customWidth="1"/>
  </cols>
  <sheetData>
    <row r="1" ht="12.75" customHeight="1">
      <c r="DG1" s="1" t="s">
        <v>185</v>
      </c>
    </row>
    <row r="2" spans="1:94" ht="22.5" customHeight="1">
      <c r="A2" s="52" t="s">
        <v>186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</row>
    <row r="3" spans="1:111" ht="15" customHeight="1">
      <c r="A3" s="44" t="s">
        <v>5</v>
      </c>
      <c r="B3" s="16"/>
      <c r="C3" s="16"/>
      <c r="D3" s="41"/>
      <c r="E3" s="41"/>
      <c r="F3" s="41"/>
      <c r="DG3" s="1" t="s">
        <v>6</v>
      </c>
    </row>
    <row r="4" spans="1:111" ht="16.5" customHeight="1">
      <c r="A4" s="46" t="s">
        <v>187</v>
      </c>
      <c r="B4" s="46"/>
      <c r="C4" s="46"/>
      <c r="D4" s="47"/>
      <c r="E4" s="11" t="s">
        <v>160</v>
      </c>
      <c r="F4" s="47" t="s">
        <v>180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8"/>
      <c r="S4" s="8"/>
      <c r="T4" s="8" t="s">
        <v>181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 t="s">
        <v>188</v>
      </c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 t="s">
        <v>189</v>
      </c>
      <c r="BI4" s="8"/>
      <c r="BJ4" s="8"/>
      <c r="BK4" s="8"/>
      <c r="BL4" s="8"/>
      <c r="BM4" s="8" t="s">
        <v>190</v>
      </c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 t="s">
        <v>191</v>
      </c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 t="s">
        <v>192</v>
      </c>
      <c r="CR4" s="8"/>
      <c r="CS4" s="8"/>
      <c r="CT4" s="8" t="s">
        <v>193</v>
      </c>
      <c r="CU4" s="8"/>
      <c r="CV4" s="8"/>
      <c r="CW4" s="8"/>
      <c r="CX4" s="8"/>
      <c r="CY4" s="8"/>
      <c r="CZ4" s="8" t="s">
        <v>194</v>
      </c>
      <c r="DA4" s="8"/>
      <c r="DB4" s="8"/>
      <c r="DC4" s="8" t="s">
        <v>195</v>
      </c>
      <c r="DD4" s="8"/>
      <c r="DE4" s="8"/>
      <c r="DF4" s="8"/>
      <c r="DG4" s="8"/>
    </row>
    <row r="5" spans="1:111" ht="36" customHeight="1">
      <c r="A5" s="46" t="s">
        <v>70</v>
      </c>
      <c r="B5" s="46"/>
      <c r="C5" s="46"/>
      <c r="D5" s="11" t="s">
        <v>71</v>
      </c>
      <c r="E5" s="11"/>
      <c r="F5" s="11" t="s">
        <v>74</v>
      </c>
      <c r="G5" s="53" t="s">
        <v>196</v>
      </c>
      <c r="H5" s="53" t="s">
        <v>197</v>
      </c>
      <c r="I5" s="53" t="s">
        <v>198</v>
      </c>
      <c r="J5" s="11" t="s">
        <v>199</v>
      </c>
      <c r="K5" s="11" t="s">
        <v>200</v>
      </c>
      <c r="L5" s="11" t="s">
        <v>201</v>
      </c>
      <c r="M5" s="11" t="s">
        <v>202</v>
      </c>
      <c r="N5" s="11" t="s">
        <v>203</v>
      </c>
      <c r="O5" s="11" t="s">
        <v>204</v>
      </c>
      <c r="P5" s="11" t="s">
        <v>205</v>
      </c>
      <c r="Q5" s="10" t="s">
        <v>99</v>
      </c>
      <c r="R5" s="10" t="s">
        <v>206</v>
      </c>
      <c r="S5" s="10" t="s">
        <v>207</v>
      </c>
      <c r="T5" s="10" t="s">
        <v>74</v>
      </c>
      <c r="U5" s="10" t="s">
        <v>208</v>
      </c>
      <c r="V5" s="10" t="s">
        <v>209</v>
      </c>
      <c r="W5" s="10" t="s">
        <v>210</v>
      </c>
      <c r="X5" s="10" t="s">
        <v>211</v>
      </c>
      <c r="Y5" s="10" t="s">
        <v>212</v>
      </c>
      <c r="Z5" s="10" t="s">
        <v>213</v>
      </c>
      <c r="AA5" s="10" t="s">
        <v>214</v>
      </c>
      <c r="AB5" s="10" t="s">
        <v>215</v>
      </c>
      <c r="AC5" s="10" t="s">
        <v>216</v>
      </c>
      <c r="AD5" s="10" t="s">
        <v>217</v>
      </c>
      <c r="AE5" s="10" t="s">
        <v>218</v>
      </c>
      <c r="AF5" s="10" t="s">
        <v>219</v>
      </c>
      <c r="AG5" s="10" t="s">
        <v>220</v>
      </c>
      <c r="AH5" s="10" t="s">
        <v>221</v>
      </c>
      <c r="AI5" s="10" t="s">
        <v>222</v>
      </c>
      <c r="AJ5" s="10" t="s">
        <v>174</v>
      </c>
      <c r="AK5" s="10" t="s">
        <v>223</v>
      </c>
      <c r="AL5" s="10" t="s">
        <v>224</v>
      </c>
      <c r="AM5" s="10" t="s">
        <v>225</v>
      </c>
      <c r="AN5" s="10" t="s">
        <v>226</v>
      </c>
      <c r="AO5" s="10" t="s">
        <v>172</v>
      </c>
      <c r="AP5" s="10" t="s">
        <v>227</v>
      </c>
      <c r="AQ5" s="10" t="s">
        <v>228</v>
      </c>
      <c r="AR5" s="10" t="s">
        <v>175</v>
      </c>
      <c r="AS5" s="10" t="s">
        <v>229</v>
      </c>
      <c r="AT5" s="10" t="s">
        <v>230</v>
      </c>
      <c r="AU5" s="10" t="s">
        <v>178</v>
      </c>
      <c r="AV5" s="10" t="s">
        <v>74</v>
      </c>
      <c r="AW5" s="10" t="s">
        <v>231</v>
      </c>
      <c r="AX5" s="10" t="s">
        <v>232</v>
      </c>
      <c r="AY5" s="10" t="s">
        <v>233</v>
      </c>
      <c r="AZ5" s="10" t="s">
        <v>234</v>
      </c>
      <c r="BA5" s="10" t="s">
        <v>235</v>
      </c>
      <c r="BB5" s="10" t="s">
        <v>236</v>
      </c>
      <c r="BC5" s="10" t="s">
        <v>237</v>
      </c>
      <c r="BD5" s="10" t="s">
        <v>238</v>
      </c>
      <c r="BE5" s="10" t="s">
        <v>239</v>
      </c>
      <c r="BF5" s="10" t="s">
        <v>240</v>
      </c>
      <c r="BG5" s="10" t="s">
        <v>241</v>
      </c>
      <c r="BH5" s="10" t="s">
        <v>74</v>
      </c>
      <c r="BI5" s="10" t="s">
        <v>242</v>
      </c>
      <c r="BJ5" s="10" t="s">
        <v>243</v>
      </c>
      <c r="BK5" s="10" t="s">
        <v>244</v>
      </c>
      <c r="BL5" s="10" t="s">
        <v>245</v>
      </c>
      <c r="BM5" s="10" t="s">
        <v>74</v>
      </c>
      <c r="BN5" s="10" t="s">
        <v>246</v>
      </c>
      <c r="BO5" s="10" t="s">
        <v>247</v>
      </c>
      <c r="BP5" s="10" t="s">
        <v>248</v>
      </c>
      <c r="BQ5" s="10" t="s">
        <v>249</v>
      </c>
      <c r="BR5" s="10" t="s">
        <v>250</v>
      </c>
      <c r="BS5" s="10" t="s">
        <v>251</v>
      </c>
      <c r="BT5" s="10" t="s">
        <v>252</v>
      </c>
      <c r="BU5" s="10" t="s">
        <v>253</v>
      </c>
      <c r="BV5" s="10" t="s">
        <v>254</v>
      </c>
      <c r="BW5" s="10" t="s">
        <v>255</v>
      </c>
      <c r="BX5" s="10" t="s">
        <v>256</v>
      </c>
      <c r="BY5" s="10" t="s">
        <v>257</v>
      </c>
      <c r="BZ5" s="10" t="s">
        <v>74</v>
      </c>
      <c r="CA5" s="10" t="s">
        <v>246</v>
      </c>
      <c r="CB5" s="10" t="s">
        <v>247</v>
      </c>
      <c r="CC5" s="10" t="s">
        <v>248</v>
      </c>
      <c r="CD5" s="10" t="s">
        <v>249</v>
      </c>
      <c r="CE5" s="10" t="s">
        <v>250</v>
      </c>
      <c r="CF5" s="10" t="s">
        <v>251</v>
      </c>
      <c r="CG5" s="10" t="s">
        <v>252</v>
      </c>
      <c r="CH5" s="10" t="s">
        <v>258</v>
      </c>
      <c r="CI5" s="10" t="s">
        <v>259</v>
      </c>
      <c r="CJ5" s="10" t="s">
        <v>260</v>
      </c>
      <c r="CK5" s="10" t="s">
        <v>261</v>
      </c>
      <c r="CL5" s="10" t="s">
        <v>253</v>
      </c>
      <c r="CM5" s="10" t="s">
        <v>254</v>
      </c>
      <c r="CN5" s="10" t="s">
        <v>255</v>
      </c>
      <c r="CO5" s="10" t="s">
        <v>256</v>
      </c>
      <c r="CP5" s="10" t="s">
        <v>262</v>
      </c>
      <c r="CQ5" s="10" t="s">
        <v>74</v>
      </c>
      <c r="CR5" s="10" t="s">
        <v>263</v>
      </c>
      <c r="CS5" s="10" t="s">
        <v>264</v>
      </c>
      <c r="CT5" s="10" t="s">
        <v>74</v>
      </c>
      <c r="CU5" s="10" t="s">
        <v>263</v>
      </c>
      <c r="CV5" s="10" t="s">
        <v>265</v>
      </c>
      <c r="CW5" s="10" t="s">
        <v>266</v>
      </c>
      <c r="CX5" s="10" t="s">
        <v>267</v>
      </c>
      <c r="CY5" s="10" t="s">
        <v>264</v>
      </c>
      <c r="CZ5" s="10" t="s">
        <v>74</v>
      </c>
      <c r="DA5" s="10" t="s">
        <v>268</v>
      </c>
      <c r="DB5" s="10" t="s">
        <v>269</v>
      </c>
      <c r="DC5" s="10" t="s">
        <v>74</v>
      </c>
      <c r="DD5" s="10" t="s">
        <v>270</v>
      </c>
      <c r="DE5" s="10" t="s">
        <v>271</v>
      </c>
      <c r="DF5" s="10" t="s">
        <v>272</v>
      </c>
      <c r="DG5" s="11" t="s">
        <v>195</v>
      </c>
    </row>
    <row r="6" spans="1:111" ht="42.75" customHeight="1">
      <c r="A6" s="54" t="s">
        <v>79</v>
      </c>
      <c r="B6" s="54" t="s">
        <v>80</v>
      </c>
      <c r="C6" s="55" t="s">
        <v>81</v>
      </c>
      <c r="D6" s="11"/>
      <c r="E6" s="11"/>
      <c r="F6" s="11"/>
      <c r="G6" s="53"/>
      <c r="H6" s="53"/>
      <c r="I6" s="53"/>
      <c r="J6" s="11"/>
      <c r="K6" s="11"/>
      <c r="L6" s="11"/>
      <c r="M6" s="11"/>
      <c r="N6" s="11"/>
      <c r="O6" s="11"/>
      <c r="P6" s="11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1"/>
    </row>
    <row r="7" spans="1:111" ht="26.25" customHeight="1">
      <c r="A7" s="29" t="s">
        <v>86</v>
      </c>
      <c r="B7" s="36" t="s">
        <v>92</v>
      </c>
      <c r="C7" s="37" t="s">
        <v>92</v>
      </c>
      <c r="D7" s="56" t="s">
        <v>104</v>
      </c>
      <c r="E7" s="30">
        <v>221.229122</v>
      </c>
      <c r="F7" s="30">
        <v>183.97592</v>
      </c>
      <c r="G7" s="30">
        <v>102.84312</v>
      </c>
      <c r="H7" s="30">
        <v>75.7318</v>
      </c>
      <c r="I7" s="30">
        <v>4.423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0.978</v>
      </c>
      <c r="Q7" s="30">
        <v>0</v>
      </c>
      <c r="R7" s="39">
        <v>0</v>
      </c>
      <c r="S7" s="39">
        <v>0</v>
      </c>
      <c r="T7" s="39">
        <v>29.973202</v>
      </c>
      <c r="U7" s="39">
        <v>1.2483</v>
      </c>
      <c r="V7" s="39">
        <v>0</v>
      </c>
      <c r="W7" s="39">
        <v>0</v>
      </c>
      <c r="X7" s="39">
        <v>0</v>
      </c>
      <c r="Y7" s="39">
        <v>0.28</v>
      </c>
      <c r="Z7" s="39">
        <v>1.4</v>
      </c>
      <c r="AA7" s="39">
        <v>1.4</v>
      </c>
      <c r="AB7" s="39">
        <v>0</v>
      </c>
      <c r="AC7" s="39">
        <v>4.2717</v>
      </c>
      <c r="AD7" s="39">
        <v>1</v>
      </c>
      <c r="AE7" s="39">
        <v>0</v>
      </c>
      <c r="AF7" s="39">
        <v>0</v>
      </c>
      <c r="AG7" s="39">
        <v>0</v>
      </c>
      <c r="AH7" s="39">
        <v>0</v>
      </c>
      <c r="AI7" s="39">
        <v>0</v>
      </c>
      <c r="AJ7" s="39">
        <v>2.1156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2.145322</v>
      </c>
      <c r="AQ7" s="39">
        <v>1.59228</v>
      </c>
      <c r="AR7" s="39">
        <v>3</v>
      </c>
      <c r="AS7" s="39">
        <v>11.04</v>
      </c>
      <c r="AT7" s="39">
        <v>0</v>
      </c>
      <c r="AU7" s="39">
        <v>0.48</v>
      </c>
      <c r="AV7" s="39">
        <v>7.28</v>
      </c>
      <c r="AW7" s="39">
        <v>0</v>
      </c>
      <c r="AX7" s="39">
        <v>0</v>
      </c>
      <c r="AY7" s="39">
        <v>0</v>
      </c>
      <c r="AZ7" s="39">
        <v>0</v>
      </c>
      <c r="BA7" s="39">
        <v>0</v>
      </c>
      <c r="BB7" s="39">
        <v>0</v>
      </c>
      <c r="BC7" s="39">
        <v>0</v>
      </c>
      <c r="BD7" s="39">
        <v>0</v>
      </c>
      <c r="BE7" s="39">
        <v>0</v>
      </c>
      <c r="BF7" s="39">
        <v>0</v>
      </c>
      <c r="BG7" s="39">
        <v>7.28</v>
      </c>
      <c r="BH7" s="39">
        <v>0</v>
      </c>
      <c r="BI7" s="39">
        <v>0</v>
      </c>
      <c r="BJ7" s="39">
        <v>0</v>
      </c>
      <c r="BK7" s="39">
        <v>0</v>
      </c>
      <c r="BL7" s="39">
        <v>0</v>
      </c>
      <c r="BM7" s="39">
        <v>0</v>
      </c>
      <c r="BN7" s="39">
        <v>0</v>
      </c>
      <c r="BO7" s="39">
        <v>0</v>
      </c>
      <c r="BP7" s="39">
        <v>0</v>
      </c>
      <c r="BQ7" s="39">
        <v>0</v>
      </c>
      <c r="BR7" s="39">
        <v>0</v>
      </c>
      <c r="BS7" s="39">
        <v>0</v>
      </c>
      <c r="BT7" s="39">
        <v>0</v>
      </c>
      <c r="BU7" s="39">
        <v>0</v>
      </c>
      <c r="BV7" s="39">
        <v>0</v>
      </c>
      <c r="BW7" s="39">
        <v>0</v>
      </c>
      <c r="BX7" s="39">
        <v>0</v>
      </c>
      <c r="BY7" s="39">
        <v>0</v>
      </c>
      <c r="BZ7" s="39">
        <v>0</v>
      </c>
      <c r="CA7" s="39">
        <v>0</v>
      </c>
      <c r="CB7" s="39">
        <v>0</v>
      </c>
      <c r="CC7" s="39">
        <v>0</v>
      </c>
      <c r="CD7" s="39">
        <v>0</v>
      </c>
      <c r="CE7" s="39">
        <v>0</v>
      </c>
      <c r="CF7" s="39">
        <v>0</v>
      </c>
      <c r="CG7" s="39">
        <v>0</v>
      </c>
      <c r="CH7" s="39">
        <v>0</v>
      </c>
      <c r="CI7" s="39">
        <v>0</v>
      </c>
      <c r="CJ7" s="39">
        <v>0</v>
      </c>
      <c r="CK7" s="39">
        <v>0</v>
      </c>
      <c r="CL7" s="39">
        <v>0</v>
      </c>
      <c r="CM7" s="39">
        <v>0</v>
      </c>
      <c r="CN7" s="39">
        <v>0</v>
      </c>
      <c r="CO7" s="39">
        <v>0</v>
      </c>
      <c r="CP7" s="39">
        <v>0</v>
      </c>
      <c r="CQ7" s="39">
        <v>0</v>
      </c>
      <c r="CR7" s="39">
        <v>0</v>
      </c>
      <c r="CS7" s="39">
        <v>0</v>
      </c>
      <c r="CT7" s="39">
        <v>0</v>
      </c>
      <c r="CU7" s="39">
        <v>0</v>
      </c>
      <c r="CV7" s="39">
        <v>0</v>
      </c>
      <c r="CW7" s="39">
        <v>0</v>
      </c>
      <c r="CX7" s="39">
        <v>0</v>
      </c>
      <c r="CY7" s="39">
        <v>0</v>
      </c>
      <c r="CZ7" s="39">
        <v>0</v>
      </c>
      <c r="DA7" s="39">
        <v>0</v>
      </c>
      <c r="DB7" s="39">
        <v>0</v>
      </c>
      <c r="DC7" s="39">
        <v>0</v>
      </c>
      <c r="DD7" s="39">
        <v>0</v>
      </c>
      <c r="DE7" s="39">
        <v>0</v>
      </c>
      <c r="DF7" s="39">
        <v>0</v>
      </c>
      <c r="DG7" s="39">
        <v>0</v>
      </c>
    </row>
    <row r="8" spans="1:111" ht="26.25" customHeight="1">
      <c r="A8" s="29" t="s">
        <v>86</v>
      </c>
      <c r="B8" s="36" t="s">
        <v>92</v>
      </c>
      <c r="C8" s="37" t="s">
        <v>87</v>
      </c>
      <c r="D8" s="56" t="s">
        <v>96</v>
      </c>
      <c r="E8" s="30">
        <v>38.076452</v>
      </c>
      <c r="F8" s="30">
        <v>7.3583</v>
      </c>
      <c r="G8" s="30">
        <v>3.2712</v>
      </c>
      <c r="H8" s="30">
        <v>3.0683</v>
      </c>
      <c r="I8" s="30">
        <v>0</v>
      </c>
      <c r="J8" s="30">
        <v>0</v>
      </c>
      <c r="K8" s="30">
        <v>0.9084</v>
      </c>
      <c r="L8" s="30">
        <v>0</v>
      </c>
      <c r="M8" s="30">
        <v>0</v>
      </c>
      <c r="N8" s="30">
        <v>0</v>
      </c>
      <c r="O8" s="30">
        <v>0</v>
      </c>
      <c r="P8" s="30">
        <v>0.1104</v>
      </c>
      <c r="Q8" s="30">
        <v>0</v>
      </c>
      <c r="R8" s="39">
        <v>0</v>
      </c>
      <c r="S8" s="39">
        <v>0</v>
      </c>
      <c r="T8" s="39">
        <v>30.198152</v>
      </c>
      <c r="U8" s="39">
        <v>0.0938</v>
      </c>
      <c r="V8" s="39">
        <v>0</v>
      </c>
      <c r="W8" s="39">
        <v>0</v>
      </c>
      <c r="X8" s="39">
        <v>0</v>
      </c>
      <c r="Y8" s="39">
        <v>0.0188</v>
      </c>
      <c r="Z8" s="39">
        <v>0.0937</v>
      </c>
      <c r="AA8" s="39">
        <v>0.0152</v>
      </c>
      <c r="AB8" s="39">
        <v>0</v>
      </c>
      <c r="AC8" s="39">
        <v>0.2848</v>
      </c>
      <c r="AD8" s="39">
        <v>0.0937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29.44</v>
      </c>
      <c r="AO8" s="39">
        <v>0</v>
      </c>
      <c r="AP8" s="39">
        <v>0.083592</v>
      </c>
      <c r="AQ8" s="39">
        <v>0.03456</v>
      </c>
      <c r="AR8" s="39">
        <v>0</v>
      </c>
      <c r="AS8" s="39">
        <v>0</v>
      </c>
      <c r="AT8" s="39">
        <v>0</v>
      </c>
      <c r="AU8" s="39">
        <v>0.04</v>
      </c>
      <c r="AV8" s="39">
        <v>0.52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0.52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39">
        <v>0</v>
      </c>
      <c r="BY8" s="39">
        <v>0</v>
      </c>
      <c r="BZ8" s="39">
        <v>0</v>
      </c>
      <c r="CA8" s="39">
        <v>0</v>
      </c>
      <c r="CB8" s="39">
        <v>0</v>
      </c>
      <c r="CC8" s="39">
        <v>0</v>
      </c>
      <c r="CD8" s="39">
        <v>0</v>
      </c>
      <c r="CE8" s="39">
        <v>0</v>
      </c>
      <c r="CF8" s="39">
        <v>0</v>
      </c>
      <c r="CG8" s="39">
        <v>0</v>
      </c>
      <c r="CH8" s="39">
        <v>0</v>
      </c>
      <c r="CI8" s="39">
        <v>0</v>
      </c>
      <c r="CJ8" s="39">
        <v>0</v>
      </c>
      <c r="CK8" s="39">
        <v>0</v>
      </c>
      <c r="CL8" s="39">
        <v>0</v>
      </c>
      <c r="CM8" s="39">
        <v>0</v>
      </c>
      <c r="CN8" s="39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39">
        <v>0</v>
      </c>
      <c r="CU8" s="39">
        <v>0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v>0</v>
      </c>
      <c r="DB8" s="39">
        <v>0</v>
      </c>
      <c r="DC8" s="39">
        <v>0</v>
      </c>
      <c r="DD8" s="39">
        <v>0</v>
      </c>
      <c r="DE8" s="39">
        <v>0</v>
      </c>
      <c r="DF8" s="39">
        <v>0</v>
      </c>
      <c r="DG8" s="39">
        <v>0</v>
      </c>
    </row>
    <row r="9" spans="1:111" ht="26.25" customHeight="1">
      <c r="A9" s="29" t="s">
        <v>86</v>
      </c>
      <c r="B9" s="36" t="s">
        <v>84</v>
      </c>
      <c r="C9" s="37" t="s">
        <v>83</v>
      </c>
      <c r="D9" s="56" t="s">
        <v>100</v>
      </c>
      <c r="E9" s="30">
        <v>30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9">
        <v>0</v>
      </c>
      <c r="S9" s="39">
        <v>0</v>
      </c>
      <c r="T9" s="39">
        <v>30</v>
      </c>
      <c r="U9" s="39">
        <v>0.5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10.25</v>
      </c>
      <c r="AD9" s="39">
        <v>0</v>
      </c>
      <c r="AE9" s="39">
        <v>0</v>
      </c>
      <c r="AF9" s="39">
        <v>3.23</v>
      </c>
      <c r="AG9" s="39">
        <v>0</v>
      </c>
      <c r="AH9" s="39">
        <v>0</v>
      </c>
      <c r="AI9" s="39">
        <v>0</v>
      </c>
      <c r="AJ9" s="39">
        <v>0</v>
      </c>
      <c r="AK9" s="39">
        <v>0</v>
      </c>
      <c r="AL9" s="39">
        <v>0</v>
      </c>
      <c r="AM9" s="39">
        <v>0</v>
      </c>
      <c r="AN9" s="39">
        <v>16.02</v>
      </c>
      <c r="AO9" s="39">
        <v>0</v>
      </c>
      <c r="AP9" s="39">
        <v>0</v>
      </c>
      <c r="AQ9" s="39">
        <v>0</v>
      </c>
      <c r="AR9" s="39">
        <v>0</v>
      </c>
      <c r="AS9" s="39">
        <v>0</v>
      </c>
      <c r="AT9" s="39">
        <v>0</v>
      </c>
      <c r="AU9" s="39">
        <v>0</v>
      </c>
      <c r="AV9" s="39">
        <v>0</v>
      </c>
      <c r="AW9" s="39">
        <v>0</v>
      </c>
      <c r="AX9" s="39">
        <v>0</v>
      </c>
      <c r="AY9" s="39">
        <v>0</v>
      </c>
      <c r="AZ9" s="39">
        <v>0</v>
      </c>
      <c r="BA9" s="39">
        <v>0</v>
      </c>
      <c r="BB9" s="39">
        <v>0</v>
      </c>
      <c r="BC9" s="39">
        <v>0</v>
      </c>
      <c r="BD9" s="39">
        <v>0</v>
      </c>
      <c r="BE9" s="39">
        <v>0</v>
      </c>
      <c r="BF9" s="39">
        <v>0</v>
      </c>
      <c r="BG9" s="39">
        <v>0</v>
      </c>
      <c r="BH9" s="39">
        <v>0</v>
      </c>
      <c r="BI9" s="39">
        <v>0</v>
      </c>
      <c r="BJ9" s="39">
        <v>0</v>
      </c>
      <c r="BK9" s="39">
        <v>0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39">
        <v>0</v>
      </c>
      <c r="BX9" s="39">
        <v>0</v>
      </c>
      <c r="BY9" s="39">
        <v>0</v>
      </c>
      <c r="BZ9" s="39">
        <v>0</v>
      </c>
      <c r="CA9" s="39">
        <v>0</v>
      </c>
      <c r="CB9" s="39">
        <v>0</v>
      </c>
      <c r="CC9" s="39">
        <v>0</v>
      </c>
      <c r="CD9" s="39">
        <v>0</v>
      </c>
      <c r="CE9" s="39">
        <v>0</v>
      </c>
      <c r="CF9" s="39">
        <v>0</v>
      </c>
      <c r="CG9" s="39">
        <v>0</v>
      </c>
      <c r="CH9" s="39">
        <v>0</v>
      </c>
      <c r="CI9" s="39">
        <v>0</v>
      </c>
      <c r="CJ9" s="39">
        <v>0</v>
      </c>
      <c r="CK9" s="39">
        <v>0</v>
      </c>
      <c r="CL9" s="39">
        <v>0</v>
      </c>
      <c r="CM9" s="39">
        <v>0</v>
      </c>
      <c r="CN9" s="39">
        <v>0</v>
      </c>
      <c r="CO9" s="39">
        <v>0</v>
      </c>
      <c r="CP9" s="39">
        <v>0</v>
      </c>
      <c r="CQ9" s="39">
        <v>0</v>
      </c>
      <c r="CR9" s="39">
        <v>0</v>
      </c>
      <c r="CS9" s="39">
        <v>0</v>
      </c>
      <c r="CT9" s="39">
        <v>0</v>
      </c>
      <c r="CU9" s="39">
        <v>0</v>
      </c>
      <c r="CV9" s="39">
        <v>0</v>
      </c>
      <c r="CW9" s="39">
        <v>0</v>
      </c>
      <c r="CX9" s="39">
        <v>0</v>
      </c>
      <c r="CY9" s="39">
        <v>0</v>
      </c>
      <c r="CZ9" s="39">
        <v>0</v>
      </c>
      <c r="DA9" s="39">
        <v>0</v>
      </c>
      <c r="DB9" s="39">
        <v>0</v>
      </c>
      <c r="DC9" s="39">
        <v>0</v>
      </c>
      <c r="DD9" s="39">
        <v>0</v>
      </c>
      <c r="DE9" s="39">
        <v>0</v>
      </c>
      <c r="DF9" s="39">
        <v>0</v>
      </c>
      <c r="DG9" s="39">
        <v>0</v>
      </c>
    </row>
    <row r="10" spans="1:111" ht="26.25" customHeight="1">
      <c r="A10" s="29" t="s">
        <v>86</v>
      </c>
      <c r="B10" s="36" t="s">
        <v>102</v>
      </c>
      <c r="C10" s="37" t="s">
        <v>92</v>
      </c>
      <c r="D10" s="56" t="s">
        <v>103</v>
      </c>
      <c r="E10" s="30">
        <v>82.42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9">
        <v>0</v>
      </c>
      <c r="S10" s="39">
        <v>0</v>
      </c>
      <c r="T10" s="39">
        <v>82.42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9">
        <v>0</v>
      </c>
      <c r="AO10" s="39">
        <v>82.42</v>
      </c>
      <c r="AP10" s="39">
        <v>0</v>
      </c>
      <c r="AQ10" s="39">
        <v>0</v>
      </c>
      <c r="AR10" s="39">
        <v>0</v>
      </c>
      <c r="AS10" s="39">
        <v>0</v>
      </c>
      <c r="AT10" s="39">
        <v>0</v>
      </c>
      <c r="AU10" s="39">
        <v>0</v>
      </c>
      <c r="AV10" s="39">
        <v>0</v>
      </c>
      <c r="AW10" s="39">
        <v>0</v>
      </c>
      <c r="AX10" s="39">
        <v>0</v>
      </c>
      <c r="AY10" s="39">
        <v>0</v>
      </c>
      <c r="AZ10" s="39">
        <v>0</v>
      </c>
      <c r="BA10" s="39">
        <v>0</v>
      </c>
      <c r="BB10" s="39">
        <v>0</v>
      </c>
      <c r="BC10" s="39">
        <v>0</v>
      </c>
      <c r="BD10" s="39">
        <v>0</v>
      </c>
      <c r="BE10" s="39">
        <v>0</v>
      </c>
      <c r="BF10" s="39">
        <v>0</v>
      </c>
      <c r="BG10" s="39">
        <v>0</v>
      </c>
      <c r="BH10" s="39">
        <v>0</v>
      </c>
      <c r="BI10" s="39">
        <v>0</v>
      </c>
      <c r="BJ10" s="39">
        <v>0</v>
      </c>
      <c r="BK10" s="39">
        <v>0</v>
      </c>
      <c r="BL10" s="39">
        <v>0</v>
      </c>
      <c r="BM10" s="39">
        <v>0</v>
      </c>
      <c r="BN10" s="39">
        <v>0</v>
      </c>
      <c r="BO10" s="39">
        <v>0</v>
      </c>
      <c r="BP10" s="39">
        <v>0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0</v>
      </c>
      <c r="BW10" s="39">
        <v>0</v>
      </c>
      <c r="BX10" s="39">
        <v>0</v>
      </c>
      <c r="BY10" s="39">
        <v>0</v>
      </c>
      <c r="BZ10" s="39">
        <v>0</v>
      </c>
      <c r="CA10" s="39">
        <v>0</v>
      </c>
      <c r="CB10" s="39">
        <v>0</v>
      </c>
      <c r="CC10" s="39">
        <v>0</v>
      </c>
      <c r="CD10" s="39">
        <v>0</v>
      </c>
      <c r="CE10" s="39">
        <v>0</v>
      </c>
      <c r="CF10" s="39">
        <v>0</v>
      </c>
      <c r="CG10" s="39">
        <v>0</v>
      </c>
      <c r="CH10" s="39">
        <v>0</v>
      </c>
      <c r="CI10" s="39">
        <v>0</v>
      </c>
      <c r="CJ10" s="39">
        <v>0</v>
      </c>
      <c r="CK10" s="39">
        <v>0</v>
      </c>
      <c r="CL10" s="39">
        <v>0</v>
      </c>
      <c r="CM10" s="39">
        <v>0</v>
      </c>
      <c r="CN10" s="39">
        <v>0</v>
      </c>
      <c r="CO10" s="39">
        <v>0</v>
      </c>
      <c r="CP10" s="39">
        <v>0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39">
        <v>0</v>
      </c>
      <c r="DA10" s="39">
        <v>0</v>
      </c>
      <c r="DB10" s="39">
        <v>0</v>
      </c>
      <c r="DC10" s="39">
        <v>0</v>
      </c>
      <c r="DD10" s="39">
        <v>0</v>
      </c>
      <c r="DE10" s="39">
        <v>0</v>
      </c>
      <c r="DF10" s="39">
        <v>0</v>
      </c>
      <c r="DG10" s="39">
        <v>0</v>
      </c>
    </row>
    <row r="11" spans="1:111" ht="26.25" customHeight="1">
      <c r="A11" s="29" t="s">
        <v>82</v>
      </c>
      <c r="B11" s="36" t="s">
        <v>83</v>
      </c>
      <c r="C11" s="37" t="s">
        <v>92</v>
      </c>
      <c r="D11" s="56" t="s">
        <v>97</v>
      </c>
      <c r="E11" s="30">
        <v>4.11348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9">
        <v>0</v>
      </c>
      <c r="S11" s="39">
        <v>0</v>
      </c>
      <c r="T11" s="39">
        <v>0.55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0</v>
      </c>
      <c r="AK11" s="39">
        <v>0</v>
      </c>
      <c r="AL11" s="39">
        <v>0</v>
      </c>
      <c r="AM11" s="39">
        <v>0</v>
      </c>
      <c r="AN11" s="39">
        <v>0</v>
      </c>
      <c r="AO11" s="39">
        <v>0</v>
      </c>
      <c r="AP11" s="39">
        <v>0</v>
      </c>
      <c r="AQ11" s="39">
        <v>0.4</v>
      </c>
      <c r="AR11" s="39">
        <v>0</v>
      </c>
      <c r="AS11" s="39">
        <v>0</v>
      </c>
      <c r="AT11" s="39">
        <v>0</v>
      </c>
      <c r="AU11" s="39">
        <v>0.15</v>
      </c>
      <c r="AV11" s="39">
        <v>3.56348</v>
      </c>
      <c r="AW11" s="39">
        <v>0</v>
      </c>
      <c r="AX11" s="39">
        <v>3.56348</v>
      </c>
      <c r="AY11" s="39">
        <v>0</v>
      </c>
      <c r="AZ11" s="39">
        <v>0</v>
      </c>
      <c r="BA11" s="39">
        <v>0</v>
      </c>
      <c r="BB11" s="39">
        <v>0</v>
      </c>
      <c r="BC11" s="39">
        <v>0</v>
      </c>
      <c r="BD11" s="39">
        <v>0</v>
      </c>
      <c r="BE11" s="39">
        <v>0</v>
      </c>
      <c r="BF11" s="39">
        <v>0</v>
      </c>
      <c r="BG11" s="39">
        <v>0</v>
      </c>
      <c r="BH11" s="39">
        <v>0</v>
      </c>
      <c r="BI11" s="39">
        <v>0</v>
      </c>
      <c r="BJ11" s="39">
        <v>0</v>
      </c>
      <c r="BK11" s="39">
        <v>0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  <c r="BW11" s="39">
        <v>0</v>
      </c>
      <c r="BX11" s="39">
        <v>0</v>
      </c>
      <c r="BY11" s="39">
        <v>0</v>
      </c>
      <c r="BZ11" s="39">
        <v>0</v>
      </c>
      <c r="CA11" s="39">
        <v>0</v>
      </c>
      <c r="CB11" s="39">
        <v>0</v>
      </c>
      <c r="CC11" s="39">
        <v>0</v>
      </c>
      <c r="CD11" s="39">
        <v>0</v>
      </c>
      <c r="CE11" s="39">
        <v>0</v>
      </c>
      <c r="CF11" s="39">
        <v>0</v>
      </c>
      <c r="CG11" s="39">
        <v>0</v>
      </c>
      <c r="CH11" s="39">
        <v>0</v>
      </c>
      <c r="CI11" s="39">
        <v>0</v>
      </c>
      <c r="CJ11" s="39">
        <v>0</v>
      </c>
      <c r="CK11" s="39">
        <v>0</v>
      </c>
      <c r="CL11" s="39">
        <v>0</v>
      </c>
      <c r="CM11" s="39">
        <v>0</v>
      </c>
      <c r="CN11" s="39">
        <v>0</v>
      </c>
      <c r="CO11" s="39">
        <v>0</v>
      </c>
      <c r="CP11" s="39">
        <v>0</v>
      </c>
      <c r="CQ11" s="39">
        <v>0</v>
      </c>
      <c r="CR11" s="39">
        <v>0</v>
      </c>
      <c r="CS11" s="39">
        <v>0</v>
      </c>
      <c r="CT11" s="39">
        <v>0</v>
      </c>
      <c r="CU11" s="39">
        <v>0</v>
      </c>
      <c r="CV11" s="39">
        <v>0</v>
      </c>
      <c r="CW11" s="39">
        <v>0</v>
      </c>
      <c r="CX11" s="39">
        <v>0</v>
      </c>
      <c r="CY11" s="39">
        <v>0</v>
      </c>
      <c r="CZ11" s="39">
        <v>0</v>
      </c>
      <c r="DA11" s="39">
        <v>0</v>
      </c>
      <c r="DB11" s="39">
        <v>0</v>
      </c>
      <c r="DC11" s="39">
        <v>0</v>
      </c>
      <c r="DD11" s="39">
        <v>0</v>
      </c>
      <c r="DE11" s="39">
        <v>0</v>
      </c>
      <c r="DF11" s="39">
        <v>0</v>
      </c>
      <c r="DG11" s="39">
        <v>0</v>
      </c>
    </row>
    <row r="12" spans="1:111" ht="26.25" customHeight="1">
      <c r="A12" s="29" t="s">
        <v>82</v>
      </c>
      <c r="B12" s="36" t="s">
        <v>83</v>
      </c>
      <c r="C12" s="37" t="s">
        <v>84</v>
      </c>
      <c r="D12" s="56" t="s">
        <v>85</v>
      </c>
      <c r="E12" s="30">
        <v>3.28692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9">
        <v>0</v>
      </c>
      <c r="S12" s="39">
        <v>0</v>
      </c>
      <c r="T12" s="39">
        <v>0.44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0.32</v>
      </c>
      <c r="AR12" s="39">
        <v>0</v>
      </c>
      <c r="AS12" s="39">
        <v>0</v>
      </c>
      <c r="AT12" s="39">
        <v>0</v>
      </c>
      <c r="AU12" s="39">
        <v>0.12</v>
      </c>
      <c r="AV12" s="39">
        <v>2.84692</v>
      </c>
      <c r="AW12" s="39">
        <v>0</v>
      </c>
      <c r="AX12" s="39">
        <v>2.84692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0</v>
      </c>
      <c r="CF12" s="39">
        <v>0</v>
      </c>
      <c r="CG12" s="39">
        <v>0</v>
      </c>
      <c r="CH12" s="39">
        <v>0</v>
      </c>
      <c r="CI12" s="39">
        <v>0</v>
      </c>
      <c r="CJ12" s="39">
        <v>0</v>
      </c>
      <c r="CK12" s="39">
        <v>0</v>
      </c>
      <c r="CL12" s="39">
        <v>0</v>
      </c>
      <c r="CM12" s="39">
        <v>0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39">
        <v>0</v>
      </c>
      <c r="DG12" s="39">
        <v>0</v>
      </c>
    </row>
    <row r="13" spans="1:117" ht="26.25" customHeight="1">
      <c r="A13" s="29" t="s">
        <v>82</v>
      </c>
      <c r="B13" s="36" t="s">
        <v>83</v>
      </c>
      <c r="C13" s="37" t="s">
        <v>83</v>
      </c>
      <c r="D13" s="56" t="s">
        <v>101</v>
      </c>
      <c r="E13" s="30">
        <v>21.290036</v>
      </c>
      <c r="F13" s="30">
        <v>21.290036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21.290036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0</v>
      </c>
      <c r="AW13" s="39">
        <v>0</v>
      </c>
      <c r="AX13" s="39">
        <v>0</v>
      </c>
      <c r="AY13" s="39">
        <v>0</v>
      </c>
      <c r="AZ13" s="39">
        <v>0</v>
      </c>
      <c r="BA13" s="39">
        <v>0</v>
      </c>
      <c r="BB13" s="39">
        <v>0</v>
      </c>
      <c r="BC13" s="39">
        <v>0</v>
      </c>
      <c r="BD13" s="39">
        <v>0</v>
      </c>
      <c r="BE13" s="39">
        <v>0</v>
      </c>
      <c r="BF13" s="39">
        <v>0</v>
      </c>
      <c r="BG13" s="39">
        <v>0</v>
      </c>
      <c r="BH13" s="39">
        <v>0</v>
      </c>
      <c r="BI13" s="39">
        <v>0</v>
      </c>
      <c r="BJ13" s="39">
        <v>0</v>
      </c>
      <c r="BK13" s="39">
        <v>0</v>
      </c>
      <c r="BL13" s="39">
        <v>0</v>
      </c>
      <c r="BM13" s="39">
        <v>0</v>
      </c>
      <c r="BN13" s="39">
        <v>0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0</v>
      </c>
      <c r="BU13" s="39">
        <v>0</v>
      </c>
      <c r="BV13" s="39">
        <v>0</v>
      </c>
      <c r="BW13" s="39">
        <v>0</v>
      </c>
      <c r="BX13" s="39">
        <v>0</v>
      </c>
      <c r="BY13" s="39">
        <v>0</v>
      </c>
      <c r="BZ13" s="39">
        <v>0</v>
      </c>
      <c r="CA13" s="39">
        <v>0</v>
      </c>
      <c r="CB13" s="39">
        <v>0</v>
      </c>
      <c r="CC13" s="39">
        <v>0</v>
      </c>
      <c r="CD13" s="39">
        <v>0</v>
      </c>
      <c r="CE13" s="39">
        <v>0</v>
      </c>
      <c r="CF13" s="39">
        <v>0</v>
      </c>
      <c r="CG13" s="39">
        <v>0</v>
      </c>
      <c r="CH13" s="39">
        <v>0</v>
      </c>
      <c r="CI13" s="39">
        <v>0</v>
      </c>
      <c r="CJ13" s="39">
        <v>0</v>
      </c>
      <c r="CK13" s="39">
        <v>0</v>
      </c>
      <c r="CL13" s="39">
        <v>0</v>
      </c>
      <c r="CM13" s="39">
        <v>0</v>
      </c>
      <c r="CN13" s="39">
        <v>0</v>
      </c>
      <c r="CO13" s="39">
        <v>0</v>
      </c>
      <c r="CP13" s="39">
        <v>0</v>
      </c>
      <c r="CQ13" s="39">
        <v>0</v>
      </c>
      <c r="CR13" s="39">
        <v>0</v>
      </c>
      <c r="CS13" s="39">
        <v>0</v>
      </c>
      <c r="CT13" s="39">
        <v>0</v>
      </c>
      <c r="CU13" s="39">
        <v>0</v>
      </c>
      <c r="CV13" s="39">
        <v>0</v>
      </c>
      <c r="CW13" s="39">
        <v>0</v>
      </c>
      <c r="CX13" s="39">
        <v>0</v>
      </c>
      <c r="CY13" s="39">
        <v>0</v>
      </c>
      <c r="CZ13" s="39">
        <v>0</v>
      </c>
      <c r="DA13" s="39">
        <v>0</v>
      </c>
      <c r="DB13" s="39">
        <v>0</v>
      </c>
      <c r="DC13" s="39">
        <v>0</v>
      </c>
      <c r="DD13" s="39">
        <v>0</v>
      </c>
      <c r="DE13" s="39">
        <v>0</v>
      </c>
      <c r="DF13" s="39">
        <v>0</v>
      </c>
      <c r="DG13" s="39">
        <v>0</v>
      </c>
      <c r="DM13" s="16"/>
    </row>
    <row r="14" spans="1:111" ht="26.25" customHeight="1">
      <c r="A14" s="29" t="s">
        <v>89</v>
      </c>
      <c r="B14" s="36" t="s">
        <v>90</v>
      </c>
      <c r="C14" s="37" t="s">
        <v>92</v>
      </c>
      <c r="D14" s="56" t="s">
        <v>93</v>
      </c>
      <c r="E14" s="30">
        <v>10.6429</v>
      </c>
      <c r="F14" s="30">
        <v>10.6429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10.6429</v>
      </c>
      <c r="O14" s="30">
        <v>0</v>
      </c>
      <c r="P14" s="30">
        <v>0</v>
      </c>
      <c r="Q14" s="30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39">
        <v>0</v>
      </c>
      <c r="AN14" s="39">
        <v>0</v>
      </c>
      <c r="AO14" s="39">
        <v>0</v>
      </c>
      <c r="AP14" s="39">
        <v>0</v>
      </c>
      <c r="AQ14" s="39">
        <v>0</v>
      </c>
      <c r="AR14" s="39">
        <v>0</v>
      </c>
      <c r="AS14" s="39">
        <v>0</v>
      </c>
      <c r="AT14" s="39">
        <v>0</v>
      </c>
      <c r="AU14" s="39">
        <v>0</v>
      </c>
      <c r="AV14" s="39">
        <v>0</v>
      </c>
      <c r="AW14" s="39">
        <v>0</v>
      </c>
      <c r="AX14" s="39">
        <v>0</v>
      </c>
      <c r="AY14" s="39">
        <v>0</v>
      </c>
      <c r="AZ14" s="39">
        <v>0</v>
      </c>
      <c r="BA14" s="39">
        <v>0</v>
      </c>
      <c r="BB14" s="39">
        <v>0</v>
      </c>
      <c r="BC14" s="39">
        <v>0</v>
      </c>
      <c r="BD14" s="39">
        <v>0</v>
      </c>
      <c r="BE14" s="39">
        <v>0</v>
      </c>
      <c r="BF14" s="39">
        <v>0</v>
      </c>
      <c r="BG14" s="39">
        <v>0</v>
      </c>
      <c r="BH14" s="39">
        <v>0</v>
      </c>
      <c r="BI14" s="39">
        <v>0</v>
      </c>
      <c r="BJ14" s="39">
        <v>0</v>
      </c>
      <c r="BK14" s="39">
        <v>0</v>
      </c>
      <c r="BL14" s="39">
        <v>0</v>
      </c>
      <c r="BM14" s="39">
        <v>0</v>
      </c>
      <c r="BN14" s="39">
        <v>0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  <c r="BW14" s="39">
        <v>0</v>
      </c>
      <c r="BX14" s="39">
        <v>0</v>
      </c>
      <c r="BY14" s="39">
        <v>0</v>
      </c>
      <c r="BZ14" s="39">
        <v>0</v>
      </c>
      <c r="CA14" s="39">
        <v>0</v>
      </c>
      <c r="CB14" s="39">
        <v>0</v>
      </c>
      <c r="CC14" s="39">
        <v>0</v>
      </c>
      <c r="CD14" s="39">
        <v>0</v>
      </c>
      <c r="CE14" s="39">
        <v>0</v>
      </c>
      <c r="CF14" s="39">
        <v>0</v>
      </c>
      <c r="CG14" s="39">
        <v>0</v>
      </c>
      <c r="CH14" s="39">
        <v>0</v>
      </c>
      <c r="CI14" s="39">
        <v>0</v>
      </c>
      <c r="CJ14" s="39">
        <v>0</v>
      </c>
      <c r="CK14" s="39">
        <v>0</v>
      </c>
      <c r="CL14" s="39">
        <v>0</v>
      </c>
      <c r="CM14" s="39">
        <v>0</v>
      </c>
      <c r="CN14" s="39">
        <v>0</v>
      </c>
      <c r="CO14" s="39">
        <v>0</v>
      </c>
      <c r="CP14" s="39">
        <v>0</v>
      </c>
      <c r="CQ14" s="39">
        <v>0</v>
      </c>
      <c r="CR14" s="39">
        <v>0</v>
      </c>
      <c r="CS14" s="39">
        <v>0</v>
      </c>
      <c r="CT14" s="39">
        <v>0</v>
      </c>
      <c r="CU14" s="39">
        <v>0</v>
      </c>
      <c r="CV14" s="39">
        <v>0</v>
      </c>
      <c r="CW14" s="39">
        <v>0</v>
      </c>
      <c r="CX14" s="39">
        <v>0</v>
      </c>
      <c r="CY14" s="39">
        <v>0</v>
      </c>
      <c r="CZ14" s="39">
        <v>0</v>
      </c>
      <c r="DA14" s="39">
        <v>0</v>
      </c>
      <c r="DB14" s="39">
        <v>0</v>
      </c>
      <c r="DC14" s="39">
        <v>0</v>
      </c>
      <c r="DD14" s="39">
        <v>0</v>
      </c>
      <c r="DE14" s="39">
        <v>0</v>
      </c>
      <c r="DF14" s="39">
        <v>0</v>
      </c>
      <c r="DG14" s="39">
        <v>0</v>
      </c>
    </row>
    <row r="15" spans="1:111" ht="26.25" customHeight="1">
      <c r="A15" s="29" t="s">
        <v>89</v>
      </c>
      <c r="B15" s="36" t="s">
        <v>90</v>
      </c>
      <c r="C15" s="37" t="s">
        <v>84</v>
      </c>
      <c r="D15" s="56" t="s">
        <v>91</v>
      </c>
      <c r="E15" s="30">
        <v>0.6145</v>
      </c>
      <c r="F15" s="30">
        <v>0.6145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0.6145</v>
      </c>
      <c r="O15" s="30">
        <v>0</v>
      </c>
      <c r="P15" s="30">
        <v>0</v>
      </c>
      <c r="Q15" s="30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v>0</v>
      </c>
      <c r="AX15" s="39">
        <v>0</v>
      </c>
      <c r="AY15" s="39">
        <v>0</v>
      </c>
      <c r="AZ15" s="39">
        <v>0</v>
      </c>
      <c r="BA15" s="39">
        <v>0</v>
      </c>
      <c r="BB15" s="39">
        <v>0</v>
      </c>
      <c r="BC15" s="39">
        <v>0</v>
      </c>
      <c r="BD15" s="39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39">
        <v>0</v>
      </c>
      <c r="CF15" s="39">
        <v>0</v>
      </c>
      <c r="CG15" s="39">
        <v>0</v>
      </c>
      <c r="CH15" s="39">
        <v>0</v>
      </c>
      <c r="CI15" s="39">
        <v>0</v>
      </c>
      <c r="CJ15" s="39">
        <v>0</v>
      </c>
      <c r="CK15" s="39">
        <v>0</v>
      </c>
      <c r="CL15" s="39">
        <v>0</v>
      </c>
      <c r="CM15" s="39">
        <v>0</v>
      </c>
      <c r="CN15" s="39">
        <v>0</v>
      </c>
      <c r="CO15" s="39">
        <v>0</v>
      </c>
      <c r="CP15" s="39">
        <v>0</v>
      </c>
      <c r="CQ15" s="39">
        <v>0</v>
      </c>
      <c r="CR15" s="39">
        <v>0</v>
      </c>
      <c r="CS15" s="39">
        <v>0</v>
      </c>
      <c r="CT15" s="39">
        <v>0</v>
      </c>
      <c r="CU15" s="39">
        <v>0</v>
      </c>
      <c r="CV15" s="39">
        <v>0</v>
      </c>
      <c r="CW15" s="39">
        <v>0</v>
      </c>
      <c r="CX15" s="39">
        <v>0</v>
      </c>
      <c r="CY15" s="39">
        <v>0</v>
      </c>
      <c r="CZ15" s="39">
        <v>0</v>
      </c>
      <c r="DA15" s="39">
        <v>0</v>
      </c>
      <c r="DB15" s="39">
        <v>0</v>
      </c>
      <c r="DC15" s="39">
        <v>0</v>
      </c>
      <c r="DD15" s="39">
        <v>0</v>
      </c>
      <c r="DE15" s="39">
        <v>0</v>
      </c>
      <c r="DF15" s="39">
        <v>0</v>
      </c>
      <c r="DG15" s="39">
        <v>0</v>
      </c>
    </row>
    <row r="16" spans="1:111" ht="26.25" customHeight="1">
      <c r="A16" s="29" t="s">
        <v>89</v>
      </c>
      <c r="B16" s="36" t="s">
        <v>90</v>
      </c>
      <c r="C16" s="37" t="s">
        <v>94</v>
      </c>
      <c r="D16" s="56" t="s">
        <v>95</v>
      </c>
      <c r="E16" s="30">
        <v>1.8423</v>
      </c>
      <c r="F16" s="30">
        <v>1.8423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1.8423</v>
      </c>
      <c r="P16" s="30">
        <v>0</v>
      </c>
      <c r="Q16" s="30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9">
        <v>0</v>
      </c>
      <c r="CB16" s="39">
        <v>0</v>
      </c>
      <c r="CC16" s="39">
        <v>0</v>
      </c>
      <c r="CD16" s="39">
        <v>0</v>
      </c>
      <c r="CE16" s="39">
        <v>0</v>
      </c>
      <c r="CF16" s="39">
        <v>0</v>
      </c>
      <c r="CG16" s="39">
        <v>0</v>
      </c>
      <c r="CH16" s="39">
        <v>0</v>
      </c>
      <c r="CI16" s="39">
        <v>0</v>
      </c>
      <c r="CJ16" s="39">
        <v>0</v>
      </c>
      <c r="CK16" s="39">
        <v>0</v>
      </c>
      <c r="CL16" s="39">
        <v>0</v>
      </c>
      <c r="CM16" s="39">
        <v>0</v>
      </c>
      <c r="CN16" s="39">
        <v>0</v>
      </c>
      <c r="CO16" s="39">
        <v>0</v>
      </c>
      <c r="CP16" s="39">
        <v>0</v>
      </c>
      <c r="CQ16" s="39">
        <v>0</v>
      </c>
      <c r="CR16" s="39">
        <v>0</v>
      </c>
      <c r="CS16" s="39">
        <v>0</v>
      </c>
      <c r="CT16" s="39">
        <v>0</v>
      </c>
      <c r="CU16" s="39">
        <v>0</v>
      </c>
      <c r="CV16" s="39">
        <v>0</v>
      </c>
      <c r="CW16" s="39">
        <v>0</v>
      </c>
      <c r="CX16" s="39">
        <v>0</v>
      </c>
      <c r="CY16" s="39">
        <v>0</v>
      </c>
      <c r="CZ16" s="39">
        <v>0</v>
      </c>
      <c r="DA16" s="39">
        <v>0</v>
      </c>
      <c r="DB16" s="39">
        <v>0</v>
      </c>
      <c r="DC16" s="39">
        <v>0</v>
      </c>
      <c r="DD16" s="39">
        <v>0</v>
      </c>
      <c r="DE16" s="39">
        <v>0</v>
      </c>
      <c r="DF16" s="39">
        <v>0</v>
      </c>
      <c r="DG16" s="39">
        <v>0</v>
      </c>
    </row>
    <row r="17" spans="1:111" ht="26.25" customHeight="1">
      <c r="A17" s="29" t="s">
        <v>98</v>
      </c>
      <c r="B17" s="36" t="s">
        <v>84</v>
      </c>
      <c r="C17" s="37" t="s">
        <v>92</v>
      </c>
      <c r="D17" s="56" t="s">
        <v>99</v>
      </c>
      <c r="E17" s="30">
        <v>24.8112</v>
      </c>
      <c r="F17" s="30">
        <v>24.8112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24.8112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  <c r="AF17" s="39">
        <v>0</v>
      </c>
      <c r="AG17" s="39">
        <v>0</v>
      </c>
      <c r="AH17" s="39">
        <v>0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0</v>
      </c>
      <c r="AR17" s="39">
        <v>0</v>
      </c>
      <c r="AS17" s="39">
        <v>0</v>
      </c>
      <c r="AT17" s="39">
        <v>0</v>
      </c>
      <c r="AU17" s="39">
        <v>0</v>
      </c>
      <c r="AV17" s="39">
        <v>0</v>
      </c>
      <c r="AW17" s="39">
        <v>0</v>
      </c>
      <c r="AX17" s="39">
        <v>0</v>
      </c>
      <c r="AY17" s="39">
        <v>0</v>
      </c>
      <c r="AZ17" s="39">
        <v>0</v>
      </c>
      <c r="BA17" s="39">
        <v>0</v>
      </c>
      <c r="BB17" s="39">
        <v>0</v>
      </c>
      <c r="BC17" s="39">
        <v>0</v>
      </c>
      <c r="BD17" s="39">
        <v>0</v>
      </c>
      <c r="BE17" s="39">
        <v>0</v>
      </c>
      <c r="BF17" s="39">
        <v>0</v>
      </c>
      <c r="BG17" s="39">
        <v>0</v>
      </c>
      <c r="BH17" s="39">
        <v>0</v>
      </c>
      <c r="BI17" s="39">
        <v>0</v>
      </c>
      <c r="BJ17" s="39">
        <v>0</v>
      </c>
      <c r="BK17" s="39">
        <v>0</v>
      </c>
      <c r="BL17" s="39">
        <v>0</v>
      </c>
      <c r="BM17" s="39">
        <v>0</v>
      </c>
      <c r="BN17" s="39">
        <v>0</v>
      </c>
      <c r="BO17" s="39">
        <v>0</v>
      </c>
      <c r="BP17" s="39">
        <v>0</v>
      </c>
      <c r="BQ17" s="39">
        <v>0</v>
      </c>
      <c r="BR17" s="39">
        <v>0</v>
      </c>
      <c r="BS17" s="39">
        <v>0</v>
      </c>
      <c r="BT17" s="39">
        <v>0</v>
      </c>
      <c r="BU17" s="39">
        <v>0</v>
      </c>
      <c r="BV17" s="39">
        <v>0</v>
      </c>
      <c r="BW17" s="39">
        <v>0</v>
      </c>
      <c r="BX17" s="39">
        <v>0</v>
      </c>
      <c r="BY17" s="39">
        <v>0</v>
      </c>
      <c r="BZ17" s="39">
        <v>0</v>
      </c>
      <c r="CA17" s="39">
        <v>0</v>
      </c>
      <c r="CB17" s="39">
        <v>0</v>
      </c>
      <c r="CC17" s="39">
        <v>0</v>
      </c>
      <c r="CD17" s="39">
        <v>0</v>
      </c>
      <c r="CE17" s="39">
        <v>0</v>
      </c>
      <c r="CF17" s="39">
        <v>0</v>
      </c>
      <c r="CG17" s="39">
        <v>0</v>
      </c>
      <c r="CH17" s="39">
        <v>0</v>
      </c>
      <c r="CI17" s="39">
        <v>0</v>
      </c>
      <c r="CJ17" s="39">
        <v>0</v>
      </c>
      <c r="CK17" s="39">
        <v>0</v>
      </c>
      <c r="CL17" s="39">
        <v>0</v>
      </c>
      <c r="CM17" s="39">
        <v>0</v>
      </c>
      <c r="CN17" s="39">
        <v>0</v>
      </c>
      <c r="CO17" s="39">
        <v>0</v>
      </c>
      <c r="CP17" s="39">
        <v>0</v>
      </c>
      <c r="CQ17" s="39">
        <v>0</v>
      </c>
      <c r="CR17" s="39">
        <v>0</v>
      </c>
      <c r="CS17" s="39">
        <v>0</v>
      </c>
      <c r="CT17" s="39">
        <v>0</v>
      </c>
      <c r="CU17" s="39">
        <v>0</v>
      </c>
      <c r="CV17" s="39">
        <v>0</v>
      </c>
      <c r="CW17" s="39">
        <v>0</v>
      </c>
      <c r="CX17" s="39">
        <v>0</v>
      </c>
      <c r="CY17" s="39">
        <v>0</v>
      </c>
      <c r="CZ17" s="39">
        <v>0</v>
      </c>
      <c r="DA17" s="39">
        <v>0</v>
      </c>
      <c r="DB17" s="39">
        <v>0</v>
      </c>
      <c r="DC17" s="39">
        <v>0</v>
      </c>
      <c r="DD17" s="39">
        <v>0</v>
      </c>
      <c r="DE17" s="39">
        <v>0</v>
      </c>
      <c r="DF17" s="39">
        <v>0</v>
      </c>
      <c r="DG17" s="39">
        <v>0</v>
      </c>
    </row>
    <row r="18" spans="4:109" ht="12.75" customHeight="1">
      <c r="D18" s="16"/>
      <c r="H18" s="16"/>
      <c r="I18" s="16"/>
      <c r="J18" s="16"/>
      <c r="S18" s="16"/>
      <c r="T18" s="16"/>
      <c r="U18" s="16"/>
      <c r="V18" s="16"/>
      <c r="AI18" s="16"/>
      <c r="AJ18" s="16"/>
      <c r="AU18" s="16"/>
      <c r="AV18" s="16"/>
      <c r="AW18" s="16"/>
      <c r="AX18" s="16"/>
      <c r="BK18" s="16"/>
      <c r="BL18" s="16"/>
      <c r="BM18" s="16"/>
      <c r="BZ18" s="16"/>
      <c r="CA18" s="16"/>
      <c r="CB18" s="16"/>
      <c r="CC18" s="16"/>
      <c r="CL18" s="16"/>
      <c r="CM18" s="16"/>
      <c r="CN18" s="16"/>
      <c r="CO18" s="16"/>
      <c r="CP18" s="16"/>
      <c r="CS18" s="16"/>
      <c r="CT18" s="16"/>
      <c r="DB18" s="16"/>
      <c r="DC18" s="16"/>
      <c r="DD18" s="16"/>
      <c r="DE18" s="16"/>
    </row>
    <row r="19" spans="4:108" ht="12.75" customHeight="1">
      <c r="D19" s="16"/>
      <c r="H19" s="16"/>
      <c r="I19" s="16"/>
      <c r="S19" s="16"/>
      <c r="T19" s="16"/>
      <c r="U19" s="16"/>
      <c r="AI19" s="16"/>
      <c r="AJ19" s="16"/>
      <c r="AU19" s="16"/>
      <c r="AV19" s="16"/>
      <c r="BK19" s="16"/>
      <c r="BL19" s="16"/>
      <c r="BM19" s="16"/>
      <c r="BZ19" s="16"/>
      <c r="CA19" s="16"/>
      <c r="CB19" s="16"/>
      <c r="CL19" s="16"/>
      <c r="CM19" s="16"/>
      <c r="CN19" s="16"/>
      <c r="CO19" s="16"/>
      <c r="CP19" s="16"/>
      <c r="CR19" s="16"/>
      <c r="CS19" s="16"/>
      <c r="DB19" s="16"/>
      <c r="DC19" s="16"/>
      <c r="DD19" s="16"/>
    </row>
    <row r="20" spans="4:108" ht="12.75" customHeight="1">
      <c r="D20" s="16"/>
      <c r="H20" s="16"/>
      <c r="I20" s="16"/>
      <c r="S20" s="16"/>
      <c r="T20" s="16"/>
      <c r="AI20" s="16"/>
      <c r="AJ20" s="16"/>
      <c r="AU20" s="16"/>
      <c r="BK20" s="16"/>
      <c r="BL20" s="16"/>
      <c r="CA20" s="16"/>
      <c r="CB20" s="16"/>
      <c r="CL20" s="16"/>
      <c r="CM20" s="16"/>
      <c r="CN20" s="16"/>
      <c r="CO20" s="16"/>
      <c r="CP20" s="16"/>
      <c r="CQ20" s="16"/>
      <c r="DB20" s="16"/>
      <c r="DC20" s="16"/>
      <c r="DD20" s="16"/>
    </row>
    <row r="21" spans="4:107" ht="12.75" customHeight="1">
      <c r="D21" s="16"/>
      <c r="H21" s="16"/>
      <c r="I21" s="16"/>
      <c r="S21" s="16"/>
      <c r="AI21" s="16"/>
      <c r="BL21" s="16"/>
      <c r="BZ21" s="16"/>
      <c r="CA21" s="16"/>
      <c r="CB21" s="16"/>
      <c r="CL21" s="16"/>
      <c r="CM21" s="16"/>
      <c r="CN21" s="16"/>
      <c r="CO21" s="16"/>
      <c r="CP21" s="16"/>
      <c r="DB21" s="16"/>
      <c r="DC21" s="16"/>
    </row>
    <row r="22" spans="8:93" ht="12.75" customHeight="1">
      <c r="H22" s="16"/>
      <c r="AI22" s="16"/>
      <c r="BK22" s="16"/>
      <c r="CA22" s="16"/>
      <c r="CL22" s="16"/>
      <c r="CM22" s="16"/>
      <c r="CN22" s="16"/>
      <c r="CO22" s="16"/>
    </row>
    <row r="23" spans="78:91" ht="12.75" customHeight="1">
      <c r="BZ23" s="16"/>
      <c r="CA23" s="16"/>
      <c r="CL23" s="16"/>
      <c r="CM23" s="16"/>
    </row>
    <row r="24" ht="12.75" customHeight="1">
      <c r="CL24" s="16"/>
    </row>
  </sheetData>
  <sheetProtection/>
  <mergeCells count="108"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workbookViewId="0" topLeftCell="A1">
      <selection activeCell="C8" sqref="C8"/>
    </sheetView>
  </sheetViews>
  <sheetFormatPr defaultColWidth="9.16015625" defaultRowHeight="11.25"/>
  <cols>
    <col min="1" max="2" width="6.16015625" style="0" customWidth="1"/>
    <col min="3" max="3" width="44.16015625" style="0" customWidth="1"/>
    <col min="4" max="6" width="20.160156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" t="s">
        <v>273</v>
      </c>
    </row>
    <row r="2" spans="1:6" ht="21" customHeight="1">
      <c r="A2" s="2" t="s">
        <v>274</v>
      </c>
      <c r="B2" s="2"/>
      <c r="C2" s="2"/>
      <c r="D2" s="2"/>
      <c r="E2" s="2"/>
      <c r="F2" s="2"/>
    </row>
    <row r="3" spans="1:6" ht="13.5" customHeight="1">
      <c r="A3" s="44" t="s">
        <v>5</v>
      </c>
      <c r="C3" s="45"/>
      <c r="F3" s="1" t="s">
        <v>6</v>
      </c>
    </row>
    <row r="4" spans="1:6" ht="19.5" customHeight="1">
      <c r="A4" s="46" t="s">
        <v>275</v>
      </c>
      <c r="B4" s="47"/>
      <c r="C4" s="8"/>
      <c r="D4" s="48" t="s">
        <v>108</v>
      </c>
      <c r="E4" s="8"/>
      <c r="F4" s="8"/>
    </row>
    <row r="5" spans="1:6" ht="34.5" customHeight="1">
      <c r="A5" s="8" t="s">
        <v>70</v>
      </c>
      <c r="B5" s="46"/>
      <c r="C5" s="11" t="s">
        <v>276</v>
      </c>
      <c r="D5" s="49" t="s">
        <v>59</v>
      </c>
      <c r="E5" s="10" t="s">
        <v>277</v>
      </c>
      <c r="F5" s="11" t="s">
        <v>278</v>
      </c>
    </row>
    <row r="6" spans="1:6" ht="18.75" customHeight="1">
      <c r="A6" s="26" t="s">
        <v>79</v>
      </c>
      <c r="B6" s="50" t="s">
        <v>80</v>
      </c>
      <c r="C6" s="11"/>
      <c r="D6" s="49"/>
      <c r="E6" s="10"/>
      <c r="F6" s="11"/>
    </row>
    <row r="7" spans="1:6" ht="18.75" customHeight="1">
      <c r="A7" s="29" t="s">
        <v>279</v>
      </c>
      <c r="B7" s="36" t="s">
        <v>92</v>
      </c>
      <c r="C7" s="38" t="s">
        <v>196</v>
      </c>
      <c r="D7" s="51">
        <v>106.11432</v>
      </c>
      <c r="E7" s="39">
        <v>106.11432</v>
      </c>
      <c r="F7" s="40">
        <v>0</v>
      </c>
    </row>
    <row r="8" spans="1:6" ht="18.75" customHeight="1">
      <c r="A8" s="29" t="s">
        <v>279</v>
      </c>
      <c r="B8" s="36" t="s">
        <v>84</v>
      </c>
      <c r="C8" s="38" t="s">
        <v>197</v>
      </c>
      <c r="D8" s="51">
        <v>78.8001</v>
      </c>
      <c r="E8" s="39">
        <v>78.8001</v>
      </c>
      <c r="F8" s="40">
        <v>0</v>
      </c>
    </row>
    <row r="9" spans="1:6" ht="18.75" customHeight="1">
      <c r="A9" s="29" t="s">
        <v>279</v>
      </c>
      <c r="B9" s="36" t="s">
        <v>94</v>
      </c>
      <c r="C9" s="38" t="s">
        <v>198</v>
      </c>
      <c r="D9" s="51">
        <v>4.423</v>
      </c>
      <c r="E9" s="39">
        <v>4.423</v>
      </c>
      <c r="F9" s="40">
        <v>0</v>
      </c>
    </row>
    <row r="10" spans="1:6" ht="18.75" customHeight="1">
      <c r="A10" s="29" t="s">
        <v>279</v>
      </c>
      <c r="B10" s="36" t="s">
        <v>280</v>
      </c>
      <c r="C10" s="38" t="s">
        <v>200</v>
      </c>
      <c r="D10" s="51">
        <v>0.9084</v>
      </c>
      <c r="E10" s="39">
        <v>0.9084</v>
      </c>
      <c r="F10" s="40">
        <v>0</v>
      </c>
    </row>
    <row r="11" spans="1:6" ht="18.75" customHeight="1">
      <c r="A11" s="29" t="s">
        <v>279</v>
      </c>
      <c r="B11" s="36" t="s">
        <v>102</v>
      </c>
      <c r="C11" s="38" t="s">
        <v>281</v>
      </c>
      <c r="D11" s="51">
        <v>21.290036</v>
      </c>
      <c r="E11" s="39">
        <v>21.290036</v>
      </c>
      <c r="F11" s="40">
        <v>0</v>
      </c>
    </row>
    <row r="12" spans="1:6" ht="18.75" customHeight="1">
      <c r="A12" s="29" t="s">
        <v>279</v>
      </c>
      <c r="B12" s="36" t="s">
        <v>282</v>
      </c>
      <c r="C12" s="38" t="s">
        <v>203</v>
      </c>
      <c r="D12" s="51">
        <v>11.2574</v>
      </c>
      <c r="E12" s="39">
        <v>11.2574</v>
      </c>
      <c r="F12" s="40">
        <v>0</v>
      </c>
    </row>
    <row r="13" spans="1:6" ht="18.75" customHeight="1">
      <c r="A13" s="29" t="s">
        <v>279</v>
      </c>
      <c r="B13" s="36" t="s">
        <v>90</v>
      </c>
      <c r="C13" s="38" t="s">
        <v>204</v>
      </c>
      <c r="D13" s="51">
        <v>1.8423</v>
      </c>
      <c r="E13" s="39">
        <v>1.8423</v>
      </c>
      <c r="F13" s="40">
        <v>0</v>
      </c>
    </row>
    <row r="14" spans="1:6" ht="18.75" customHeight="1">
      <c r="A14" s="29" t="s">
        <v>279</v>
      </c>
      <c r="B14" s="36" t="s">
        <v>283</v>
      </c>
      <c r="C14" s="38" t="s">
        <v>205</v>
      </c>
      <c r="D14" s="51">
        <v>1.0884</v>
      </c>
      <c r="E14" s="39">
        <v>1.0884</v>
      </c>
      <c r="F14" s="40">
        <v>0</v>
      </c>
    </row>
    <row r="15" spans="1:6" ht="18.75" customHeight="1">
      <c r="A15" s="29" t="s">
        <v>279</v>
      </c>
      <c r="B15" s="36" t="s">
        <v>284</v>
      </c>
      <c r="C15" s="38" t="s">
        <v>99</v>
      </c>
      <c r="D15" s="51">
        <v>24.8112</v>
      </c>
      <c r="E15" s="39">
        <v>24.8112</v>
      </c>
      <c r="F15" s="40">
        <v>0</v>
      </c>
    </row>
    <row r="16" spans="1:6" ht="18.75" customHeight="1">
      <c r="A16" s="29" t="s">
        <v>285</v>
      </c>
      <c r="B16" s="36" t="s">
        <v>92</v>
      </c>
      <c r="C16" s="38" t="s">
        <v>208</v>
      </c>
      <c r="D16" s="51">
        <v>1.3421</v>
      </c>
      <c r="E16" s="39">
        <v>0</v>
      </c>
      <c r="F16" s="40">
        <v>1.3421</v>
      </c>
    </row>
    <row r="17" spans="1:6" ht="18.75" customHeight="1">
      <c r="A17" s="29" t="s">
        <v>285</v>
      </c>
      <c r="B17" s="36" t="s">
        <v>83</v>
      </c>
      <c r="C17" s="38" t="s">
        <v>212</v>
      </c>
      <c r="D17" s="51">
        <v>0.2988</v>
      </c>
      <c r="E17" s="39">
        <v>0</v>
      </c>
      <c r="F17" s="40">
        <v>0.2988</v>
      </c>
    </row>
    <row r="18" spans="1:6" ht="18.75" customHeight="1">
      <c r="A18" s="29" t="s">
        <v>285</v>
      </c>
      <c r="B18" s="36" t="s">
        <v>173</v>
      </c>
      <c r="C18" s="38" t="s">
        <v>213</v>
      </c>
      <c r="D18" s="51">
        <v>1.4937</v>
      </c>
      <c r="E18" s="39">
        <v>0</v>
      </c>
      <c r="F18" s="40">
        <v>1.4937</v>
      </c>
    </row>
    <row r="19" spans="1:6" ht="18.75" customHeight="1">
      <c r="A19" s="29" t="s">
        <v>285</v>
      </c>
      <c r="B19" s="36" t="s">
        <v>280</v>
      </c>
      <c r="C19" s="38" t="s">
        <v>214</v>
      </c>
      <c r="D19" s="51">
        <v>1.4152</v>
      </c>
      <c r="E19" s="39">
        <v>0</v>
      </c>
      <c r="F19" s="40">
        <v>1.4152</v>
      </c>
    </row>
    <row r="20" spans="1:6" ht="18.75" customHeight="1">
      <c r="A20" s="29" t="s">
        <v>285</v>
      </c>
      <c r="B20" s="36" t="s">
        <v>176</v>
      </c>
      <c r="C20" s="38" t="s">
        <v>216</v>
      </c>
      <c r="D20" s="51">
        <v>4.5565</v>
      </c>
      <c r="E20" s="39">
        <v>0</v>
      </c>
      <c r="F20" s="40">
        <v>4.5565</v>
      </c>
    </row>
    <row r="21" spans="1:6" ht="18.75" customHeight="1">
      <c r="A21" s="29" t="s">
        <v>285</v>
      </c>
      <c r="B21" s="36" t="s">
        <v>90</v>
      </c>
      <c r="C21" s="38" t="s">
        <v>217</v>
      </c>
      <c r="D21" s="51">
        <v>1.0937</v>
      </c>
      <c r="E21" s="39">
        <v>0</v>
      </c>
      <c r="F21" s="40">
        <v>1.0937</v>
      </c>
    </row>
    <row r="22" spans="1:6" ht="18.75" customHeight="1">
      <c r="A22" s="29" t="s">
        <v>285</v>
      </c>
      <c r="B22" s="36" t="s">
        <v>286</v>
      </c>
      <c r="C22" s="38" t="s">
        <v>174</v>
      </c>
      <c r="D22" s="51">
        <v>2.1156</v>
      </c>
      <c r="E22" s="39">
        <v>0</v>
      </c>
      <c r="F22" s="40">
        <v>2.1156</v>
      </c>
    </row>
    <row r="23" spans="1:6" ht="18.75" customHeight="1">
      <c r="A23" s="29" t="s">
        <v>285</v>
      </c>
      <c r="B23" s="36" t="s">
        <v>287</v>
      </c>
      <c r="C23" s="38" t="s">
        <v>227</v>
      </c>
      <c r="D23" s="51">
        <v>2.228914</v>
      </c>
      <c r="E23" s="39">
        <v>0</v>
      </c>
      <c r="F23" s="40">
        <v>2.228914</v>
      </c>
    </row>
    <row r="24" spans="1:6" ht="18.75" customHeight="1">
      <c r="A24" s="29" t="s">
        <v>285</v>
      </c>
      <c r="B24" s="36" t="s">
        <v>288</v>
      </c>
      <c r="C24" s="38" t="s">
        <v>228</v>
      </c>
      <c r="D24" s="51">
        <v>2.34684</v>
      </c>
      <c r="E24" s="39">
        <v>0</v>
      </c>
      <c r="F24" s="40">
        <v>2.34684</v>
      </c>
    </row>
    <row r="25" spans="1:6" ht="18.75" customHeight="1">
      <c r="A25" s="29" t="s">
        <v>285</v>
      </c>
      <c r="B25" s="36" t="s">
        <v>289</v>
      </c>
      <c r="C25" s="38" t="s">
        <v>175</v>
      </c>
      <c r="D25" s="51">
        <v>3</v>
      </c>
      <c r="E25" s="39">
        <v>0</v>
      </c>
      <c r="F25" s="40">
        <v>3</v>
      </c>
    </row>
    <row r="26" spans="1:6" ht="18.75" customHeight="1">
      <c r="A26" s="29" t="s">
        <v>285</v>
      </c>
      <c r="B26" s="36" t="s">
        <v>290</v>
      </c>
      <c r="C26" s="38" t="s">
        <v>229</v>
      </c>
      <c r="D26" s="51">
        <v>11.04</v>
      </c>
      <c r="E26" s="39">
        <v>0</v>
      </c>
      <c r="F26" s="40">
        <v>11.04</v>
      </c>
    </row>
    <row r="27" spans="1:6" ht="18.75" customHeight="1">
      <c r="A27" s="29" t="s">
        <v>285</v>
      </c>
      <c r="B27" s="36" t="s">
        <v>87</v>
      </c>
      <c r="C27" s="38" t="s">
        <v>178</v>
      </c>
      <c r="D27" s="51">
        <v>0.79</v>
      </c>
      <c r="E27" s="39">
        <v>0</v>
      </c>
      <c r="F27" s="40">
        <v>0.79</v>
      </c>
    </row>
    <row r="28" spans="1:6" ht="18.75" customHeight="1">
      <c r="A28" s="29" t="s">
        <v>291</v>
      </c>
      <c r="B28" s="36" t="s">
        <v>84</v>
      </c>
      <c r="C28" s="38" t="s">
        <v>232</v>
      </c>
      <c r="D28" s="51">
        <v>6.4104</v>
      </c>
      <c r="E28" s="39">
        <v>0</v>
      </c>
      <c r="F28" s="40">
        <v>0</v>
      </c>
    </row>
    <row r="29" spans="1:6" ht="18.75" customHeight="1">
      <c r="A29" s="29" t="s">
        <v>291</v>
      </c>
      <c r="B29" s="36" t="s">
        <v>87</v>
      </c>
      <c r="C29" s="38" t="s">
        <v>241</v>
      </c>
      <c r="D29" s="51">
        <v>7.8</v>
      </c>
      <c r="E29" s="39">
        <v>7.8</v>
      </c>
      <c r="F29" s="40">
        <v>0</v>
      </c>
    </row>
  </sheetData>
  <sheetProtection/>
  <mergeCells count="4">
    <mergeCell ref="C5:C6"/>
    <mergeCell ref="D5:D6"/>
    <mergeCell ref="E5:E6"/>
    <mergeCell ref="F5:F6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workbookViewId="0" topLeftCell="A1">
      <selection activeCell="D7" sqref="D7"/>
    </sheetView>
  </sheetViews>
  <sheetFormatPr defaultColWidth="9.16015625" defaultRowHeight="12.75" customHeight="1"/>
  <cols>
    <col min="1" max="3" width="5.33203125" style="0" customWidth="1"/>
    <col min="4" max="4" width="64.5" style="0" customWidth="1"/>
    <col min="5" max="5" width="57.16015625" style="0" customWidth="1"/>
    <col min="6" max="6" width="25.33203125" style="0" customWidth="1"/>
    <col min="7" max="7" width="13" style="0" customWidth="1"/>
    <col min="8" max="15" width="10.33203125" style="0" customWidth="1"/>
    <col min="16" max="17" width="13" style="0" customWidth="1"/>
    <col min="18" max="18" width="10" style="0" customWidth="1"/>
    <col min="19" max="27" width="13" style="0" customWidth="1"/>
    <col min="28" max="28" width="14" style="0" customWidth="1"/>
    <col min="29" max="46" width="13" style="0" customWidth="1"/>
  </cols>
  <sheetData>
    <row r="1" ht="14.25" customHeight="1">
      <c r="F1" s="1" t="s">
        <v>292</v>
      </c>
    </row>
    <row r="2" spans="1:6" ht="21" customHeight="1">
      <c r="A2" s="2" t="s">
        <v>293</v>
      </c>
      <c r="B2" s="2"/>
      <c r="C2" s="2"/>
      <c r="D2" s="2"/>
      <c r="E2" s="2"/>
      <c r="F2" s="2"/>
    </row>
    <row r="3" spans="1:6" ht="12.75" customHeight="1">
      <c r="A3" s="33" t="s">
        <v>5</v>
      </c>
      <c r="D3" s="41"/>
      <c r="E3" s="41"/>
      <c r="F3" s="1" t="s">
        <v>6</v>
      </c>
    </row>
    <row r="4" spans="1:6" ht="30" customHeight="1">
      <c r="A4" s="7" t="s">
        <v>70</v>
      </c>
      <c r="B4" s="7"/>
      <c r="C4" s="42"/>
      <c r="D4" s="10" t="s">
        <v>71</v>
      </c>
      <c r="E4" s="10" t="s">
        <v>294</v>
      </c>
      <c r="F4" s="11" t="s">
        <v>72</v>
      </c>
    </row>
    <row r="5" spans="1:6" ht="19.5" customHeight="1">
      <c r="A5" s="34" t="s">
        <v>79</v>
      </c>
      <c r="B5" s="34" t="s">
        <v>80</v>
      </c>
      <c r="C5" s="35" t="s">
        <v>81</v>
      </c>
      <c r="D5" s="10"/>
      <c r="E5" s="10"/>
      <c r="F5" s="11"/>
    </row>
    <row r="6" spans="1:6" ht="16.5" customHeight="1">
      <c r="A6" s="36" t="s">
        <v>86</v>
      </c>
      <c r="B6" s="36" t="s">
        <v>92</v>
      </c>
      <c r="C6" s="36" t="s">
        <v>87</v>
      </c>
      <c r="D6" s="38" t="s">
        <v>96</v>
      </c>
      <c r="E6" s="43" t="s">
        <v>295</v>
      </c>
      <c r="F6" s="39">
        <v>29.44</v>
      </c>
    </row>
    <row r="7" spans="1:6" ht="16.5" customHeight="1">
      <c r="A7" s="36" t="s">
        <v>86</v>
      </c>
      <c r="B7" s="36" t="s">
        <v>84</v>
      </c>
      <c r="C7" s="36" t="s">
        <v>83</v>
      </c>
      <c r="D7" s="38" t="s">
        <v>100</v>
      </c>
      <c r="E7" s="43" t="s">
        <v>296</v>
      </c>
      <c r="F7" s="39">
        <v>30</v>
      </c>
    </row>
    <row r="8" spans="1:6" ht="16.5" customHeight="1">
      <c r="A8" s="36" t="s">
        <v>86</v>
      </c>
      <c r="B8" s="36" t="s">
        <v>102</v>
      </c>
      <c r="C8" s="36" t="s">
        <v>92</v>
      </c>
      <c r="D8" s="38" t="s">
        <v>103</v>
      </c>
      <c r="E8" s="43" t="s">
        <v>297</v>
      </c>
      <c r="F8" s="39">
        <v>82.42</v>
      </c>
    </row>
    <row r="9" spans="1:5" ht="12.75" customHeight="1">
      <c r="A9" s="16"/>
      <c r="D9" s="16"/>
      <c r="E9" s="16"/>
    </row>
    <row r="10" spans="1:5" ht="12.75" customHeight="1">
      <c r="A10" s="16"/>
      <c r="C10" s="16"/>
      <c r="D10" s="16"/>
      <c r="E10" s="16"/>
    </row>
    <row r="11" spans="1:5" ht="12.75" customHeight="1">
      <c r="A11" s="16"/>
      <c r="D11" s="16"/>
      <c r="E11" s="16"/>
    </row>
    <row r="12" spans="1:5" ht="12.75" customHeight="1">
      <c r="A12" s="16"/>
      <c r="B12" s="16"/>
      <c r="C12" s="16"/>
      <c r="D12" s="16"/>
      <c r="E12" s="16"/>
    </row>
    <row r="13" spans="2:5" ht="12.75" customHeight="1">
      <c r="B13" s="16"/>
      <c r="C13" s="16"/>
      <c r="D13" s="16"/>
      <c r="E13" s="16"/>
    </row>
    <row r="14" spans="2:5" ht="12.75" customHeight="1">
      <c r="B14" s="16"/>
      <c r="C14" s="16"/>
      <c r="D14" s="16"/>
      <c r="E14" s="16"/>
    </row>
    <row r="15" spans="2:5" ht="12.75" customHeight="1">
      <c r="B15" s="16"/>
      <c r="C15" s="16"/>
      <c r="D15" s="16"/>
      <c r="E15" s="16"/>
    </row>
    <row r="16" spans="2:5" ht="12.75" customHeight="1">
      <c r="B16" s="16"/>
      <c r="C16" s="16"/>
      <c r="D16" s="16"/>
      <c r="E16" s="16"/>
    </row>
    <row r="17" spans="2:5" ht="12.75" customHeight="1">
      <c r="B17" s="16"/>
      <c r="C17" s="16"/>
      <c r="D17" s="16"/>
      <c r="E17" s="16"/>
    </row>
    <row r="18" spans="2:4" ht="12.75" customHeight="1">
      <c r="B18" s="16"/>
      <c r="C18" s="16"/>
      <c r="D18" s="16"/>
    </row>
    <row r="19" spans="2:4" ht="12.75" customHeight="1">
      <c r="B19" s="16"/>
      <c r="C19" s="16"/>
      <c r="D19" s="16"/>
    </row>
    <row r="20" spans="4:5" ht="12.75" customHeight="1">
      <c r="D20" s="16"/>
      <c r="E20" s="16"/>
    </row>
    <row r="21" ht="12.75" customHeight="1">
      <c r="D21" s="16"/>
    </row>
  </sheetData>
  <sheetProtection/>
  <mergeCells count="3">
    <mergeCell ref="D4:D5"/>
    <mergeCell ref="E4:E5"/>
    <mergeCell ref="F4:F5"/>
  </mergeCells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陈萍</cp:lastModifiedBy>
  <dcterms:created xsi:type="dcterms:W3CDTF">2021-03-25T09:17:39Z</dcterms:created>
  <dcterms:modified xsi:type="dcterms:W3CDTF">2022-07-17T07:44:10Z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A575F7D120954921B6617B194080C5D5</vt:lpwstr>
  </property>
</Properties>
</file>