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21</definedName>
    <definedName name="_xlnm.Print_Area" localSheetId="3">21</definedName>
    <definedName name="_xlnm.Print_Area" localSheetId="4">0</definedName>
    <definedName name="_xlnm.Print_Area" localSheetId="5">14</definedName>
    <definedName name="_xlnm.Print_Area" localSheetId="6">21</definedName>
    <definedName name="_xlnm.Print_Area" localSheetId="7">23</definedName>
    <definedName name="_xlnm.Print_Area" localSheetId="8">8</definedName>
    <definedName name="_xlnm.Print_Area" localSheetId="9">0</definedName>
    <definedName name="_xlnm.Print_Area" localSheetId="10">-1</definedName>
    <definedName name="_xlnm.Print_Area" localSheetId="11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<sst xmlns="http://schemas.openxmlformats.org/spreadsheetml/2006/main" count="830" uniqueCount="344">
  <si>
    <t>攀枝花市仁和区前进镇人民政府</t>
  </si>
  <si>
    <t>2021年部门预算</t>
  </si>
  <si>
    <t>日期：2021年 3 月 27 日</t>
  </si>
  <si>
    <t>表1</t>
  </si>
  <si>
    <t>部门预算收支总表</t>
  </si>
  <si>
    <t>填报单位：攀枝花市仁和区前进镇人民政府</t>
  </si>
  <si>
    <t>单位：万元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</si>
  <si>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</si>
  <si>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</si>
  <si>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</si>
  <si>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</si>
  <si>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</si>
  <si>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</si>
  <si>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</si>
  <si>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</si>
  <si>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</si>
  <si>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</si>
  <si>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</si>
  <si>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</si>
  <si>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</si>
  <si>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</si>
  <si>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</si>
  <si>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</si>
  <si>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</si>
  <si>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</si>
  <si>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</si>
  <si>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</si>
  <si>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</si>
  <si>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</si>
  <si>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</si>
  <si>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</si>
  <si>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</si>
  <si>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</si>
  <si>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</si>
  <si>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</si>
  <si>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</si>
  <si>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</si>
  <si>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</si>
  <si>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</si>
  <si>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</si>
  <si>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</si>
  <si>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</si>
  <si>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</si>
  <si>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</si>
  <si>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</si>
  <si>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</si>
  <si>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</si>
  <si>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</si>
  <si>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</si>
  <si>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</si>
  <si>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</si>
  <si>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</si>
  <si>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</si>
  <si>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</si>
  <si>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</si>
  <si>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</si>
  <si>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</si>
  <si>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</si>
  <si>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</si>
  <si>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</si>
  <si>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</si>
  <si>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</si>
  <si>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</si>
  <si>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</si>
  <si>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</si>
  <si>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</si>
  <si>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</si>
  <si>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</si>
  <si>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</si>
  <si>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</si>
  <si>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</si>
  <si>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</si>
  <si>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</si>
  <si>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</si>
  <si>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</si>
  <si>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</si>
  <si>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</si>
  <si>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</si>
  <si>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</si>
  <si>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</si>
  <si>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</si>
  <si>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</si>
  <si>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213</t>
  </si>
  <si>
    <t>03</t>
  </si>
  <si>
    <t>99</t>
  </si>
  <si>
    <t>其他水利支出</t>
  </si>
  <si>
    <t>02</t>
  </si>
  <si>
    <t>04</t>
  </si>
  <si>
    <t>事业机构</t>
  </si>
  <si>
    <t>210</t>
  </si>
  <si>
    <t>11</t>
  </si>
  <si>
    <t>事业单位医疗</t>
  </si>
  <si>
    <t>201</t>
  </si>
  <si>
    <t>其他政府办公厅（室）及相关机构事务支出</t>
  </si>
  <si>
    <t>05</t>
  </si>
  <si>
    <t>专项业务及机关事务管理</t>
  </si>
  <si>
    <t>208</t>
  </si>
  <si>
    <t>01</t>
  </si>
  <si>
    <t>其他人力资源和社会保障管理事务支出</t>
  </si>
  <si>
    <t>50</t>
  </si>
  <si>
    <t>事业运行（政府）</t>
  </si>
  <si>
    <t>其他一般公共服务支出</t>
  </si>
  <si>
    <t>一般行政管理事务（政府）</t>
  </si>
  <si>
    <t>事业单位离退休</t>
  </si>
  <si>
    <t>207</t>
  </si>
  <si>
    <t>其他文化和旅游支出</t>
  </si>
  <si>
    <t>31</t>
  </si>
  <si>
    <t>行政运行（党委）</t>
  </si>
  <si>
    <t>行政运行（政府）</t>
  </si>
  <si>
    <t>221</t>
  </si>
  <si>
    <t>住房公积金</t>
  </si>
  <si>
    <t>事业运行（农业）</t>
  </si>
  <si>
    <t>行政单位医疗</t>
  </si>
  <si>
    <t>行政运行（人大）</t>
  </si>
  <si>
    <t>220</t>
  </si>
  <si>
    <t>14</t>
  </si>
  <si>
    <t>地质勘查与矿产资源管理</t>
  </si>
  <si>
    <t>公务员医疗补助</t>
  </si>
  <si>
    <t>机关事业单位基本养老保险缴费支出</t>
  </si>
  <si>
    <t>行政单位离退休</t>
  </si>
  <si>
    <t>08</t>
  </si>
  <si>
    <t>基层政权建设和社区治理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</si>
  <si>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</si>
  <si>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</si>
  <si>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</si>
  <si>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</si>
  <si>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</si>
  <si>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</si>
  <si>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</si>
  <si>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</si>
  <si>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</si>
  <si>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</si>
  <si>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</si>
  <si>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</si>
  <si>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</si>
  <si>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</si>
  <si>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</si>
  <si>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</si>
  <si>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</si>
  <si>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</si>
  <si>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</si>
  <si>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</si>
  <si>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</si>
  <si>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</si>
  <si>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</si>
  <si>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</si>
  <si>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</si>
  <si>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</si>
  <si>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</si>
  <si>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</si>
  <si>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</si>
  <si>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</si>
  <si>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</si>
  <si>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</si>
  <si>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</si>
  <si>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</si>
  <si>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</si>
  <si>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</si>
  <si>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</si>
  <si>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</si>
  <si>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</si>
  <si>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</si>
  <si>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</si>
  <si>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</si>
  <si>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</si>
  <si>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</si>
  <si>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</si>
  <si>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</si>
  <si>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</si>
  <si>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</si>
  <si>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</si>
  <si>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</si>
  <si>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</si>
  <si>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</si>
  <si>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</si>
  <si>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</si>
  <si>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</si>
  <si>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</si>
  <si>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</si>
  <si>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</si>
  <si>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</si>
  <si>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</si>
  <si>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</si>
  <si>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</si>
  <si>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</si>
  <si>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</si>
  <si>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</si>
  <si>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其他工资福利支出</t>
  </si>
  <si>
    <t>502</t>
  </si>
  <si>
    <t>办公经费</t>
  </si>
  <si>
    <t>会议费</t>
  </si>
  <si>
    <t>培训费</t>
  </si>
  <si>
    <t>委托业务费</t>
  </si>
  <si>
    <t>06</t>
  </si>
  <si>
    <t>公务接待费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</si>
  <si>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</si>
  <si>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</si>
  <si>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</si>
  <si>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</si>
  <si>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</si>
  <si>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</si>
  <si>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</si>
  <si>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</si>
  <si>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</si>
  <si>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</si>
  <si>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</si>
  <si>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</si>
  <si>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</si>
  <si>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</si>
  <si>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</si>
  <si>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</si>
  <si>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</si>
  <si>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</si>
  <si>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</si>
  <si>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</si>
  <si>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</si>
  <si>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</si>
  <si>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</si>
  <si>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</si>
  <si>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</si>
  <si>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</si>
  <si>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</si>
  <si>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</si>
  <si>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</si>
  <si>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</si>
  <si>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</si>
  <si>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</si>
  <si>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</si>
  <si>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</si>
  <si>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</si>
  <si>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</si>
  <si>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</si>
  <si>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</si>
  <si>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</si>
  <si>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</si>
  <si>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</si>
  <si>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</si>
  <si>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</si>
  <si>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</si>
  <si>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</si>
  <si>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</si>
  <si>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</si>
  <si>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</si>
  <si>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</si>
  <si>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</si>
  <si>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</si>
  <si>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</si>
  <si>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</si>
  <si>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</si>
  <si>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</si>
  <si>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</si>
  <si>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</si>
  <si>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</si>
  <si>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</si>
  <si>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</si>
  <si>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</si>
  <si>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</si>
  <si>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</si>
  <si>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</si>
  <si>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</si>
  <si>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</si>
  <si>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</si>
  <si>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</si>
  <si>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</si>
  <si>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</si>
  <si>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</si>
  <si>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</si>
  <si>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</si>
  <si>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</si>
  <si>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</si>
  <si>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</si>
  <si>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</si>
  <si>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</si>
  <si>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</si>
  <si>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</si>
  <si>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</si>
  <si>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</si>
  <si>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</si>
  <si>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</si>
  <si>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</si>
  <si>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</si>
  <si>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</si>
  <si>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</si>
  <si>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</si>
  <si>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</si>
  <si>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</si>
  <si>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</si>
  <si>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</si>
  <si>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</si>
  <si>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</si>
  <si>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</si>
  <si>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</si>
  <si>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</si>
  <si>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</si>
  <si>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</si>
  <si>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</si>
  <si>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07</t>
  </si>
  <si>
    <t>机关事业单位基本养老保险缴费</t>
  </si>
  <si>
    <t>10</t>
  </si>
  <si>
    <t>13</t>
  </si>
  <si>
    <t>302</t>
  </si>
  <si>
    <t>16</t>
  </si>
  <si>
    <t>17</t>
  </si>
  <si>
    <t>28</t>
  </si>
  <si>
    <t>29</t>
  </si>
  <si>
    <t>39</t>
  </si>
  <si>
    <t>303</t>
  </si>
  <si>
    <t>表3-2</t>
  </si>
  <si>
    <t>一般公共预算项目支出预算表</t>
  </si>
  <si>
    <t>项目名称</t>
  </si>
  <si>
    <t>对外援助干部人才补助经费(体制)</t>
  </si>
  <si>
    <t>人大代表党代表三干会经费（体制）</t>
  </si>
  <si>
    <t>党代表、人大代表活动费（体制）</t>
  </si>
  <si>
    <t>武装工作经费（非税安排）</t>
  </si>
  <si>
    <t>群团工作经费（非税安排）</t>
  </si>
  <si>
    <t>临聘人员经费（非税安排）</t>
  </si>
  <si>
    <t>基层公益设施管护制度推进基层治理财政补助资金(体制）</t>
  </si>
  <si>
    <t>村组(社区)干部报酬（体制）</t>
  </si>
  <si>
    <t>矿产资源民兵执勤队经费（体制）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</si>
  <si>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</si>
  <si>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</si>
  <si>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</si>
  <si>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</si>
  <si>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</si>
  <si>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</si>
  <si>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</si>
  <si>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</si>
  <si>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</si>
  <si>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701008</t>
  </si>
  <si>
    <t>表4</t>
  </si>
  <si>
    <t>政府性基金支出预算表</t>
  </si>
  <si>
    <t>本年政府性基金预算支出</t>
  </si>
  <si>
    <t>本表无数据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</si>
  <si>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</si>
  <si>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</si>
  <si>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</si>
  <si>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</si>
  <si>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</si>
  <si>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</si>
  <si>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</si>
  <si>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</si>
  <si>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</si>
  <si>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-</t>
  </si>
  <si>
    <t>说明：本单位无国有资本经营预算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</si>
</sst>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  <numFmt numFmtId="180" formatCode="#,##0.0000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Continuous" vertical="center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right" vertical="center" wrapText="1"/>
      <protection/>
    </xf>
    <xf numFmtId="4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7" xfId="0" applyNumberFormat="1" applyFill="1" applyBorder="1" applyAlignment="1" applyProtection="1">
      <alignment horizontal="centerContinuous" vertical="center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>
      <alignment/>
    </xf>
    <xf numFmtId="0" fontId="0" fillId="34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4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4" borderId="10" xfId="0" applyNumberFormat="1" applyFont="1" applyFill="1" applyBorder="1" applyAlignment="1" applyProtection="1">
      <alignment horizontal="center" vertical="center"/>
      <protection/>
    </xf>
    <xf numFmtId="0" fontId="0" fillId="34" borderId="15" xfId="0" applyNumberFormat="1" applyFont="1" applyFill="1" applyBorder="1" applyAlignment="1" applyProtection="1">
      <alignment horizontal="centerContinuous" vertical="center"/>
      <protection/>
    </xf>
    <xf numFmtId="0" fontId="0" fillId="34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4" fillId="34" borderId="0" xfId="0" applyNumberFormat="1" applyFont="1" applyFill="1" applyAlignment="1">
      <alignment/>
    </xf>
    <xf numFmtId="0" fontId="0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34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right"/>
    </xf>
    <xf numFmtId="0" fontId="0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left" vertical="center" wrapText="1"/>
    </xf>
    <xf numFmtId="4" fontId="0" fillId="0" borderId="17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0" fillId="0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4" fontId="0" fillId="0" borderId="11" xfId="0" applyNumberFormat="1" applyFill="1" applyBorder="1" applyAlignment="1">
      <alignment horizontal="left" vertical="center" wrapText="1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ill="1" applyBorder="1" applyAlignment="1">
      <alignment horizontal="center" vertical="center" wrapText="1"/>
    </xf>
    <xf numFmtId="4" fontId="0" fillId="0" borderId="21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B1">
      <selection activeCell="K4" sqref="K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51"/>
    </row>
    <row r="2" ht="84" customHeight="1">
      <c r="B2" s="152" t="s">
        <v>0</v>
      </c>
    </row>
    <row r="3" ht="159" customHeight="1">
      <c r="B3" s="152" t="s">
        <v>1</v>
      </c>
    </row>
    <row r="4" ht="102" customHeight="1">
      <c r="B4" s="153" t="s">
        <v>2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D48" sqref="D48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319</v>
      </c>
    </row>
    <row r="2" spans="1:8" ht="17.25" customHeight="1">
      <c r="A2" s="18" t="s">
        <v>320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11" t="s">
        <v>321</v>
      </c>
      <c r="B4" s="11" t="s">
        <v>322</v>
      </c>
      <c r="C4" s="22" t="s">
        <v>323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324</v>
      </c>
      <c r="E5" s="25" t="s">
        <v>325</v>
      </c>
      <c r="F5" s="25"/>
      <c r="G5" s="25"/>
      <c r="H5" s="11" t="s">
        <v>194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326</v>
      </c>
      <c r="G6" s="28" t="s">
        <v>327</v>
      </c>
      <c r="H6" s="26"/>
    </row>
    <row r="7" spans="1:9" ht="39" customHeight="1">
      <c r="A7" s="29" t="s">
        <v>328</v>
      </c>
      <c r="B7" s="29" t="s">
        <v>0</v>
      </c>
      <c r="C7" s="30">
        <v>28.9204</v>
      </c>
      <c r="D7" s="42">
        <v>0</v>
      </c>
      <c r="E7" s="30">
        <v>25</v>
      </c>
      <c r="F7" s="42">
        <v>25</v>
      </c>
      <c r="G7" s="30">
        <v>0</v>
      </c>
      <c r="H7" s="43">
        <v>3.9204</v>
      </c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2:8" ht="12.75" customHeight="1">
      <c r="B10" s="16"/>
      <c r="C10" s="16"/>
      <c r="D10" s="16"/>
      <c r="E10" s="16"/>
      <c r="F10" s="16"/>
      <c r="G10" s="16"/>
      <c r="H10" s="16"/>
    </row>
    <row r="11" spans="2:8" ht="12.75" customHeight="1">
      <c r="B11" s="16"/>
      <c r="C11" s="16"/>
      <c r="D11" s="16"/>
      <c r="E11" s="16"/>
      <c r="F11" s="16"/>
      <c r="G11" s="16"/>
      <c r="H11" s="16"/>
    </row>
    <row r="12" spans="2:7" ht="12.75" customHeight="1">
      <c r="B12" s="16"/>
      <c r="G12" s="16"/>
    </row>
    <row r="13" spans="2:7" ht="12.75" customHeight="1">
      <c r="B13" s="16"/>
      <c r="G13" s="16"/>
    </row>
    <row r="14" spans="2:7" ht="12.75" customHeight="1">
      <c r="B14" s="16"/>
      <c r="D14" s="16"/>
      <c r="F14" s="16"/>
      <c r="G14" s="16"/>
    </row>
    <row r="15" spans="2:7" ht="12.75" customHeight="1">
      <c r="B15" s="16"/>
      <c r="G15" s="16"/>
    </row>
    <row r="16" spans="2:7" ht="12.75" customHeight="1">
      <c r="B16" s="16"/>
      <c r="F16" s="16"/>
      <c r="G16" s="16"/>
    </row>
    <row r="17" spans="2:6" ht="12.75" customHeight="1">
      <c r="B17" s="16"/>
      <c r="F17" s="16"/>
    </row>
    <row r="18" ht="12.75" customHeight="1">
      <c r="B18" s="16"/>
    </row>
    <row r="19" spans="2:5" ht="12.75" customHeight="1">
      <c r="B19" s="16"/>
      <c r="C19" s="16"/>
      <c r="E19" s="16"/>
    </row>
    <row r="20" spans="3:6" ht="12.75" customHeight="1">
      <c r="C20" s="16"/>
      <c r="F20" s="16"/>
    </row>
    <row r="21" spans="3:4" ht="12.75" customHeight="1">
      <c r="C21" s="16"/>
      <c r="D21" s="16"/>
    </row>
    <row r="22" ht="12.75" customHeight="1">
      <c r="D22" s="16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5.83203125" style="0" customWidth="1"/>
    <col min="4" max="4" width="56.832031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329</v>
      </c>
    </row>
    <row r="2" spans="1:7" ht="21" customHeight="1">
      <c r="A2" s="2" t="s">
        <v>330</v>
      </c>
      <c r="B2" s="2"/>
      <c r="C2" s="2"/>
      <c r="D2" s="2"/>
      <c r="E2" s="2"/>
      <c r="F2" s="2"/>
      <c r="G2" s="2"/>
    </row>
    <row r="3" spans="1:7" ht="12.75" customHeight="1">
      <c r="A3" s="34" t="s">
        <v>5</v>
      </c>
      <c r="B3" s="34"/>
      <c r="C3" s="34"/>
      <c r="D3" s="5"/>
      <c r="E3" s="5"/>
      <c r="G3" s="1" t="s">
        <v>6</v>
      </c>
    </row>
    <row r="4" spans="1:7" ht="15.75" customHeight="1">
      <c r="A4" s="6" t="s">
        <v>9</v>
      </c>
      <c r="B4" s="6"/>
      <c r="C4" s="6"/>
      <c r="D4" s="8"/>
      <c r="E4" s="8" t="s">
        <v>331</v>
      </c>
      <c r="F4" s="8"/>
      <c r="G4" s="8"/>
    </row>
    <row r="5" spans="1:7" ht="17.25" customHeight="1">
      <c r="A5" s="6" t="s">
        <v>70</v>
      </c>
      <c r="B5" s="6"/>
      <c r="C5" s="9"/>
      <c r="D5" s="10" t="s">
        <v>71</v>
      </c>
      <c r="E5" s="10" t="s">
        <v>59</v>
      </c>
      <c r="F5" s="10" t="s">
        <v>125</v>
      </c>
      <c r="G5" s="11" t="s">
        <v>126</v>
      </c>
    </row>
    <row r="6" spans="1:7" ht="24" customHeight="1">
      <c r="A6" s="35" t="s">
        <v>79</v>
      </c>
      <c r="B6" s="35" t="s">
        <v>80</v>
      </c>
      <c r="C6" s="36" t="s">
        <v>81</v>
      </c>
      <c r="D6" s="10"/>
      <c r="E6" s="10"/>
      <c r="F6" s="10"/>
      <c r="G6" s="11"/>
    </row>
    <row r="7" spans="1:7" ht="30" customHeight="1">
      <c r="A7" s="29"/>
      <c r="B7" s="37"/>
      <c r="C7" s="38"/>
      <c r="D7" s="39"/>
      <c r="E7" s="40" t="s">
        <v>332</v>
      </c>
      <c r="F7" s="41"/>
      <c r="G7" s="41"/>
    </row>
    <row r="8" spans="1:7" ht="9" customHeight="1">
      <c r="A8" s="16"/>
      <c r="B8" s="16"/>
      <c r="C8" s="16"/>
      <c r="D8" s="16"/>
      <c r="E8" s="16"/>
      <c r="G8" s="16"/>
    </row>
    <row r="9" spans="2:7" ht="9" customHeight="1">
      <c r="B9" s="16"/>
      <c r="D9" s="16"/>
      <c r="E9" s="16"/>
      <c r="G9" s="16"/>
    </row>
    <row r="10" spans="4:7" ht="9" customHeight="1">
      <c r="D10" s="16"/>
      <c r="E10" s="16"/>
      <c r="F10" s="16"/>
      <c r="G10" s="16"/>
    </row>
    <row r="11" spans="2:6" ht="9" customHeight="1">
      <c r="B11" s="16"/>
      <c r="D11" s="16"/>
      <c r="E11" s="16"/>
      <c r="F11" s="16"/>
    </row>
    <row r="12" spans="3:6" ht="9" customHeight="1">
      <c r="C12" s="16"/>
      <c r="D12" s="16"/>
      <c r="E12" s="16"/>
      <c r="F12" s="16"/>
    </row>
    <row r="13" spans="4:6" ht="11.25">
      <c r="D13" s="16"/>
      <c r="E13" s="16"/>
      <c r="F13" s="16"/>
    </row>
    <row r="14" spans="4:6" ht="11.25">
      <c r="D14" s="16"/>
      <c r="E14" s="16"/>
      <c r="F14" s="16"/>
    </row>
    <row r="15" spans="4:5" ht="11.25">
      <c r="D15" s="16"/>
      <c r="E15" s="16"/>
    </row>
    <row r="16" spans="4:5" ht="11.25">
      <c r="D16" s="16"/>
      <c r="E16" s="16"/>
    </row>
    <row r="17" spans="4:5" ht="11.25">
      <c r="D17" s="16"/>
      <c r="E17" s="16"/>
    </row>
    <row r="18" spans="4:5" ht="11.25">
      <c r="D18" s="16"/>
      <c r="E18" s="16"/>
    </row>
    <row r="19" spans="4:5" ht="11.25">
      <c r="D19" s="16"/>
      <c r="E19" s="16"/>
    </row>
    <row r="20" spans="4:5" ht="11.25">
      <c r="D20" s="16"/>
      <c r="E20" s="16"/>
    </row>
    <row r="21" spans="4:5" ht="11.25">
      <c r="D21" s="16"/>
      <c r="E21" s="16"/>
    </row>
    <row r="22" spans="4:5" ht="11.25">
      <c r="D22" s="16"/>
      <c r="E22" s="16"/>
    </row>
    <row r="23" ht="11.25">
      <c r="D23" s="16"/>
    </row>
    <row r="24" spans="4:6" ht="11.25">
      <c r="D24" s="16"/>
      <c r="F24" s="16"/>
    </row>
    <row r="25" ht="11.25">
      <c r="D25" s="16"/>
    </row>
    <row r="26" ht="11.25">
      <c r="G26" s="16"/>
    </row>
    <row r="28" ht="11.25">
      <c r="H28" s="16"/>
    </row>
    <row r="31" ht="11.25">
      <c r="D31" s="16"/>
    </row>
  </sheetData>
  <sheetProtection/>
  <mergeCells count="4">
    <mergeCell ref="D5:D6"/>
    <mergeCell ref="E5:E6"/>
    <mergeCell ref="F5:F6"/>
    <mergeCell ref="G5:G6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7" sqref="C7"/>
    </sheetView>
  </sheetViews>
  <sheetFormatPr defaultColWidth="9.16015625" defaultRowHeight="11.25"/>
  <cols>
    <col min="1" max="1" width="11" style="0" customWidth="1"/>
    <col min="2" max="2" width="54.5" style="0" customWidth="1"/>
    <col min="3" max="3" width="13.5" style="0" customWidth="1"/>
    <col min="4" max="4" width="16" style="0" customWidth="1"/>
    <col min="5" max="6" width="16.66015625" style="0" customWidth="1"/>
    <col min="7" max="7" width="17.83203125" style="0" customWidth="1"/>
    <col min="8" max="8" width="13.5" style="0" customWidth="1"/>
  </cols>
  <sheetData>
    <row r="1" spans="1:8" ht="12.75" customHeight="1">
      <c r="A1" s="16"/>
      <c r="B1" s="16"/>
      <c r="C1" s="16"/>
      <c r="D1" s="16"/>
      <c r="E1" s="16"/>
      <c r="F1" s="16"/>
      <c r="G1" s="16"/>
      <c r="H1" s="17" t="s">
        <v>333</v>
      </c>
    </row>
    <row r="2" spans="1:8" ht="17.25" customHeight="1">
      <c r="A2" s="18" t="s">
        <v>334</v>
      </c>
      <c r="B2" s="19"/>
      <c r="C2" s="19"/>
      <c r="D2" s="19"/>
      <c r="E2" s="19"/>
      <c r="F2" s="19"/>
      <c r="G2" s="19"/>
      <c r="H2" s="19"/>
    </row>
    <row r="3" spans="1:8" ht="12.75" customHeight="1">
      <c r="A3" s="20" t="s">
        <v>5</v>
      </c>
      <c r="B3" s="20"/>
      <c r="C3" s="16"/>
      <c r="D3" s="16"/>
      <c r="E3" s="16"/>
      <c r="F3" s="16"/>
      <c r="G3" s="16"/>
      <c r="H3" s="1" t="s">
        <v>6</v>
      </c>
    </row>
    <row r="4" spans="1:8" ht="14.25" customHeight="1">
      <c r="A4" s="21" t="s">
        <v>321</v>
      </c>
      <c r="B4" s="21" t="s">
        <v>322</v>
      </c>
      <c r="C4" s="22" t="s">
        <v>335</v>
      </c>
      <c r="D4" s="23"/>
      <c r="E4" s="22"/>
      <c r="F4" s="22"/>
      <c r="G4" s="22"/>
      <c r="H4" s="22"/>
    </row>
    <row r="5" spans="1:8" ht="13.5" customHeight="1">
      <c r="A5" s="11"/>
      <c r="B5" s="11"/>
      <c r="C5" s="24" t="s">
        <v>59</v>
      </c>
      <c r="D5" s="11" t="s">
        <v>324</v>
      </c>
      <c r="E5" s="25" t="s">
        <v>325</v>
      </c>
      <c r="F5" s="25"/>
      <c r="G5" s="25"/>
      <c r="H5" s="11" t="s">
        <v>194</v>
      </c>
    </row>
    <row r="6" spans="1:8" ht="25.5" customHeight="1">
      <c r="A6" s="26"/>
      <c r="B6" s="26"/>
      <c r="C6" s="27"/>
      <c r="D6" s="26"/>
      <c r="E6" s="28" t="s">
        <v>74</v>
      </c>
      <c r="F6" s="28" t="s">
        <v>326</v>
      </c>
      <c r="G6" s="28" t="s">
        <v>327</v>
      </c>
      <c r="H6" s="26"/>
    </row>
    <row r="7" spans="1:9" ht="27" customHeight="1">
      <c r="A7" s="29"/>
      <c r="B7" s="29"/>
      <c r="C7" s="30" t="s">
        <v>332</v>
      </c>
      <c r="D7" s="31"/>
      <c r="E7" s="32"/>
      <c r="F7" s="31"/>
      <c r="G7" s="32"/>
      <c r="H7" s="33"/>
      <c r="I7" s="16"/>
    </row>
    <row r="8" spans="1:8" ht="12.75" customHeight="1">
      <c r="A8" s="16"/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7" ht="12.75" customHeight="1">
      <c r="A11" s="16"/>
      <c r="B11" s="16"/>
      <c r="C11" s="16"/>
      <c r="D11" s="16"/>
      <c r="E11" s="16"/>
      <c r="F11" s="16"/>
      <c r="G11" s="16"/>
    </row>
    <row r="12" spans="2:7" ht="12.75" customHeight="1">
      <c r="B12" s="16"/>
      <c r="C12" s="16"/>
      <c r="D12" s="16"/>
      <c r="E12" s="16"/>
      <c r="F12" s="16"/>
      <c r="G12" s="16"/>
    </row>
    <row r="13" spans="2:7" ht="12.75" customHeight="1">
      <c r="B13" s="16"/>
      <c r="C13" s="16"/>
      <c r="D13" s="16"/>
      <c r="E13" s="16"/>
      <c r="F13" s="16"/>
      <c r="G13" s="16"/>
    </row>
    <row r="14" spans="2:6" ht="12.75" customHeight="1">
      <c r="B14" s="16"/>
      <c r="D14" s="16"/>
      <c r="E14" s="16"/>
      <c r="F14" s="16"/>
    </row>
    <row r="15" spans="2:6" ht="12.75" customHeight="1">
      <c r="B15" s="16"/>
      <c r="F15" s="16"/>
    </row>
    <row r="16" spans="2:6" ht="12.75" customHeight="1">
      <c r="B16" s="16"/>
      <c r="C16" s="16"/>
      <c r="E16" s="16"/>
      <c r="F16" s="16"/>
    </row>
    <row r="17" spans="2:6" ht="12.75" customHeight="1">
      <c r="B17" s="16"/>
      <c r="C17" s="16"/>
      <c r="E17" s="16"/>
      <c r="F17" s="16"/>
    </row>
    <row r="18" ht="11.25">
      <c r="B18" s="16"/>
    </row>
    <row r="19" spans="2:3" ht="11.25">
      <c r="B19" s="16"/>
      <c r="C19" s="16"/>
    </row>
    <row r="20" ht="11.25">
      <c r="C20" s="16"/>
    </row>
    <row r="21" ht="11.25">
      <c r="B21" s="16"/>
    </row>
    <row r="24" ht="11.25">
      <c r="B24" s="16"/>
    </row>
    <row r="27" spans="2:6" ht="11.25">
      <c r="B27" s="16"/>
      <c r="F27" s="16"/>
    </row>
    <row r="30" ht="11.25">
      <c r="E30" s="16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showZeros="0" workbookViewId="0" topLeftCell="A1">
      <selection activeCell="E7" sqref="E7"/>
    </sheetView>
  </sheetViews>
  <sheetFormatPr defaultColWidth="9.16015625" defaultRowHeight="11.25"/>
  <cols>
    <col min="1" max="3" width="6.66015625" style="0" customWidth="1"/>
    <col min="4" max="4" width="11.5" style="0" customWidth="1"/>
    <col min="5" max="8" width="18.66015625" style="0" customWidth="1"/>
  </cols>
  <sheetData>
    <row r="1" ht="18.75" customHeight="1">
      <c r="H1" s="1" t="s">
        <v>336</v>
      </c>
    </row>
    <row r="2" spans="1:8" ht="21" customHeight="1">
      <c r="A2" s="2" t="s">
        <v>337</v>
      </c>
      <c r="B2" s="2"/>
      <c r="C2" s="2"/>
      <c r="D2" s="2"/>
      <c r="E2" s="2"/>
      <c r="F2" s="2"/>
      <c r="G2" s="2"/>
      <c r="H2" s="2"/>
    </row>
    <row r="3" spans="1:8" ht="12.75" customHeight="1">
      <c r="A3" s="3" t="s">
        <v>5</v>
      </c>
      <c r="B3" s="4"/>
      <c r="C3" s="4"/>
      <c r="E3" s="5"/>
      <c r="F3" s="5"/>
      <c r="H3" s="1" t="s">
        <v>6</v>
      </c>
    </row>
    <row r="4" spans="1:8" ht="21.75" customHeight="1">
      <c r="A4" s="6" t="s">
        <v>338</v>
      </c>
      <c r="B4" s="6"/>
      <c r="C4" s="6"/>
      <c r="D4" s="7"/>
      <c r="E4" s="8"/>
      <c r="F4" s="8" t="s">
        <v>339</v>
      </c>
      <c r="G4" s="8"/>
      <c r="H4" s="8"/>
    </row>
    <row r="5" spans="1:8" ht="24" customHeight="1">
      <c r="A5" s="6" t="s">
        <v>70</v>
      </c>
      <c r="B5" s="6"/>
      <c r="C5" s="9"/>
      <c r="D5" s="10" t="s">
        <v>321</v>
      </c>
      <c r="E5" s="10" t="s">
        <v>340</v>
      </c>
      <c r="F5" s="10" t="s">
        <v>59</v>
      </c>
      <c r="G5" s="10" t="s">
        <v>125</v>
      </c>
      <c r="H5" s="11" t="s">
        <v>126</v>
      </c>
    </row>
    <row r="6" spans="1:8" ht="21.75" customHeight="1">
      <c r="A6" s="12" t="s">
        <v>79</v>
      </c>
      <c r="B6" s="12" t="s">
        <v>80</v>
      </c>
      <c r="C6" s="13" t="s">
        <v>81</v>
      </c>
      <c r="D6" s="10"/>
      <c r="E6" s="10"/>
      <c r="F6" s="10"/>
      <c r="G6" s="10"/>
      <c r="H6" s="11"/>
    </row>
    <row r="7" spans="1:8" ht="30" customHeight="1">
      <c r="A7" s="14" t="s">
        <v>341</v>
      </c>
      <c r="B7" s="14" t="s">
        <v>341</v>
      </c>
      <c r="C7" s="14" t="s">
        <v>341</v>
      </c>
      <c r="D7" s="15" t="s">
        <v>341</v>
      </c>
      <c r="E7" s="15" t="s">
        <v>342</v>
      </c>
      <c r="F7" s="15" t="s">
        <v>332</v>
      </c>
      <c r="G7" s="15" t="s">
        <v>341</v>
      </c>
      <c r="H7" s="15" t="s">
        <v>341</v>
      </c>
    </row>
    <row r="8" spans="1:8" ht="24" customHeight="1">
      <c r="A8" t="s">
        <v>343</v>
      </c>
      <c r="B8" s="16"/>
      <c r="C8" s="16"/>
      <c r="D8" s="16"/>
      <c r="E8" s="16"/>
      <c r="F8" s="16"/>
      <c r="G8" s="16"/>
      <c r="H8" s="16"/>
    </row>
    <row r="9" spans="1:8" ht="12.75" customHeight="1">
      <c r="A9" s="16"/>
      <c r="B9" s="16"/>
      <c r="C9" s="16"/>
      <c r="D9" s="16"/>
      <c r="E9" s="16"/>
      <c r="F9" s="16"/>
      <c r="G9" s="16"/>
      <c r="H9" s="16"/>
    </row>
    <row r="10" spans="1:8" ht="12.75" customHeight="1">
      <c r="A10" s="16"/>
      <c r="B10" s="16"/>
      <c r="C10" s="16"/>
      <c r="D10" s="16"/>
      <c r="E10" s="16"/>
      <c r="F10" s="16"/>
      <c r="G10" s="16"/>
      <c r="H10" s="16"/>
    </row>
    <row r="11" spans="1:8" ht="12.75" customHeight="1">
      <c r="A11" s="16"/>
      <c r="B11" s="16"/>
      <c r="C11" s="16"/>
      <c r="D11" s="16"/>
      <c r="E11" s="16"/>
      <c r="F11" s="16"/>
      <c r="G11" s="16"/>
      <c r="H11" s="16"/>
    </row>
    <row r="12" spans="1:8" ht="12.75" customHeight="1">
      <c r="A12" s="16"/>
      <c r="B12" s="16"/>
      <c r="C12" s="16"/>
      <c r="D12" s="16"/>
      <c r="E12" s="16"/>
      <c r="F12" s="16"/>
      <c r="G12" s="16"/>
      <c r="H12" s="16"/>
    </row>
    <row r="13" spans="1:7" ht="12.75" customHeight="1">
      <c r="A13" s="16"/>
      <c r="B13" s="16"/>
      <c r="C13" s="16"/>
      <c r="D13" s="16"/>
      <c r="E13" s="16"/>
      <c r="G13" s="16"/>
    </row>
    <row r="14" spans="1:7" ht="12.75" customHeight="1">
      <c r="A14" s="16"/>
      <c r="B14" s="16"/>
      <c r="C14" s="16"/>
      <c r="D14" s="16"/>
      <c r="E14" s="16"/>
      <c r="G14" s="16"/>
    </row>
    <row r="15" spans="1:7" ht="12.75" customHeight="1">
      <c r="A15" s="16"/>
      <c r="B15" s="16"/>
      <c r="C15" s="16"/>
      <c r="D15" s="16"/>
      <c r="E15" s="16"/>
      <c r="F15" s="16"/>
      <c r="G15" s="16"/>
    </row>
    <row r="16" spans="1:7" ht="12.75" customHeight="1">
      <c r="A16" s="16"/>
      <c r="B16" s="16"/>
      <c r="C16" s="16"/>
      <c r="D16" s="16"/>
      <c r="E16" s="16"/>
      <c r="F16" s="16"/>
      <c r="G16" s="16"/>
    </row>
    <row r="17" spans="1:6" ht="12.75" customHeight="1">
      <c r="A17" s="16"/>
      <c r="B17" s="16"/>
      <c r="C17" s="16"/>
      <c r="E17" s="16"/>
      <c r="F17" s="16"/>
    </row>
    <row r="18" spans="1:6" ht="12.75" customHeight="1">
      <c r="A18" s="16"/>
      <c r="B18" s="16"/>
      <c r="C18" s="16"/>
      <c r="D18" s="16"/>
      <c r="E18" s="16"/>
      <c r="F18" s="16"/>
    </row>
    <row r="19" spans="4:6" ht="12.75" customHeight="1">
      <c r="D19" s="16"/>
      <c r="E19" s="16"/>
      <c r="F19" s="16"/>
    </row>
    <row r="20" spans="4:6" ht="12.75" customHeight="1">
      <c r="D20" s="16"/>
      <c r="E20" s="16"/>
      <c r="F20" s="16"/>
    </row>
    <row r="21" spans="4:5" ht="12.75" customHeight="1">
      <c r="D21" s="16"/>
      <c r="E21" s="16"/>
    </row>
    <row r="22" ht="12.75" customHeight="1">
      <c r="E22" s="16"/>
    </row>
    <row r="23" ht="12.75" customHeight="1">
      <c r="E23" s="16"/>
    </row>
    <row r="24" ht="12.75" customHeight="1">
      <c r="E24" s="16"/>
    </row>
    <row r="25" ht="12.75" customHeight="1">
      <c r="E25" s="16"/>
    </row>
    <row r="26" ht="12.75" customHeight="1">
      <c r="E26" s="16"/>
    </row>
  </sheetData>
  <sheetProtection/>
  <mergeCells count="5">
    <mergeCell ref="D5:D6"/>
    <mergeCell ref="E5:E6"/>
    <mergeCell ref="F5:F6"/>
    <mergeCell ref="G5:G6"/>
    <mergeCell ref="H5:H6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showZeros="0" workbookViewId="0" topLeftCell="A1">
      <selection activeCell="B34" sqref="B34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8" t="s">
        <v>4</v>
      </c>
      <c r="B2" s="98"/>
      <c r="C2" s="98"/>
      <c r="D2" s="98"/>
    </row>
    <row r="3" spans="1:4" ht="12.75" customHeight="1">
      <c r="A3" s="99" t="s">
        <v>5</v>
      </c>
      <c r="D3" s="1" t="s">
        <v>6</v>
      </c>
    </row>
    <row r="4" spans="1:4" ht="17.25" customHeight="1">
      <c r="A4" s="100" t="s">
        <v>7</v>
      </c>
      <c r="B4" s="101"/>
      <c r="C4" s="102" t="s">
        <v>8</v>
      </c>
      <c r="D4" s="50"/>
    </row>
    <row r="5" spans="1:4" ht="17.25" customHeight="1">
      <c r="A5" s="105" t="s">
        <v>9</v>
      </c>
      <c r="B5" s="136" t="s">
        <v>10</v>
      </c>
      <c r="C5" s="136" t="s">
        <v>11</v>
      </c>
      <c r="D5" s="107" t="s">
        <v>10</v>
      </c>
    </row>
    <row r="6" spans="1:4" ht="17.25" customHeight="1">
      <c r="A6" s="137"/>
      <c r="B6" s="138"/>
      <c r="C6" s="123" t="s">
        <v>12</v>
      </c>
      <c r="D6" s="139">
        <v>1068.597149</v>
      </c>
    </row>
    <row r="7" spans="1:4" ht="17.25" customHeight="1">
      <c r="A7" s="108" t="s">
        <v>13</v>
      </c>
      <c r="B7" s="139">
        <v>1301.635549</v>
      </c>
      <c r="C7" s="114" t="s">
        <v>14</v>
      </c>
      <c r="D7" s="139">
        <v>0</v>
      </c>
    </row>
    <row r="8" spans="1:4" ht="17.25" customHeight="1">
      <c r="A8" s="108" t="s">
        <v>15</v>
      </c>
      <c r="B8" s="30">
        <v>0</v>
      </c>
      <c r="C8" s="114" t="s">
        <v>16</v>
      </c>
      <c r="D8" s="139">
        <v>0</v>
      </c>
    </row>
    <row r="9" spans="1:4" ht="17.25" customHeight="1">
      <c r="A9" s="108" t="s">
        <v>17</v>
      </c>
      <c r="B9" s="140">
        <v>0</v>
      </c>
      <c r="C9" s="114" t="s">
        <v>18</v>
      </c>
      <c r="D9" s="139">
        <v>0</v>
      </c>
    </row>
    <row r="10" spans="1:4" ht="17.25" customHeight="1">
      <c r="A10" s="108" t="s">
        <v>19</v>
      </c>
      <c r="B10" s="139">
        <v>0</v>
      </c>
      <c r="C10" s="114" t="s">
        <v>20</v>
      </c>
      <c r="D10" s="139">
        <v>0</v>
      </c>
    </row>
    <row r="11" spans="1:4" ht="17.25" customHeight="1">
      <c r="A11" s="108" t="s">
        <v>21</v>
      </c>
      <c r="B11" s="139">
        <v>0</v>
      </c>
      <c r="C11" s="114" t="s">
        <v>22</v>
      </c>
      <c r="D11" s="139">
        <v>0</v>
      </c>
    </row>
    <row r="12" spans="1:4" ht="17.25" customHeight="1">
      <c r="A12" s="108" t="s">
        <v>23</v>
      </c>
      <c r="B12" s="30">
        <v>0</v>
      </c>
      <c r="C12" s="114" t="s">
        <v>24</v>
      </c>
      <c r="D12" s="139">
        <v>21.788</v>
      </c>
    </row>
    <row r="13" spans="1:4" ht="17.25" customHeight="1">
      <c r="A13" s="108"/>
      <c r="B13" s="40"/>
      <c r="C13" s="114" t="s">
        <v>25</v>
      </c>
      <c r="D13" s="139">
        <v>362.21228</v>
      </c>
    </row>
    <row r="14" spans="1:4" ht="17.25" customHeight="1">
      <c r="A14" s="108"/>
      <c r="B14" s="40"/>
      <c r="C14" s="114" t="s">
        <v>26</v>
      </c>
      <c r="D14" s="139">
        <v>0</v>
      </c>
    </row>
    <row r="15" spans="1:4" ht="17.25" customHeight="1">
      <c r="A15" s="108"/>
      <c r="B15" s="40"/>
      <c r="C15" s="108" t="s">
        <v>27</v>
      </c>
      <c r="D15" s="139">
        <v>34.6166</v>
      </c>
    </row>
    <row r="16" spans="1:4" ht="17.25" customHeight="1">
      <c r="A16" s="108"/>
      <c r="B16" s="40"/>
      <c r="C16" s="114" t="s">
        <v>28</v>
      </c>
      <c r="D16" s="139">
        <v>0</v>
      </c>
    </row>
    <row r="17" spans="1:4" ht="17.25" customHeight="1">
      <c r="A17" s="108"/>
      <c r="B17" s="140"/>
      <c r="C17" s="108" t="s">
        <v>29</v>
      </c>
      <c r="D17" s="139">
        <v>0</v>
      </c>
    </row>
    <row r="18" spans="1:4" ht="17.25" customHeight="1">
      <c r="A18" s="108"/>
      <c r="B18" s="139"/>
      <c r="C18" s="108" t="s">
        <v>30</v>
      </c>
      <c r="D18" s="139">
        <v>103.10452</v>
      </c>
    </row>
    <row r="19" spans="1:4" ht="17.25" customHeight="1">
      <c r="A19" s="108"/>
      <c r="B19" s="30"/>
      <c r="C19" s="108" t="s">
        <v>31</v>
      </c>
      <c r="D19" s="139">
        <v>0</v>
      </c>
    </row>
    <row r="20" spans="1:4" ht="17.25" customHeight="1">
      <c r="A20" s="108"/>
      <c r="B20" s="140"/>
      <c r="C20" s="108" t="s">
        <v>32</v>
      </c>
      <c r="D20" s="139">
        <v>0</v>
      </c>
    </row>
    <row r="21" spans="1:4" ht="17.25" customHeight="1">
      <c r="A21" s="108"/>
      <c r="B21" s="139"/>
      <c r="C21" s="108" t="s">
        <v>33</v>
      </c>
      <c r="D21" s="139">
        <v>0</v>
      </c>
    </row>
    <row r="22" spans="1:4" ht="17.25" customHeight="1">
      <c r="A22" s="108"/>
      <c r="B22" s="30"/>
      <c r="C22" s="108" t="s">
        <v>34</v>
      </c>
      <c r="D22" s="139">
        <v>0</v>
      </c>
    </row>
    <row r="23" spans="1:5" ht="17.25" customHeight="1">
      <c r="A23" s="118"/>
      <c r="B23" s="124"/>
      <c r="C23" s="108" t="s">
        <v>35</v>
      </c>
      <c r="D23" s="139">
        <v>0</v>
      </c>
      <c r="E23" s="16"/>
    </row>
    <row r="24" spans="1:4" ht="17.25" customHeight="1">
      <c r="A24" s="118"/>
      <c r="B24" s="111"/>
      <c r="C24" s="108" t="s">
        <v>36</v>
      </c>
      <c r="D24" s="139">
        <v>12</v>
      </c>
    </row>
    <row r="25" spans="1:4" ht="17.25" customHeight="1">
      <c r="A25" s="118"/>
      <c r="B25" s="141"/>
      <c r="C25" s="108" t="s">
        <v>37</v>
      </c>
      <c r="D25" s="139">
        <v>65.832</v>
      </c>
    </row>
    <row r="26" spans="1:4" ht="17.25" customHeight="1">
      <c r="A26" s="118"/>
      <c r="B26" s="141"/>
      <c r="C26" s="108" t="s">
        <v>38</v>
      </c>
      <c r="D26" s="139">
        <v>0</v>
      </c>
    </row>
    <row r="27" spans="1:4" ht="17.25" customHeight="1">
      <c r="A27" s="118"/>
      <c r="B27" s="141"/>
      <c r="C27" s="108" t="s">
        <v>39</v>
      </c>
      <c r="D27" s="139">
        <v>0</v>
      </c>
    </row>
    <row r="28" spans="1:4" ht="18" customHeight="1">
      <c r="A28" s="118"/>
      <c r="B28" s="141"/>
      <c r="C28" s="108" t="s">
        <v>40</v>
      </c>
      <c r="D28" s="30">
        <v>0</v>
      </c>
    </row>
    <row r="29" spans="1:4" ht="17.25" customHeight="1">
      <c r="A29" s="118"/>
      <c r="B29" s="141"/>
      <c r="C29" s="108" t="s">
        <v>41</v>
      </c>
      <c r="D29" s="140">
        <v>0</v>
      </c>
    </row>
    <row r="30" spans="1:4" ht="17.25" customHeight="1">
      <c r="A30" s="118"/>
      <c r="B30" s="141"/>
      <c r="C30" s="108" t="s">
        <v>42</v>
      </c>
      <c r="D30" s="139">
        <v>0</v>
      </c>
    </row>
    <row r="31" spans="1:4" ht="16.5" customHeight="1">
      <c r="A31" s="118"/>
      <c r="B31" s="141"/>
      <c r="C31" s="108" t="s">
        <v>43</v>
      </c>
      <c r="D31" s="139">
        <v>0</v>
      </c>
    </row>
    <row r="32" spans="1:4" ht="18.75" customHeight="1">
      <c r="A32" s="118"/>
      <c r="B32" s="141"/>
      <c r="C32" s="108" t="s">
        <v>44</v>
      </c>
      <c r="D32" s="30">
        <v>0</v>
      </c>
    </row>
    <row r="33" spans="1:4" ht="16.5" customHeight="1">
      <c r="A33" s="118"/>
      <c r="B33" s="141"/>
      <c r="C33" s="108" t="s">
        <v>45</v>
      </c>
      <c r="D33" s="140">
        <v>0</v>
      </c>
    </row>
    <row r="34" spans="1:4" ht="17.25" customHeight="1">
      <c r="A34" s="118"/>
      <c r="B34" s="141"/>
      <c r="C34" s="108" t="s">
        <v>46</v>
      </c>
      <c r="D34" s="30">
        <v>0</v>
      </c>
    </row>
    <row r="35" spans="1:4" ht="16.5" customHeight="1">
      <c r="A35" s="118"/>
      <c r="B35" s="141"/>
      <c r="C35" s="123"/>
      <c r="D35" s="127"/>
    </row>
    <row r="36" spans="1:4" ht="16.5" customHeight="1">
      <c r="A36" s="126" t="s">
        <v>47</v>
      </c>
      <c r="B36" s="141">
        <f>SUM(B7:B14)</f>
        <v>1301.635549</v>
      </c>
      <c r="C36" s="126" t="s">
        <v>48</v>
      </c>
      <c r="D36" s="142">
        <f>SUM(D6:D34)</f>
        <v>1668.150549</v>
      </c>
    </row>
    <row r="37" spans="1:4" ht="16.5" customHeight="1">
      <c r="A37" s="143" t="s">
        <v>49</v>
      </c>
      <c r="B37" s="144"/>
      <c r="C37" s="143" t="s">
        <v>50</v>
      </c>
      <c r="D37" s="30"/>
    </row>
    <row r="38" spans="1:4" ht="16.5" customHeight="1">
      <c r="A38" s="145" t="s">
        <v>51</v>
      </c>
      <c r="B38" s="146">
        <v>366.51</v>
      </c>
      <c r="C38" s="143" t="s">
        <v>52</v>
      </c>
      <c r="D38" s="124"/>
    </row>
    <row r="39" spans="1:4" ht="16.5" customHeight="1">
      <c r="A39" s="143"/>
      <c r="B39" s="147"/>
      <c r="C39" s="143" t="s">
        <v>53</v>
      </c>
      <c r="D39" s="111"/>
    </row>
    <row r="40" spans="1:4" ht="18" customHeight="1">
      <c r="A40" s="143"/>
      <c r="B40" s="147"/>
      <c r="C40" s="143"/>
      <c r="D40" s="111"/>
    </row>
    <row r="41" spans="1:4" ht="16.5" customHeight="1">
      <c r="A41" s="148" t="s">
        <v>54</v>
      </c>
      <c r="B41" s="149">
        <f>SUM(B36:B38)</f>
        <v>1668.145549</v>
      </c>
      <c r="C41" s="150" t="s">
        <v>55</v>
      </c>
      <c r="D41" s="149">
        <f>SUM(D36:D39)</f>
        <v>1668.150549</v>
      </c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showGridLines="0" showZeros="0" workbookViewId="0" topLeftCell="A1">
      <selection activeCell="G15" sqref="F15:G15"/>
    </sheetView>
  </sheetViews>
  <sheetFormatPr defaultColWidth="9.16015625" defaultRowHeight="12.75" customHeight="1"/>
  <cols>
    <col min="1" max="1" width="5.33203125" style="0" customWidth="1"/>
    <col min="2" max="3" width="4.33203125" style="0" customWidth="1"/>
    <col min="4" max="4" width="53.16015625" style="0" customWidth="1"/>
    <col min="5" max="5" width="9.5" style="0" customWidth="1"/>
    <col min="6" max="6" width="10" style="0" customWidth="1"/>
    <col min="7" max="20" width="9.5" style="0" customWidth="1"/>
  </cols>
  <sheetData>
    <row r="1" ht="12.75" customHeight="1">
      <c r="T1" s="134" t="s">
        <v>56</v>
      </c>
    </row>
    <row r="2" spans="1:20" ht="24" customHeight="1">
      <c r="A2" s="18" t="s">
        <v>57</v>
      </c>
      <c r="B2" s="18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2.75" customHeight="1">
      <c r="A3" s="20" t="s">
        <v>5</v>
      </c>
      <c r="B3" s="129"/>
      <c r="C3" s="12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" t="s">
        <v>6</v>
      </c>
    </row>
    <row r="4" spans="1:20" ht="20.25" customHeight="1">
      <c r="A4" s="50" t="s">
        <v>58</v>
      </c>
      <c r="B4" s="50"/>
      <c r="C4" s="50"/>
      <c r="D4" s="50"/>
      <c r="E4" s="11" t="s">
        <v>59</v>
      </c>
      <c r="F4" s="11" t="s">
        <v>60</v>
      </c>
      <c r="G4" s="11" t="s">
        <v>61</v>
      </c>
      <c r="H4" s="11" t="s">
        <v>62</v>
      </c>
      <c r="I4" s="11" t="s">
        <v>63</v>
      </c>
      <c r="J4" s="11" t="s">
        <v>64</v>
      </c>
      <c r="K4" s="11" t="s">
        <v>65</v>
      </c>
      <c r="L4" s="11"/>
      <c r="M4" s="11" t="s">
        <v>66</v>
      </c>
      <c r="N4" s="50" t="s">
        <v>67</v>
      </c>
      <c r="O4" s="50"/>
      <c r="P4" s="50"/>
      <c r="Q4" s="50"/>
      <c r="R4" s="50"/>
      <c r="S4" s="11" t="s">
        <v>68</v>
      </c>
      <c r="T4" s="11" t="s">
        <v>69</v>
      </c>
    </row>
    <row r="5" spans="1:20" ht="17.25" customHeight="1">
      <c r="A5" s="50" t="s">
        <v>70</v>
      </c>
      <c r="B5" s="50"/>
      <c r="C5" s="50"/>
      <c r="D5" s="11" t="s">
        <v>71</v>
      </c>
      <c r="E5" s="11"/>
      <c r="F5" s="11"/>
      <c r="G5" s="11"/>
      <c r="H5" s="11"/>
      <c r="I5" s="11"/>
      <c r="J5" s="11"/>
      <c r="K5" s="11" t="s">
        <v>72</v>
      </c>
      <c r="L5" s="11" t="s">
        <v>73</v>
      </c>
      <c r="M5" s="11"/>
      <c r="N5" s="11" t="s">
        <v>74</v>
      </c>
      <c r="O5" s="11" t="s">
        <v>75</v>
      </c>
      <c r="P5" s="11" t="s">
        <v>76</v>
      </c>
      <c r="Q5" s="11" t="s">
        <v>77</v>
      </c>
      <c r="R5" s="11" t="s">
        <v>78</v>
      </c>
      <c r="S5" s="11"/>
      <c r="T5" s="11"/>
    </row>
    <row r="6" spans="1:20" ht="26.25" customHeight="1">
      <c r="A6" s="60" t="s">
        <v>79</v>
      </c>
      <c r="B6" s="60" t="s">
        <v>80</v>
      </c>
      <c r="C6" s="60" t="s">
        <v>81</v>
      </c>
      <c r="D6" s="11"/>
      <c r="E6" s="26"/>
      <c r="F6" s="26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1" ht="21.75" customHeight="1">
      <c r="A7" s="29" t="s">
        <v>82</v>
      </c>
      <c r="B7" s="37" t="s">
        <v>83</v>
      </c>
      <c r="C7" s="38" t="s">
        <v>84</v>
      </c>
      <c r="D7" s="39" t="s">
        <v>85</v>
      </c>
      <c r="E7" s="130">
        <v>23.31272</v>
      </c>
      <c r="F7" s="131">
        <v>0</v>
      </c>
      <c r="G7" s="132">
        <v>23.31272</v>
      </c>
      <c r="H7" s="41">
        <v>0</v>
      </c>
      <c r="I7" s="133">
        <v>0</v>
      </c>
      <c r="J7" s="57">
        <v>0</v>
      </c>
      <c r="K7" s="56">
        <v>0</v>
      </c>
      <c r="L7" s="57">
        <v>0</v>
      </c>
      <c r="M7" s="133">
        <v>0</v>
      </c>
      <c r="N7" s="57">
        <v>0</v>
      </c>
      <c r="O7" s="41">
        <v>0</v>
      </c>
      <c r="P7" s="133">
        <v>0</v>
      </c>
      <c r="Q7" s="56">
        <v>0</v>
      </c>
      <c r="R7" s="57">
        <v>0</v>
      </c>
      <c r="S7" s="133">
        <v>0</v>
      </c>
      <c r="T7" s="135">
        <v>0</v>
      </c>
      <c r="U7" s="16"/>
    </row>
    <row r="8" spans="1:20" ht="21.75" customHeight="1">
      <c r="A8" s="29" t="s">
        <v>82</v>
      </c>
      <c r="B8" s="37" t="s">
        <v>86</v>
      </c>
      <c r="C8" s="38" t="s">
        <v>87</v>
      </c>
      <c r="D8" s="39" t="s">
        <v>88</v>
      </c>
      <c r="E8" s="130">
        <v>25.0982</v>
      </c>
      <c r="F8" s="131">
        <v>0</v>
      </c>
      <c r="G8" s="132">
        <v>25.0982</v>
      </c>
      <c r="H8" s="41">
        <v>0</v>
      </c>
      <c r="I8" s="133">
        <v>0</v>
      </c>
      <c r="J8" s="57">
        <v>0</v>
      </c>
      <c r="K8" s="56">
        <v>0</v>
      </c>
      <c r="L8" s="57">
        <v>0</v>
      </c>
      <c r="M8" s="133">
        <v>0</v>
      </c>
      <c r="N8" s="57">
        <v>0</v>
      </c>
      <c r="O8" s="41">
        <v>0</v>
      </c>
      <c r="P8" s="133">
        <v>0</v>
      </c>
      <c r="Q8" s="56">
        <v>0</v>
      </c>
      <c r="R8" s="57">
        <v>0</v>
      </c>
      <c r="S8" s="133">
        <v>0</v>
      </c>
      <c r="T8" s="135">
        <v>0</v>
      </c>
    </row>
    <row r="9" spans="1:20" ht="21.75" customHeight="1">
      <c r="A9" s="29" t="s">
        <v>89</v>
      </c>
      <c r="B9" s="37" t="s">
        <v>90</v>
      </c>
      <c r="C9" s="38" t="s">
        <v>86</v>
      </c>
      <c r="D9" s="39" t="s">
        <v>91</v>
      </c>
      <c r="E9" s="130">
        <v>13.5145</v>
      </c>
      <c r="F9" s="131">
        <v>0</v>
      </c>
      <c r="G9" s="132">
        <v>13.5145</v>
      </c>
      <c r="H9" s="41">
        <v>0</v>
      </c>
      <c r="I9" s="133">
        <v>0</v>
      </c>
      <c r="J9" s="57">
        <v>0</v>
      </c>
      <c r="K9" s="56">
        <v>0</v>
      </c>
      <c r="L9" s="57">
        <v>0</v>
      </c>
      <c r="M9" s="133">
        <v>0</v>
      </c>
      <c r="N9" s="57">
        <v>0</v>
      </c>
      <c r="O9" s="41">
        <v>0</v>
      </c>
      <c r="P9" s="133">
        <v>0</v>
      </c>
      <c r="Q9" s="56">
        <v>0</v>
      </c>
      <c r="R9" s="57">
        <v>0</v>
      </c>
      <c r="S9" s="133">
        <v>0</v>
      </c>
      <c r="T9" s="135">
        <v>0</v>
      </c>
    </row>
    <row r="10" spans="1:20" ht="21.75" customHeight="1">
      <c r="A10" s="29" t="s">
        <v>92</v>
      </c>
      <c r="B10" s="37" t="s">
        <v>83</v>
      </c>
      <c r="C10" s="38" t="s">
        <v>84</v>
      </c>
      <c r="D10" s="39" t="s">
        <v>93</v>
      </c>
      <c r="E10" s="130">
        <v>449.51</v>
      </c>
      <c r="F10" s="131">
        <v>366.51</v>
      </c>
      <c r="G10" s="132">
        <v>83</v>
      </c>
      <c r="H10" s="41">
        <v>0</v>
      </c>
      <c r="I10" s="133">
        <v>0</v>
      </c>
      <c r="J10" s="57">
        <v>0</v>
      </c>
      <c r="K10" s="56">
        <v>0</v>
      </c>
      <c r="L10" s="57">
        <v>0</v>
      </c>
      <c r="M10" s="133">
        <v>0</v>
      </c>
      <c r="N10" s="57">
        <v>0</v>
      </c>
      <c r="O10" s="41">
        <v>0</v>
      </c>
      <c r="P10" s="133">
        <v>0</v>
      </c>
      <c r="Q10" s="56">
        <v>0</v>
      </c>
      <c r="R10" s="57">
        <v>0</v>
      </c>
      <c r="S10" s="133">
        <v>0</v>
      </c>
      <c r="T10" s="135">
        <v>0</v>
      </c>
    </row>
    <row r="11" spans="1:20" ht="21.75" customHeight="1">
      <c r="A11" s="29" t="s">
        <v>92</v>
      </c>
      <c r="B11" s="37" t="s">
        <v>83</v>
      </c>
      <c r="C11" s="38" t="s">
        <v>94</v>
      </c>
      <c r="D11" s="39" t="s">
        <v>95</v>
      </c>
      <c r="E11" s="130">
        <v>11.64</v>
      </c>
      <c r="F11" s="131">
        <v>0</v>
      </c>
      <c r="G11" s="132">
        <v>11.64</v>
      </c>
      <c r="H11" s="41">
        <v>0</v>
      </c>
      <c r="I11" s="133">
        <v>0</v>
      </c>
      <c r="J11" s="57">
        <v>0</v>
      </c>
      <c r="K11" s="56">
        <v>0</v>
      </c>
      <c r="L11" s="57">
        <v>0</v>
      </c>
      <c r="M11" s="133">
        <v>0</v>
      </c>
      <c r="N11" s="57">
        <v>0</v>
      </c>
      <c r="O11" s="41">
        <v>0</v>
      </c>
      <c r="P11" s="133">
        <v>0</v>
      </c>
      <c r="Q11" s="56">
        <v>0</v>
      </c>
      <c r="R11" s="57">
        <v>0</v>
      </c>
      <c r="S11" s="133">
        <v>0</v>
      </c>
      <c r="T11" s="135">
        <v>0</v>
      </c>
    </row>
    <row r="12" spans="1:20" ht="21.75" customHeight="1">
      <c r="A12" s="29" t="s">
        <v>96</v>
      </c>
      <c r="B12" s="37" t="s">
        <v>97</v>
      </c>
      <c r="C12" s="38" t="s">
        <v>84</v>
      </c>
      <c r="D12" s="39" t="s">
        <v>98</v>
      </c>
      <c r="E12" s="130">
        <v>23.024</v>
      </c>
      <c r="F12" s="131">
        <v>0</v>
      </c>
      <c r="G12" s="132">
        <v>23.024</v>
      </c>
      <c r="H12" s="41">
        <v>0</v>
      </c>
      <c r="I12" s="133">
        <v>0</v>
      </c>
      <c r="J12" s="57">
        <v>0</v>
      </c>
      <c r="K12" s="56">
        <v>0</v>
      </c>
      <c r="L12" s="57">
        <v>0</v>
      </c>
      <c r="M12" s="133">
        <v>0</v>
      </c>
      <c r="N12" s="57">
        <v>0</v>
      </c>
      <c r="O12" s="41">
        <v>0</v>
      </c>
      <c r="P12" s="133">
        <v>0</v>
      </c>
      <c r="Q12" s="56">
        <v>0</v>
      </c>
      <c r="R12" s="57">
        <v>0</v>
      </c>
      <c r="S12" s="133">
        <v>0</v>
      </c>
      <c r="T12" s="135">
        <v>0</v>
      </c>
    </row>
    <row r="13" spans="1:20" ht="21.75" customHeight="1">
      <c r="A13" s="29" t="s">
        <v>92</v>
      </c>
      <c r="B13" s="37" t="s">
        <v>83</v>
      </c>
      <c r="C13" s="38" t="s">
        <v>99</v>
      </c>
      <c r="D13" s="39" t="s">
        <v>100</v>
      </c>
      <c r="E13" s="130">
        <v>119.471639</v>
      </c>
      <c r="F13" s="131">
        <v>0</v>
      </c>
      <c r="G13" s="132">
        <v>119.471639</v>
      </c>
      <c r="H13" s="41">
        <v>0</v>
      </c>
      <c r="I13" s="133">
        <v>0</v>
      </c>
      <c r="J13" s="57">
        <v>0</v>
      </c>
      <c r="K13" s="56">
        <v>0</v>
      </c>
      <c r="L13" s="57">
        <v>0</v>
      </c>
      <c r="M13" s="133">
        <v>0</v>
      </c>
      <c r="N13" s="57">
        <v>0</v>
      </c>
      <c r="O13" s="41">
        <v>0</v>
      </c>
      <c r="P13" s="133">
        <v>0</v>
      </c>
      <c r="Q13" s="56">
        <v>0</v>
      </c>
      <c r="R13" s="57">
        <v>0</v>
      </c>
      <c r="S13" s="133">
        <v>0</v>
      </c>
      <c r="T13" s="135">
        <v>0</v>
      </c>
    </row>
    <row r="14" spans="1:20" ht="21.75" customHeight="1">
      <c r="A14" s="29" t="s">
        <v>92</v>
      </c>
      <c r="B14" s="37" t="s">
        <v>84</v>
      </c>
      <c r="C14" s="38" t="s">
        <v>84</v>
      </c>
      <c r="D14" s="39" t="s">
        <v>101</v>
      </c>
      <c r="E14" s="130">
        <v>104.1763</v>
      </c>
      <c r="F14" s="131">
        <v>0</v>
      </c>
      <c r="G14" s="132">
        <v>104.1763</v>
      </c>
      <c r="H14" s="41">
        <v>0</v>
      </c>
      <c r="I14" s="133">
        <v>0</v>
      </c>
      <c r="J14" s="57">
        <v>0</v>
      </c>
      <c r="K14" s="56">
        <v>0</v>
      </c>
      <c r="L14" s="57">
        <v>0</v>
      </c>
      <c r="M14" s="133">
        <v>0</v>
      </c>
      <c r="N14" s="57">
        <v>0</v>
      </c>
      <c r="O14" s="41">
        <v>0</v>
      </c>
      <c r="P14" s="133">
        <v>0</v>
      </c>
      <c r="Q14" s="56">
        <v>0</v>
      </c>
      <c r="R14" s="57">
        <v>0</v>
      </c>
      <c r="S14" s="133">
        <v>0</v>
      </c>
      <c r="T14" s="135">
        <v>0</v>
      </c>
    </row>
    <row r="15" spans="1:20" ht="21.75" customHeight="1">
      <c r="A15" s="29" t="s">
        <v>92</v>
      </c>
      <c r="B15" s="37" t="s">
        <v>83</v>
      </c>
      <c r="C15" s="38" t="s">
        <v>86</v>
      </c>
      <c r="D15" s="39" t="s">
        <v>102</v>
      </c>
      <c r="E15" s="130">
        <v>6.57</v>
      </c>
      <c r="F15" s="131">
        <v>0</v>
      </c>
      <c r="G15" s="132">
        <v>6.57</v>
      </c>
      <c r="H15" s="41">
        <v>0</v>
      </c>
      <c r="I15" s="133">
        <v>0</v>
      </c>
      <c r="J15" s="57">
        <v>0</v>
      </c>
      <c r="K15" s="56">
        <v>0</v>
      </c>
      <c r="L15" s="57">
        <v>0</v>
      </c>
      <c r="M15" s="133">
        <v>0</v>
      </c>
      <c r="N15" s="57">
        <v>0</v>
      </c>
      <c r="O15" s="41">
        <v>0</v>
      </c>
      <c r="P15" s="133">
        <v>0</v>
      </c>
      <c r="Q15" s="56">
        <v>0</v>
      </c>
      <c r="R15" s="57">
        <v>0</v>
      </c>
      <c r="S15" s="133">
        <v>0</v>
      </c>
      <c r="T15" s="135">
        <v>0</v>
      </c>
    </row>
    <row r="16" spans="1:20" ht="21.75" customHeight="1">
      <c r="A16" s="29" t="s">
        <v>96</v>
      </c>
      <c r="B16" s="37" t="s">
        <v>94</v>
      </c>
      <c r="C16" s="38" t="s">
        <v>86</v>
      </c>
      <c r="D16" s="39" t="s">
        <v>103</v>
      </c>
      <c r="E16" s="130">
        <v>0.68424</v>
      </c>
      <c r="F16" s="131">
        <v>0</v>
      </c>
      <c r="G16" s="132">
        <v>0.68424</v>
      </c>
      <c r="H16" s="41">
        <v>0</v>
      </c>
      <c r="I16" s="133">
        <v>0</v>
      </c>
      <c r="J16" s="57">
        <v>0</v>
      </c>
      <c r="K16" s="56">
        <v>0</v>
      </c>
      <c r="L16" s="57">
        <v>0</v>
      </c>
      <c r="M16" s="133">
        <v>0</v>
      </c>
      <c r="N16" s="57">
        <v>0</v>
      </c>
      <c r="O16" s="41">
        <v>0</v>
      </c>
      <c r="P16" s="133">
        <v>0</v>
      </c>
      <c r="Q16" s="56">
        <v>0</v>
      </c>
      <c r="R16" s="57">
        <v>0</v>
      </c>
      <c r="S16" s="133">
        <v>0</v>
      </c>
      <c r="T16" s="135">
        <v>0</v>
      </c>
    </row>
    <row r="17" spans="1:20" ht="21.75" customHeight="1">
      <c r="A17" s="29" t="s">
        <v>104</v>
      </c>
      <c r="B17" s="37" t="s">
        <v>97</v>
      </c>
      <c r="C17" s="38" t="s">
        <v>84</v>
      </c>
      <c r="D17" s="39" t="s">
        <v>105</v>
      </c>
      <c r="E17" s="130">
        <v>21.788</v>
      </c>
      <c r="F17" s="131">
        <v>0</v>
      </c>
      <c r="G17" s="132">
        <v>21.788</v>
      </c>
      <c r="H17" s="41">
        <v>0</v>
      </c>
      <c r="I17" s="133">
        <v>0</v>
      </c>
      <c r="J17" s="57">
        <v>0</v>
      </c>
      <c r="K17" s="56">
        <v>0</v>
      </c>
      <c r="L17" s="57">
        <v>0</v>
      </c>
      <c r="M17" s="133">
        <v>0</v>
      </c>
      <c r="N17" s="57">
        <v>0</v>
      </c>
      <c r="O17" s="41">
        <v>0</v>
      </c>
      <c r="P17" s="133">
        <v>0</v>
      </c>
      <c r="Q17" s="56">
        <v>0</v>
      </c>
      <c r="R17" s="57">
        <v>0</v>
      </c>
      <c r="S17" s="133">
        <v>0</v>
      </c>
      <c r="T17" s="135">
        <v>0</v>
      </c>
    </row>
    <row r="18" spans="1:20" ht="21.75" customHeight="1">
      <c r="A18" s="29" t="s">
        <v>92</v>
      </c>
      <c r="B18" s="37" t="s">
        <v>106</v>
      </c>
      <c r="C18" s="38" t="s">
        <v>97</v>
      </c>
      <c r="D18" s="39" t="s">
        <v>107</v>
      </c>
      <c r="E18" s="130">
        <v>16.0733</v>
      </c>
      <c r="F18" s="131">
        <v>0</v>
      </c>
      <c r="G18" s="132">
        <v>16.0733</v>
      </c>
      <c r="H18" s="41">
        <v>0</v>
      </c>
      <c r="I18" s="133">
        <v>0</v>
      </c>
      <c r="J18" s="57">
        <v>0</v>
      </c>
      <c r="K18" s="56">
        <v>0</v>
      </c>
      <c r="L18" s="57">
        <v>0</v>
      </c>
      <c r="M18" s="133">
        <v>0</v>
      </c>
      <c r="N18" s="57">
        <v>0</v>
      </c>
      <c r="O18" s="41">
        <v>0</v>
      </c>
      <c r="P18" s="133">
        <v>0</v>
      </c>
      <c r="Q18" s="56">
        <v>0</v>
      </c>
      <c r="R18" s="57">
        <v>0</v>
      </c>
      <c r="S18" s="133">
        <v>0</v>
      </c>
      <c r="T18" s="135">
        <v>0</v>
      </c>
    </row>
    <row r="19" spans="1:20" ht="21.75" customHeight="1">
      <c r="A19" s="29" t="s">
        <v>92</v>
      </c>
      <c r="B19" s="37" t="s">
        <v>83</v>
      </c>
      <c r="C19" s="38" t="s">
        <v>97</v>
      </c>
      <c r="D19" s="39" t="s">
        <v>108</v>
      </c>
      <c r="E19" s="130">
        <v>344.21093</v>
      </c>
      <c r="F19" s="131">
        <v>0</v>
      </c>
      <c r="G19" s="132">
        <v>344.21093</v>
      </c>
      <c r="H19" s="41">
        <v>0</v>
      </c>
      <c r="I19" s="133">
        <v>0</v>
      </c>
      <c r="J19" s="57">
        <v>0</v>
      </c>
      <c r="K19" s="56">
        <v>0</v>
      </c>
      <c r="L19" s="57">
        <v>0</v>
      </c>
      <c r="M19" s="133">
        <v>0</v>
      </c>
      <c r="N19" s="57">
        <v>0</v>
      </c>
      <c r="O19" s="41">
        <v>0</v>
      </c>
      <c r="P19" s="133">
        <v>0</v>
      </c>
      <c r="Q19" s="56">
        <v>0</v>
      </c>
      <c r="R19" s="57">
        <v>0</v>
      </c>
      <c r="S19" s="133">
        <v>0</v>
      </c>
      <c r="T19" s="135">
        <v>0</v>
      </c>
    </row>
    <row r="20" spans="1:20" ht="21.75" customHeight="1">
      <c r="A20" s="29" t="s">
        <v>109</v>
      </c>
      <c r="B20" s="37" t="s">
        <v>86</v>
      </c>
      <c r="C20" s="38" t="s">
        <v>97</v>
      </c>
      <c r="D20" s="39" t="s">
        <v>110</v>
      </c>
      <c r="E20" s="130">
        <v>65.832</v>
      </c>
      <c r="F20" s="131">
        <v>0</v>
      </c>
      <c r="G20" s="132">
        <v>65.832</v>
      </c>
      <c r="H20" s="41">
        <v>0</v>
      </c>
      <c r="I20" s="133">
        <v>0</v>
      </c>
      <c r="J20" s="57">
        <v>0</v>
      </c>
      <c r="K20" s="56">
        <v>0</v>
      </c>
      <c r="L20" s="57">
        <v>0</v>
      </c>
      <c r="M20" s="133">
        <v>0</v>
      </c>
      <c r="N20" s="57">
        <v>0</v>
      </c>
      <c r="O20" s="41">
        <v>0</v>
      </c>
      <c r="P20" s="133">
        <v>0</v>
      </c>
      <c r="Q20" s="56">
        <v>0</v>
      </c>
      <c r="R20" s="57">
        <v>0</v>
      </c>
      <c r="S20" s="133">
        <v>0</v>
      </c>
      <c r="T20" s="135">
        <v>0</v>
      </c>
    </row>
    <row r="21" spans="1:20" ht="21.75" customHeight="1">
      <c r="A21" s="29" t="s">
        <v>82</v>
      </c>
      <c r="B21" s="37" t="s">
        <v>97</v>
      </c>
      <c r="C21" s="38" t="s">
        <v>87</v>
      </c>
      <c r="D21" s="39" t="s">
        <v>111</v>
      </c>
      <c r="E21" s="130">
        <v>54.6936</v>
      </c>
      <c r="F21" s="131">
        <v>0</v>
      </c>
      <c r="G21" s="132">
        <v>54.6936</v>
      </c>
      <c r="H21" s="41">
        <v>0</v>
      </c>
      <c r="I21" s="133">
        <v>0</v>
      </c>
      <c r="J21" s="57">
        <v>0</v>
      </c>
      <c r="K21" s="56">
        <v>0</v>
      </c>
      <c r="L21" s="57">
        <v>0</v>
      </c>
      <c r="M21" s="133">
        <v>0</v>
      </c>
      <c r="N21" s="57">
        <v>0</v>
      </c>
      <c r="O21" s="41">
        <v>0</v>
      </c>
      <c r="P21" s="133">
        <v>0</v>
      </c>
      <c r="Q21" s="56">
        <v>0</v>
      </c>
      <c r="R21" s="57">
        <v>0</v>
      </c>
      <c r="S21" s="133">
        <v>0</v>
      </c>
      <c r="T21" s="135">
        <v>0</v>
      </c>
    </row>
    <row r="22" spans="1:20" ht="21.75" customHeight="1">
      <c r="A22" s="29" t="s">
        <v>89</v>
      </c>
      <c r="B22" s="37" t="s">
        <v>90</v>
      </c>
      <c r="C22" s="38" t="s">
        <v>97</v>
      </c>
      <c r="D22" s="39" t="s">
        <v>112</v>
      </c>
      <c r="E22" s="130">
        <v>16.2961</v>
      </c>
      <c r="F22" s="131">
        <v>0</v>
      </c>
      <c r="G22" s="132">
        <v>16.2961</v>
      </c>
      <c r="H22" s="41">
        <v>0</v>
      </c>
      <c r="I22" s="133">
        <v>0</v>
      </c>
      <c r="J22" s="57">
        <v>0</v>
      </c>
      <c r="K22" s="56">
        <v>0</v>
      </c>
      <c r="L22" s="57">
        <v>0</v>
      </c>
      <c r="M22" s="133">
        <v>0</v>
      </c>
      <c r="N22" s="57">
        <v>0</v>
      </c>
      <c r="O22" s="41">
        <v>0</v>
      </c>
      <c r="P22" s="133">
        <v>0</v>
      </c>
      <c r="Q22" s="56">
        <v>0</v>
      </c>
      <c r="R22" s="57">
        <v>0</v>
      </c>
      <c r="S22" s="133">
        <v>0</v>
      </c>
      <c r="T22" s="135">
        <v>0</v>
      </c>
    </row>
    <row r="23" spans="1:20" ht="21.75" customHeight="1">
      <c r="A23" s="29" t="s">
        <v>92</v>
      </c>
      <c r="B23" s="37" t="s">
        <v>97</v>
      </c>
      <c r="C23" s="38" t="s">
        <v>97</v>
      </c>
      <c r="D23" s="39" t="s">
        <v>113</v>
      </c>
      <c r="E23" s="130">
        <v>16.93998</v>
      </c>
      <c r="F23" s="131">
        <v>0</v>
      </c>
      <c r="G23" s="132">
        <v>16.93998</v>
      </c>
      <c r="H23" s="41">
        <v>0</v>
      </c>
      <c r="I23" s="133">
        <v>0</v>
      </c>
      <c r="J23" s="57">
        <v>0</v>
      </c>
      <c r="K23" s="56">
        <v>0</v>
      </c>
      <c r="L23" s="57">
        <v>0</v>
      </c>
      <c r="M23" s="133">
        <v>0</v>
      </c>
      <c r="N23" s="57">
        <v>0</v>
      </c>
      <c r="O23" s="41">
        <v>0</v>
      </c>
      <c r="P23" s="133">
        <v>0</v>
      </c>
      <c r="Q23" s="56">
        <v>0</v>
      </c>
      <c r="R23" s="57">
        <v>0</v>
      </c>
      <c r="S23" s="133">
        <v>0</v>
      </c>
      <c r="T23" s="135">
        <v>0</v>
      </c>
    </row>
    <row r="24" spans="1:20" ht="21.75" customHeight="1">
      <c r="A24" s="29" t="s">
        <v>114</v>
      </c>
      <c r="B24" s="37" t="s">
        <v>97</v>
      </c>
      <c r="C24" s="38" t="s">
        <v>115</v>
      </c>
      <c r="D24" s="39" t="s">
        <v>116</v>
      </c>
      <c r="E24" s="130">
        <v>12</v>
      </c>
      <c r="F24" s="131">
        <v>0</v>
      </c>
      <c r="G24" s="132">
        <v>12</v>
      </c>
      <c r="H24" s="41">
        <v>0</v>
      </c>
      <c r="I24" s="133">
        <v>0</v>
      </c>
      <c r="J24" s="57">
        <v>0</v>
      </c>
      <c r="K24" s="56">
        <v>0</v>
      </c>
      <c r="L24" s="57">
        <v>0</v>
      </c>
      <c r="M24" s="133">
        <v>0</v>
      </c>
      <c r="N24" s="57">
        <v>0</v>
      </c>
      <c r="O24" s="41">
        <v>0</v>
      </c>
      <c r="P24" s="133">
        <v>0</v>
      </c>
      <c r="Q24" s="56">
        <v>0</v>
      </c>
      <c r="R24" s="57">
        <v>0</v>
      </c>
      <c r="S24" s="133">
        <v>0</v>
      </c>
      <c r="T24" s="135">
        <v>0</v>
      </c>
    </row>
    <row r="25" spans="1:20" ht="21.75" customHeight="1">
      <c r="A25" s="29" t="s">
        <v>89</v>
      </c>
      <c r="B25" s="37" t="s">
        <v>90</v>
      </c>
      <c r="C25" s="38" t="s">
        <v>83</v>
      </c>
      <c r="D25" s="39" t="s">
        <v>117</v>
      </c>
      <c r="E25" s="130">
        <v>4.806</v>
      </c>
      <c r="F25" s="131">
        <v>0</v>
      </c>
      <c r="G25" s="132">
        <v>4.806</v>
      </c>
      <c r="H25" s="41">
        <v>0</v>
      </c>
      <c r="I25" s="133">
        <v>0</v>
      </c>
      <c r="J25" s="57">
        <v>0</v>
      </c>
      <c r="K25" s="56">
        <v>0</v>
      </c>
      <c r="L25" s="57">
        <v>0</v>
      </c>
      <c r="M25" s="133">
        <v>0</v>
      </c>
      <c r="N25" s="57">
        <v>0</v>
      </c>
      <c r="O25" s="41">
        <v>0</v>
      </c>
      <c r="P25" s="133">
        <v>0</v>
      </c>
      <c r="Q25" s="56">
        <v>0</v>
      </c>
      <c r="R25" s="57">
        <v>0</v>
      </c>
      <c r="S25" s="133">
        <v>0</v>
      </c>
      <c r="T25" s="135">
        <v>0</v>
      </c>
    </row>
    <row r="26" spans="1:20" ht="21.75" customHeight="1">
      <c r="A26" s="29" t="s">
        <v>96</v>
      </c>
      <c r="B26" s="37" t="s">
        <v>94</v>
      </c>
      <c r="C26" s="38" t="s">
        <v>94</v>
      </c>
      <c r="D26" s="39" t="s">
        <v>118</v>
      </c>
      <c r="E26" s="130">
        <v>56.84744</v>
      </c>
      <c r="F26" s="131">
        <v>0</v>
      </c>
      <c r="G26" s="132">
        <v>56.84744</v>
      </c>
      <c r="H26" s="41">
        <v>0</v>
      </c>
      <c r="I26" s="133">
        <v>0</v>
      </c>
      <c r="J26" s="57">
        <v>0</v>
      </c>
      <c r="K26" s="56">
        <v>0</v>
      </c>
      <c r="L26" s="57">
        <v>0</v>
      </c>
      <c r="M26" s="133">
        <v>0</v>
      </c>
      <c r="N26" s="57">
        <v>0</v>
      </c>
      <c r="O26" s="41">
        <v>0</v>
      </c>
      <c r="P26" s="133">
        <v>0</v>
      </c>
      <c r="Q26" s="56">
        <v>0</v>
      </c>
      <c r="R26" s="57">
        <v>0</v>
      </c>
      <c r="S26" s="133">
        <v>0</v>
      </c>
      <c r="T26" s="135">
        <v>0</v>
      </c>
    </row>
    <row r="27" spans="1:20" ht="21.75" customHeight="1">
      <c r="A27" s="29" t="s">
        <v>96</v>
      </c>
      <c r="B27" s="37" t="s">
        <v>94</v>
      </c>
      <c r="C27" s="38" t="s">
        <v>97</v>
      </c>
      <c r="D27" s="39" t="s">
        <v>119</v>
      </c>
      <c r="E27" s="130">
        <v>16.3166</v>
      </c>
      <c r="F27" s="131">
        <v>0</v>
      </c>
      <c r="G27" s="132">
        <v>16.3166</v>
      </c>
      <c r="H27" s="41">
        <v>0</v>
      </c>
      <c r="I27" s="133">
        <v>0</v>
      </c>
      <c r="J27" s="57">
        <v>0</v>
      </c>
      <c r="K27" s="56">
        <v>0</v>
      </c>
      <c r="L27" s="57">
        <v>0</v>
      </c>
      <c r="M27" s="133">
        <v>0</v>
      </c>
      <c r="N27" s="57">
        <v>0</v>
      </c>
      <c r="O27" s="41">
        <v>0</v>
      </c>
      <c r="P27" s="133">
        <v>0</v>
      </c>
      <c r="Q27" s="56">
        <v>0</v>
      </c>
      <c r="R27" s="57">
        <v>0</v>
      </c>
      <c r="S27" s="133">
        <v>0</v>
      </c>
      <c r="T27" s="135">
        <v>0</v>
      </c>
    </row>
    <row r="28" spans="1:20" ht="21.75" customHeight="1">
      <c r="A28" s="29" t="s">
        <v>96</v>
      </c>
      <c r="B28" s="37" t="s">
        <v>86</v>
      </c>
      <c r="C28" s="38" t="s">
        <v>120</v>
      </c>
      <c r="D28" s="39" t="s">
        <v>121</v>
      </c>
      <c r="E28" s="130">
        <v>265.34</v>
      </c>
      <c r="F28" s="131">
        <v>0</v>
      </c>
      <c r="G28" s="132">
        <v>265.34</v>
      </c>
      <c r="H28" s="41">
        <v>0</v>
      </c>
      <c r="I28" s="133">
        <v>0</v>
      </c>
      <c r="J28" s="57">
        <v>0</v>
      </c>
      <c r="K28" s="56">
        <v>0</v>
      </c>
      <c r="L28" s="57">
        <v>0</v>
      </c>
      <c r="M28" s="133">
        <v>0</v>
      </c>
      <c r="N28" s="57">
        <v>0</v>
      </c>
      <c r="O28" s="41">
        <v>0</v>
      </c>
      <c r="P28" s="133">
        <v>0</v>
      </c>
      <c r="Q28" s="56">
        <v>0</v>
      </c>
      <c r="R28" s="57">
        <v>0</v>
      </c>
      <c r="S28" s="133">
        <v>0</v>
      </c>
      <c r="T28" s="135">
        <v>0</v>
      </c>
    </row>
    <row r="29" ht="12.75" customHeight="1">
      <c r="J29" s="16"/>
    </row>
  </sheetData>
  <sheetProtection/>
  <mergeCells count="18">
    <mergeCell ref="K4:L4"/>
    <mergeCell ref="D5:D6"/>
    <mergeCell ref="E4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75" right="0.75" top="1" bottom="1" header="0.5" footer="0.5"/>
  <pageSetup fitToHeight="1" fitToWidth="1" orientation="landscape" paperSize="9" scale="7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 topLeftCell="A1">
      <selection activeCell="G27" sqref="G27"/>
    </sheetView>
  </sheetViews>
  <sheetFormatPr defaultColWidth="9.16015625" defaultRowHeight="12.75" customHeight="1"/>
  <cols>
    <col min="1" max="3" width="6" style="0" customWidth="1"/>
    <col min="4" max="4" width="56.66015625" style="0" customWidth="1"/>
    <col min="5" max="9" width="13.83203125" style="0" customWidth="1"/>
  </cols>
  <sheetData>
    <row r="1" spans="1:9" ht="12.75" customHeight="1">
      <c r="A1" s="16"/>
      <c r="B1" s="16"/>
      <c r="C1" s="16"/>
      <c r="D1" s="16"/>
      <c r="E1" s="16"/>
      <c r="F1" s="16"/>
      <c r="G1" s="16"/>
      <c r="H1" s="16"/>
      <c r="I1" s="17" t="s">
        <v>122</v>
      </c>
    </row>
    <row r="2" spans="1:9" ht="21" customHeight="1">
      <c r="A2" s="18" t="s">
        <v>123</v>
      </c>
      <c r="B2" s="18"/>
      <c r="C2" s="18"/>
      <c r="D2" s="19"/>
      <c r="E2" s="19"/>
      <c r="F2" s="19"/>
      <c r="G2" s="19"/>
      <c r="H2" s="19"/>
      <c r="I2" s="19"/>
    </row>
    <row r="3" spans="1:9" ht="12.75" customHeight="1">
      <c r="A3" s="128" t="s">
        <v>5</v>
      </c>
      <c r="E3" s="16"/>
      <c r="F3" s="16"/>
      <c r="G3" s="16"/>
      <c r="H3" s="16"/>
      <c r="I3" s="1" t="s">
        <v>6</v>
      </c>
    </row>
    <row r="4" spans="1:9" ht="19.5" customHeight="1">
      <c r="A4" s="8" t="s">
        <v>124</v>
      </c>
      <c r="B4" s="8"/>
      <c r="C4" s="8"/>
      <c r="D4" s="50"/>
      <c r="E4" s="11" t="s">
        <v>59</v>
      </c>
      <c r="F4" s="100" t="s">
        <v>125</v>
      </c>
      <c r="G4" s="11" t="s">
        <v>126</v>
      </c>
      <c r="H4" s="11" t="s">
        <v>127</v>
      </c>
      <c r="I4" s="11" t="s">
        <v>128</v>
      </c>
    </row>
    <row r="5" spans="1:9" ht="15" customHeight="1">
      <c r="A5" s="50" t="s">
        <v>70</v>
      </c>
      <c r="B5" s="50"/>
      <c r="C5" s="50"/>
      <c r="D5" s="24" t="s">
        <v>71</v>
      </c>
      <c r="E5" s="11"/>
      <c r="F5" s="100"/>
      <c r="G5" s="11"/>
      <c r="H5" s="11"/>
      <c r="I5" s="11"/>
    </row>
    <row r="6" spans="1:9" ht="21" customHeight="1">
      <c r="A6" s="26" t="s">
        <v>79</v>
      </c>
      <c r="B6" s="26" t="s">
        <v>80</v>
      </c>
      <c r="C6" s="26" t="s">
        <v>81</v>
      </c>
      <c r="D6" s="27"/>
      <c r="E6" s="26"/>
      <c r="F6" s="76"/>
      <c r="G6" s="26"/>
      <c r="H6" s="26"/>
      <c r="I6" s="11"/>
    </row>
    <row r="7" spans="1:9" ht="26.25" customHeight="1">
      <c r="A7" s="29" t="s">
        <v>92</v>
      </c>
      <c r="B7" s="37" t="s">
        <v>97</v>
      </c>
      <c r="C7" s="38" t="s">
        <v>97</v>
      </c>
      <c r="D7" s="80" t="s">
        <v>113</v>
      </c>
      <c r="E7" s="30">
        <v>16.93998</v>
      </c>
      <c r="F7" s="43">
        <v>16.93998</v>
      </c>
      <c r="G7" s="42">
        <v>0</v>
      </c>
      <c r="H7" s="32">
        <v>0</v>
      </c>
      <c r="I7" s="33">
        <v>0</v>
      </c>
    </row>
    <row r="8" spans="1:9" ht="26.25" customHeight="1">
      <c r="A8" s="29" t="s">
        <v>92</v>
      </c>
      <c r="B8" s="37" t="s">
        <v>83</v>
      </c>
      <c r="C8" s="38" t="s">
        <v>97</v>
      </c>
      <c r="D8" s="80" t="s">
        <v>108</v>
      </c>
      <c r="E8" s="30">
        <v>344.21093</v>
      </c>
      <c r="F8" s="43">
        <v>344.21093</v>
      </c>
      <c r="G8" s="42">
        <v>0</v>
      </c>
      <c r="H8" s="32">
        <v>0</v>
      </c>
      <c r="I8" s="33">
        <v>0</v>
      </c>
    </row>
    <row r="9" spans="1:9" ht="26.25" customHeight="1">
      <c r="A9" s="29" t="s">
        <v>92</v>
      </c>
      <c r="B9" s="37" t="s">
        <v>83</v>
      </c>
      <c r="C9" s="38" t="s">
        <v>86</v>
      </c>
      <c r="D9" s="80" t="s">
        <v>102</v>
      </c>
      <c r="E9" s="30">
        <v>6.57</v>
      </c>
      <c r="F9" s="43">
        <v>0</v>
      </c>
      <c r="G9" s="42">
        <v>6.57</v>
      </c>
      <c r="H9" s="32">
        <v>0</v>
      </c>
      <c r="I9" s="33">
        <v>0</v>
      </c>
    </row>
    <row r="10" spans="1:9" ht="26.25" customHeight="1">
      <c r="A10" s="29" t="s">
        <v>92</v>
      </c>
      <c r="B10" s="37" t="s">
        <v>83</v>
      </c>
      <c r="C10" s="38" t="s">
        <v>94</v>
      </c>
      <c r="D10" s="80" t="s">
        <v>95</v>
      </c>
      <c r="E10" s="30">
        <v>11.64</v>
      </c>
      <c r="F10" s="43">
        <v>0</v>
      </c>
      <c r="G10" s="42">
        <v>11.64</v>
      </c>
      <c r="H10" s="32">
        <v>0</v>
      </c>
      <c r="I10" s="33">
        <v>0</v>
      </c>
    </row>
    <row r="11" spans="1:9" ht="26.25" customHeight="1">
      <c r="A11" s="29" t="s">
        <v>92</v>
      </c>
      <c r="B11" s="37" t="s">
        <v>83</v>
      </c>
      <c r="C11" s="38" t="s">
        <v>99</v>
      </c>
      <c r="D11" s="80" t="s">
        <v>100</v>
      </c>
      <c r="E11" s="30">
        <v>119.471639</v>
      </c>
      <c r="F11" s="43">
        <v>119.471639</v>
      </c>
      <c r="G11" s="42">
        <v>0</v>
      </c>
      <c r="H11" s="32">
        <v>0</v>
      </c>
      <c r="I11" s="33">
        <v>0</v>
      </c>
    </row>
    <row r="12" spans="1:9" ht="26.25" customHeight="1">
      <c r="A12" s="29" t="s">
        <v>92</v>
      </c>
      <c r="B12" s="37" t="s">
        <v>83</v>
      </c>
      <c r="C12" s="38" t="s">
        <v>84</v>
      </c>
      <c r="D12" s="80" t="s">
        <v>93</v>
      </c>
      <c r="E12" s="30">
        <v>449.515</v>
      </c>
      <c r="F12" s="43">
        <v>0</v>
      </c>
      <c r="G12" s="42">
        <v>449.515</v>
      </c>
      <c r="H12" s="32">
        <v>0</v>
      </c>
      <c r="I12" s="33">
        <v>0</v>
      </c>
    </row>
    <row r="13" spans="1:9" ht="26.25" customHeight="1">
      <c r="A13" s="29" t="s">
        <v>92</v>
      </c>
      <c r="B13" s="37" t="s">
        <v>106</v>
      </c>
      <c r="C13" s="38" t="s">
        <v>97</v>
      </c>
      <c r="D13" s="80" t="s">
        <v>107</v>
      </c>
      <c r="E13" s="30">
        <v>16.0733</v>
      </c>
      <c r="F13" s="43">
        <v>16.0733</v>
      </c>
      <c r="G13" s="42">
        <v>0</v>
      </c>
      <c r="H13" s="32">
        <v>0</v>
      </c>
      <c r="I13" s="33">
        <v>0</v>
      </c>
    </row>
    <row r="14" spans="1:9" ht="26.25" customHeight="1">
      <c r="A14" s="29" t="s">
        <v>92</v>
      </c>
      <c r="B14" s="37" t="s">
        <v>84</v>
      </c>
      <c r="C14" s="38" t="s">
        <v>84</v>
      </c>
      <c r="D14" s="80" t="s">
        <v>101</v>
      </c>
      <c r="E14" s="30">
        <v>104.1763</v>
      </c>
      <c r="F14" s="43">
        <v>0</v>
      </c>
      <c r="G14" s="42">
        <v>104.1763</v>
      </c>
      <c r="H14" s="32">
        <v>0</v>
      </c>
      <c r="I14" s="33">
        <v>0</v>
      </c>
    </row>
    <row r="15" spans="1:9" ht="26.25" customHeight="1">
      <c r="A15" s="29" t="s">
        <v>104</v>
      </c>
      <c r="B15" s="37" t="s">
        <v>97</v>
      </c>
      <c r="C15" s="38" t="s">
        <v>84</v>
      </c>
      <c r="D15" s="80" t="s">
        <v>105</v>
      </c>
      <c r="E15" s="30">
        <v>21.788</v>
      </c>
      <c r="F15" s="43">
        <v>21.788</v>
      </c>
      <c r="G15" s="42">
        <v>0</v>
      </c>
      <c r="H15" s="32">
        <v>0</v>
      </c>
      <c r="I15" s="33">
        <v>0</v>
      </c>
    </row>
    <row r="16" spans="1:9" ht="26.25" customHeight="1">
      <c r="A16" s="29" t="s">
        <v>96</v>
      </c>
      <c r="B16" s="37" t="s">
        <v>97</v>
      </c>
      <c r="C16" s="38" t="s">
        <v>84</v>
      </c>
      <c r="D16" s="80" t="s">
        <v>98</v>
      </c>
      <c r="E16" s="30">
        <v>23.024</v>
      </c>
      <c r="F16" s="43">
        <v>23.024</v>
      </c>
      <c r="G16" s="42">
        <v>0</v>
      </c>
      <c r="H16" s="32">
        <v>0</v>
      </c>
      <c r="I16" s="33">
        <v>0</v>
      </c>
    </row>
    <row r="17" spans="1:9" ht="26.25" customHeight="1">
      <c r="A17" s="29" t="s">
        <v>96</v>
      </c>
      <c r="B17" s="37" t="s">
        <v>86</v>
      </c>
      <c r="C17" s="38" t="s">
        <v>120</v>
      </c>
      <c r="D17" s="80" t="s">
        <v>121</v>
      </c>
      <c r="E17" s="30">
        <v>265.34</v>
      </c>
      <c r="F17" s="43">
        <v>0</v>
      </c>
      <c r="G17" s="42">
        <v>265.34</v>
      </c>
      <c r="H17" s="32">
        <v>0</v>
      </c>
      <c r="I17" s="33">
        <v>0</v>
      </c>
    </row>
    <row r="18" spans="1:9" ht="26.25" customHeight="1">
      <c r="A18" s="29" t="s">
        <v>96</v>
      </c>
      <c r="B18" s="37" t="s">
        <v>94</v>
      </c>
      <c r="C18" s="38" t="s">
        <v>97</v>
      </c>
      <c r="D18" s="80" t="s">
        <v>119</v>
      </c>
      <c r="E18" s="30">
        <v>16.3166</v>
      </c>
      <c r="F18" s="43">
        <v>16.3166</v>
      </c>
      <c r="G18" s="42">
        <v>0</v>
      </c>
      <c r="H18" s="32">
        <v>0</v>
      </c>
      <c r="I18" s="33">
        <v>0</v>
      </c>
    </row>
    <row r="19" spans="1:9" ht="26.25" customHeight="1">
      <c r="A19" s="29" t="s">
        <v>96</v>
      </c>
      <c r="B19" s="37" t="s">
        <v>94</v>
      </c>
      <c r="C19" s="38" t="s">
        <v>86</v>
      </c>
      <c r="D19" s="80" t="s">
        <v>103</v>
      </c>
      <c r="E19" s="30">
        <v>0.68424</v>
      </c>
      <c r="F19" s="43">
        <v>0.68424</v>
      </c>
      <c r="G19" s="42">
        <v>0</v>
      </c>
      <c r="H19" s="32">
        <v>0</v>
      </c>
      <c r="I19" s="33">
        <v>0</v>
      </c>
    </row>
    <row r="20" spans="1:9" ht="26.25" customHeight="1">
      <c r="A20" s="29" t="s">
        <v>96</v>
      </c>
      <c r="B20" s="37" t="s">
        <v>94</v>
      </c>
      <c r="C20" s="38" t="s">
        <v>94</v>
      </c>
      <c r="D20" s="80" t="s">
        <v>118</v>
      </c>
      <c r="E20" s="30">
        <v>56.84744</v>
      </c>
      <c r="F20" s="43">
        <v>56.84744</v>
      </c>
      <c r="G20" s="42">
        <v>0</v>
      </c>
      <c r="H20" s="32">
        <v>0</v>
      </c>
      <c r="I20" s="33">
        <v>0</v>
      </c>
    </row>
    <row r="21" spans="1:9" ht="26.25" customHeight="1">
      <c r="A21" s="29" t="s">
        <v>89</v>
      </c>
      <c r="B21" s="37" t="s">
        <v>90</v>
      </c>
      <c r="C21" s="38" t="s">
        <v>97</v>
      </c>
      <c r="D21" s="80" t="s">
        <v>112</v>
      </c>
      <c r="E21" s="30">
        <v>16.2961</v>
      </c>
      <c r="F21" s="43">
        <v>16.2961</v>
      </c>
      <c r="G21" s="42">
        <v>0</v>
      </c>
      <c r="H21" s="32">
        <v>0</v>
      </c>
      <c r="I21" s="33">
        <v>0</v>
      </c>
    </row>
    <row r="22" spans="1:9" ht="26.25" customHeight="1">
      <c r="A22" s="29" t="s">
        <v>89</v>
      </c>
      <c r="B22" s="37" t="s">
        <v>90</v>
      </c>
      <c r="C22" s="38" t="s">
        <v>86</v>
      </c>
      <c r="D22" s="80" t="s">
        <v>91</v>
      </c>
      <c r="E22" s="30">
        <v>13.5145</v>
      </c>
      <c r="F22" s="43">
        <v>13.5145</v>
      </c>
      <c r="G22" s="42">
        <v>0</v>
      </c>
      <c r="H22" s="32">
        <v>0</v>
      </c>
      <c r="I22" s="33">
        <v>0</v>
      </c>
    </row>
    <row r="23" spans="1:9" ht="26.25" customHeight="1">
      <c r="A23" s="29" t="s">
        <v>89</v>
      </c>
      <c r="B23" s="37" t="s">
        <v>90</v>
      </c>
      <c r="C23" s="38" t="s">
        <v>83</v>
      </c>
      <c r="D23" s="80" t="s">
        <v>117</v>
      </c>
      <c r="E23" s="30">
        <v>4.806</v>
      </c>
      <c r="F23" s="43">
        <v>4.806</v>
      </c>
      <c r="G23" s="42">
        <v>0</v>
      </c>
      <c r="H23" s="32">
        <v>0</v>
      </c>
      <c r="I23" s="33">
        <v>0</v>
      </c>
    </row>
    <row r="24" spans="1:9" ht="26.25" customHeight="1">
      <c r="A24" s="29" t="s">
        <v>82</v>
      </c>
      <c r="B24" s="37" t="s">
        <v>97</v>
      </c>
      <c r="C24" s="38" t="s">
        <v>87</v>
      </c>
      <c r="D24" s="80" t="s">
        <v>111</v>
      </c>
      <c r="E24" s="30">
        <v>54.6936</v>
      </c>
      <c r="F24" s="43">
        <v>54.6936</v>
      </c>
      <c r="G24" s="42">
        <v>0</v>
      </c>
      <c r="H24" s="32">
        <v>0</v>
      </c>
      <c r="I24" s="33">
        <v>0</v>
      </c>
    </row>
    <row r="25" spans="1:9" ht="26.25" customHeight="1">
      <c r="A25" s="29" t="s">
        <v>82</v>
      </c>
      <c r="B25" s="37" t="s">
        <v>86</v>
      </c>
      <c r="C25" s="38" t="s">
        <v>87</v>
      </c>
      <c r="D25" s="80" t="s">
        <v>88</v>
      </c>
      <c r="E25" s="30">
        <v>25.0982</v>
      </c>
      <c r="F25" s="43">
        <v>25.0982</v>
      </c>
      <c r="G25" s="42">
        <v>0</v>
      </c>
      <c r="H25" s="32">
        <v>0</v>
      </c>
      <c r="I25" s="33">
        <v>0</v>
      </c>
    </row>
    <row r="26" spans="1:9" ht="26.25" customHeight="1">
      <c r="A26" s="29" t="s">
        <v>82</v>
      </c>
      <c r="B26" s="37" t="s">
        <v>83</v>
      </c>
      <c r="C26" s="38" t="s">
        <v>84</v>
      </c>
      <c r="D26" s="80" t="s">
        <v>85</v>
      </c>
      <c r="E26" s="30">
        <v>23.31272</v>
      </c>
      <c r="F26" s="43">
        <v>23.31272</v>
      </c>
      <c r="G26" s="42">
        <v>0</v>
      </c>
      <c r="H26" s="32">
        <v>0</v>
      </c>
      <c r="I26" s="33">
        <v>0</v>
      </c>
    </row>
    <row r="27" spans="1:9" ht="26.25" customHeight="1">
      <c r="A27" s="29" t="s">
        <v>114</v>
      </c>
      <c r="B27" s="37" t="s">
        <v>97</v>
      </c>
      <c r="C27" s="38" t="s">
        <v>115</v>
      </c>
      <c r="D27" s="80" t="s">
        <v>116</v>
      </c>
      <c r="E27" s="30">
        <v>12</v>
      </c>
      <c r="F27" s="43">
        <v>0</v>
      </c>
      <c r="G27" s="42">
        <v>12</v>
      </c>
      <c r="H27" s="32">
        <v>0</v>
      </c>
      <c r="I27" s="33">
        <v>0</v>
      </c>
    </row>
    <row r="28" spans="1:9" ht="26.25" customHeight="1">
      <c r="A28" s="29" t="s">
        <v>109</v>
      </c>
      <c r="B28" s="37" t="s">
        <v>86</v>
      </c>
      <c r="C28" s="38" t="s">
        <v>97</v>
      </c>
      <c r="D28" s="80" t="s">
        <v>110</v>
      </c>
      <c r="E28" s="30">
        <v>65.832</v>
      </c>
      <c r="F28" s="43">
        <v>65.832</v>
      </c>
      <c r="G28" s="42">
        <v>0</v>
      </c>
      <c r="H28" s="32">
        <v>0</v>
      </c>
      <c r="I28" s="33">
        <v>0</v>
      </c>
    </row>
  </sheetData>
  <sheetProtection/>
  <mergeCells count="6">
    <mergeCell ref="D5:D6"/>
    <mergeCell ref="E4:E6"/>
    <mergeCell ref="F4:F6"/>
    <mergeCell ref="G4:G6"/>
    <mergeCell ref="H4:H6"/>
    <mergeCell ref="I4:I6"/>
  </mergeCells>
  <printOptions horizontalCentered="1"/>
  <pageMargins left="0.75" right="0.75" top="1" bottom="1" header="0.5" footer="0.5"/>
  <pageSetup fitToHeight="1" fitToWidth="1" orientation="landscape" paperSize="9" scale="6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showZeros="0" workbookViewId="0" topLeftCell="A15">
      <selection activeCell="D27" sqref="D27"/>
    </sheetView>
  </sheetViews>
  <sheetFormatPr defaultColWidth="9.16015625" defaultRowHeight="12.75" customHeight="1"/>
  <cols>
    <col min="1" max="1" width="30" style="0" customWidth="1"/>
    <col min="2" max="2" width="17" style="0" customWidth="1"/>
    <col min="3" max="3" width="30" style="0" customWidth="1"/>
    <col min="4" max="8" width="14.33203125" style="0" customWidth="1"/>
  </cols>
  <sheetData>
    <row r="1" spans="6:9" ht="17.25" customHeight="1">
      <c r="F1" s="16"/>
      <c r="G1" s="16"/>
      <c r="H1" s="17" t="s">
        <v>129</v>
      </c>
      <c r="I1" s="16"/>
    </row>
    <row r="2" spans="1:9" ht="25.5" customHeight="1">
      <c r="A2" s="96" t="s">
        <v>130</v>
      </c>
      <c r="B2" s="97"/>
      <c r="C2" s="98"/>
      <c r="D2" s="98"/>
      <c r="E2" s="97"/>
      <c r="F2" s="97"/>
      <c r="G2" s="98"/>
      <c r="I2" s="16"/>
    </row>
    <row r="3" spans="1:9" ht="12.75" customHeight="1">
      <c r="A3" s="99" t="s">
        <v>5</v>
      </c>
      <c r="E3" s="16"/>
      <c r="H3" s="1" t="s">
        <v>6</v>
      </c>
      <c r="I3" s="16"/>
    </row>
    <row r="4" spans="1:10" ht="17.25" customHeight="1">
      <c r="A4" s="100" t="s">
        <v>7</v>
      </c>
      <c r="B4" s="101"/>
      <c r="C4" s="102" t="s">
        <v>131</v>
      </c>
      <c r="D4" s="103"/>
      <c r="E4" s="103"/>
      <c r="F4" s="103"/>
      <c r="G4" s="104"/>
      <c r="H4" s="104"/>
      <c r="J4" s="16"/>
    </row>
    <row r="5" spans="1:10" ht="22.5" customHeight="1">
      <c r="A5" s="105" t="s">
        <v>9</v>
      </c>
      <c r="B5" s="106" t="s">
        <v>10</v>
      </c>
      <c r="C5" s="105" t="s">
        <v>11</v>
      </c>
      <c r="D5" s="107" t="s">
        <v>59</v>
      </c>
      <c r="E5" s="106" t="s">
        <v>132</v>
      </c>
      <c r="F5" s="106" t="s">
        <v>133</v>
      </c>
      <c r="G5" s="106" t="s">
        <v>134</v>
      </c>
      <c r="H5" s="106" t="s">
        <v>135</v>
      </c>
      <c r="J5" s="16"/>
    </row>
    <row r="6" spans="1:10" ht="18.75" customHeight="1">
      <c r="A6" s="108" t="s">
        <v>136</v>
      </c>
      <c r="B6" s="109">
        <f>SUM(B7:B9)</f>
        <v>1301.635549</v>
      </c>
      <c r="C6" s="110" t="s">
        <v>137</v>
      </c>
      <c r="D6" s="111">
        <f>SUM(D7:D35)</f>
        <v>1301.635549</v>
      </c>
      <c r="E6" s="111">
        <f>SUM(E7:E35)</f>
        <v>1301.635549</v>
      </c>
      <c r="F6" s="112">
        <f>SUM(F7:F35)</f>
        <v>0</v>
      </c>
      <c r="G6" s="112">
        <f>SUM(G7:G35)</f>
        <v>0</v>
      </c>
      <c r="H6" s="113"/>
      <c r="J6" s="16"/>
    </row>
    <row r="7" spans="1:10" ht="17.25" customHeight="1">
      <c r="A7" s="108" t="s">
        <v>138</v>
      </c>
      <c r="B7" s="109">
        <v>1301.635549</v>
      </c>
      <c r="C7" s="114" t="s">
        <v>139</v>
      </c>
      <c r="D7" s="115">
        <f aca="true" t="shared" si="0" ref="D7:D35">SUM(E7:G7)</f>
        <v>702.082149</v>
      </c>
      <c r="E7" s="115">
        <v>702.082149</v>
      </c>
      <c r="F7" s="109">
        <v>0</v>
      </c>
      <c r="G7" s="116">
        <v>0</v>
      </c>
      <c r="H7" s="116"/>
      <c r="J7" s="16"/>
    </row>
    <row r="8" spans="1:10" ht="17.25" customHeight="1">
      <c r="A8" s="108" t="s">
        <v>140</v>
      </c>
      <c r="B8" s="109">
        <v>0</v>
      </c>
      <c r="C8" s="114" t="s">
        <v>141</v>
      </c>
      <c r="D8" s="115">
        <f t="shared" si="0"/>
        <v>0</v>
      </c>
      <c r="E8" s="115">
        <v>0</v>
      </c>
      <c r="F8" s="109">
        <v>0</v>
      </c>
      <c r="G8" s="116">
        <v>0</v>
      </c>
      <c r="H8" s="116"/>
      <c r="J8" s="16"/>
    </row>
    <row r="9" spans="1:10" ht="17.25" customHeight="1">
      <c r="A9" s="108" t="s">
        <v>142</v>
      </c>
      <c r="B9" s="32">
        <v>0</v>
      </c>
      <c r="C9" s="114" t="s">
        <v>143</v>
      </c>
      <c r="D9" s="115">
        <f t="shared" si="0"/>
        <v>0</v>
      </c>
      <c r="E9" s="115">
        <v>0</v>
      </c>
      <c r="F9" s="109">
        <v>0</v>
      </c>
      <c r="G9" s="116">
        <v>0</v>
      </c>
      <c r="H9" s="116"/>
      <c r="J9" s="16"/>
    </row>
    <row r="10" spans="1:10" ht="17.25" customHeight="1">
      <c r="A10" s="108" t="s">
        <v>144</v>
      </c>
      <c r="B10" s="117"/>
      <c r="C10" s="114" t="s">
        <v>145</v>
      </c>
      <c r="D10" s="115">
        <f t="shared" si="0"/>
        <v>0</v>
      </c>
      <c r="E10" s="115">
        <v>0</v>
      </c>
      <c r="F10" s="109">
        <v>0</v>
      </c>
      <c r="G10" s="116">
        <v>0</v>
      </c>
      <c r="H10" s="116"/>
      <c r="J10" s="16"/>
    </row>
    <row r="11" spans="1:10" ht="17.25" customHeight="1">
      <c r="A11" s="108" t="s">
        <v>138</v>
      </c>
      <c r="B11" s="109"/>
      <c r="C11" s="114" t="s">
        <v>146</v>
      </c>
      <c r="D11" s="115">
        <f t="shared" si="0"/>
        <v>0</v>
      </c>
      <c r="E11" s="115">
        <v>0</v>
      </c>
      <c r="F11" s="109">
        <v>0</v>
      </c>
      <c r="G11" s="116">
        <v>0</v>
      </c>
      <c r="H11" s="116"/>
      <c r="J11" s="16"/>
    </row>
    <row r="12" spans="1:10" ht="17.25" customHeight="1">
      <c r="A12" s="108" t="s">
        <v>140</v>
      </c>
      <c r="B12" s="109"/>
      <c r="C12" s="114" t="s">
        <v>147</v>
      </c>
      <c r="D12" s="115">
        <f t="shared" si="0"/>
        <v>0</v>
      </c>
      <c r="E12" s="115">
        <v>0</v>
      </c>
      <c r="F12" s="109">
        <v>0</v>
      </c>
      <c r="G12" s="116">
        <v>0</v>
      </c>
      <c r="H12" s="116"/>
      <c r="J12" s="16"/>
    </row>
    <row r="13" spans="1:10" ht="17.25" customHeight="1">
      <c r="A13" s="108" t="s">
        <v>142</v>
      </c>
      <c r="B13" s="32"/>
      <c r="C13" s="114" t="s">
        <v>148</v>
      </c>
      <c r="D13" s="115">
        <f t="shared" si="0"/>
        <v>21.788</v>
      </c>
      <c r="E13" s="115">
        <v>21.788</v>
      </c>
      <c r="F13" s="109">
        <v>0</v>
      </c>
      <c r="G13" s="116">
        <v>0</v>
      </c>
      <c r="H13" s="116"/>
      <c r="J13" s="16"/>
    </row>
    <row r="14" spans="1:10" ht="17.25" customHeight="1">
      <c r="A14" s="108" t="s">
        <v>149</v>
      </c>
      <c r="B14" s="117"/>
      <c r="C14" s="114" t="s">
        <v>150</v>
      </c>
      <c r="D14" s="115">
        <f t="shared" si="0"/>
        <v>362.21228</v>
      </c>
      <c r="E14" s="115">
        <v>362.21228</v>
      </c>
      <c r="F14" s="109">
        <v>0</v>
      </c>
      <c r="G14" s="116">
        <v>0</v>
      </c>
      <c r="H14" s="116"/>
      <c r="J14" s="16"/>
    </row>
    <row r="15" spans="1:10" ht="17.25" customHeight="1">
      <c r="A15" s="108"/>
      <c r="B15" s="32"/>
      <c r="C15" s="114" t="s">
        <v>151</v>
      </c>
      <c r="D15" s="115">
        <f t="shared" si="0"/>
        <v>0</v>
      </c>
      <c r="E15" s="115">
        <v>0</v>
      </c>
      <c r="F15" s="109">
        <v>0</v>
      </c>
      <c r="G15" s="116">
        <v>0</v>
      </c>
      <c r="H15" s="116"/>
      <c r="I15" s="16"/>
      <c r="J15" s="16"/>
    </row>
    <row r="16" spans="1:9" ht="17.25" customHeight="1">
      <c r="A16" s="108"/>
      <c r="B16" s="117"/>
      <c r="C16" s="114" t="s">
        <v>152</v>
      </c>
      <c r="D16" s="115">
        <f t="shared" si="0"/>
        <v>34.6166</v>
      </c>
      <c r="E16" s="115">
        <v>34.6166</v>
      </c>
      <c r="F16" s="109">
        <v>0</v>
      </c>
      <c r="G16" s="116">
        <v>0</v>
      </c>
      <c r="H16" s="116"/>
      <c r="I16" s="16"/>
    </row>
    <row r="17" spans="1:9" ht="17.25" customHeight="1">
      <c r="A17" s="108"/>
      <c r="B17" s="109"/>
      <c r="C17" s="114" t="s">
        <v>153</v>
      </c>
      <c r="D17" s="115">
        <f t="shared" si="0"/>
        <v>0</v>
      </c>
      <c r="E17" s="115">
        <v>0</v>
      </c>
      <c r="F17" s="109">
        <v>0</v>
      </c>
      <c r="G17" s="116">
        <v>0</v>
      </c>
      <c r="H17" s="116"/>
      <c r="I17" s="16"/>
    </row>
    <row r="18" spans="1:9" ht="17.25" customHeight="1">
      <c r="A18" s="108"/>
      <c r="B18" s="109"/>
      <c r="C18" s="114" t="s">
        <v>154</v>
      </c>
      <c r="D18" s="115">
        <f t="shared" si="0"/>
        <v>0</v>
      </c>
      <c r="E18" s="115">
        <v>0</v>
      </c>
      <c r="F18" s="109">
        <v>0</v>
      </c>
      <c r="G18" s="116">
        <v>0</v>
      </c>
      <c r="H18" s="116"/>
      <c r="I18" s="16"/>
    </row>
    <row r="19" spans="1:9" ht="17.25" customHeight="1">
      <c r="A19" s="108"/>
      <c r="B19" s="32"/>
      <c r="C19" s="114" t="s">
        <v>155</v>
      </c>
      <c r="D19" s="115">
        <f t="shared" si="0"/>
        <v>103.10452</v>
      </c>
      <c r="E19" s="115">
        <v>103.10452</v>
      </c>
      <c r="F19" s="109">
        <v>0</v>
      </c>
      <c r="G19" s="116">
        <v>0</v>
      </c>
      <c r="H19" s="116"/>
      <c r="I19" s="16"/>
    </row>
    <row r="20" spans="1:9" ht="17.25" customHeight="1">
      <c r="A20" s="108"/>
      <c r="B20" s="57"/>
      <c r="C20" s="108" t="s">
        <v>156</v>
      </c>
      <c r="D20" s="115">
        <f t="shared" si="0"/>
        <v>0</v>
      </c>
      <c r="E20" s="115">
        <v>0</v>
      </c>
      <c r="F20" s="109">
        <v>0</v>
      </c>
      <c r="G20" s="116">
        <v>0</v>
      </c>
      <c r="H20" s="116"/>
      <c r="I20" s="16"/>
    </row>
    <row r="21" spans="1:9" ht="17.25" customHeight="1">
      <c r="A21" s="108"/>
      <c r="B21" s="117"/>
      <c r="C21" s="108" t="s">
        <v>157</v>
      </c>
      <c r="D21" s="115">
        <f t="shared" si="0"/>
        <v>0</v>
      </c>
      <c r="E21" s="115">
        <v>0</v>
      </c>
      <c r="F21" s="109">
        <v>0</v>
      </c>
      <c r="G21" s="116">
        <v>0</v>
      </c>
      <c r="H21" s="116"/>
      <c r="I21" s="16"/>
    </row>
    <row r="22" spans="1:9" ht="17.25" customHeight="1">
      <c r="A22" s="108"/>
      <c r="B22" s="109"/>
      <c r="C22" s="108" t="s">
        <v>158</v>
      </c>
      <c r="D22" s="115">
        <f t="shared" si="0"/>
        <v>0</v>
      </c>
      <c r="E22" s="115">
        <v>0</v>
      </c>
      <c r="F22" s="109">
        <v>0</v>
      </c>
      <c r="G22" s="116">
        <v>0</v>
      </c>
      <c r="H22" s="116"/>
      <c r="I22" s="16"/>
    </row>
    <row r="23" spans="1:9" ht="17.25" customHeight="1">
      <c r="A23" s="108"/>
      <c r="B23" s="32"/>
      <c r="C23" s="108" t="s">
        <v>159</v>
      </c>
      <c r="D23" s="115">
        <f t="shared" si="0"/>
        <v>0</v>
      </c>
      <c r="E23" s="115">
        <v>0</v>
      </c>
      <c r="F23" s="109">
        <v>0</v>
      </c>
      <c r="G23" s="116">
        <v>0</v>
      </c>
      <c r="H23" s="116"/>
      <c r="I23" s="16"/>
    </row>
    <row r="24" spans="1:9" ht="17.25" customHeight="1">
      <c r="A24" s="118"/>
      <c r="B24" s="119"/>
      <c r="C24" s="108" t="s">
        <v>160</v>
      </c>
      <c r="D24" s="115">
        <f t="shared" si="0"/>
        <v>0</v>
      </c>
      <c r="E24" s="115">
        <v>0</v>
      </c>
      <c r="F24" s="109">
        <v>0</v>
      </c>
      <c r="G24" s="116">
        <v>0</v>
      </c>
      <c r="H24" s="116"/>
      <c r="I24" s="16"/>
    </row>
    <row r="25" spans="1:9" ht="17.25" customHeight="1">
      <c r="A25" s="118"/>
      <c r="B25" s="112"/>
      <c r="C25" s="108" t="s">
        <v>161</v>
      </c>
      <c r="D25" s="115">
        <f t="shared" si="0"/>
        <v>12</v>
      </c>
      <c r="E25" s="115">
        <v>12</v>
      </c>
      <c r="F25" s="109">
        <v>0</v>
      </c>
      <c r="G25" s="116">
        <v>0</v>
      </c>
      <c r="H25" s="116"/>
      <c r="I25" s="16"/>
    </row>
    <row r="26" spans="1:8" ht="17.25" customHeight="1">
      <c r="A26" s="118"/>
      <c r="B26" s="112"/>
      <c r="C26" s="108" t="s">
        <v>162</v>
      </c>
      <c r="D26" s="115">
        <f t="shared" si="0"/>
        <v>65.832</v>
      </c>
      <c r="E26" s="115">
        <v>65.832</v>
      </c>
      <c r="F26" s="109">
        <v>0</v>
      </c>
      <c r="G26" s="116">
        <v>0</v>
      </c>
      <c r="H26" s="116"/>
    </row>
    <row r="27" spans="1:9" ht="17.25" customHeight="1">
      <c r="A27" s="118"/>
      <c r="B27" s="112"/>
      <c r="C27" s="108" t="s">
        <v>163</v>
      </c>
      <c r="D27" s="115">
        <f t="shared" si="0"/>
        <v>0</v>
      </c>
      <c r="E27" s="115">
        <v>0</v>
      </c>
      <c r="F27" s="109">
        <v>0</v>
      </c>
      <c r="G27" s="116">
        <v>0</v>
      </c>
      <c r="H27" s="116"/>
      <c r="I27" s="16"/>
    </row>
    <row r="28" spans="1:8" ht="17.25" customHeight="1">
      <c r="A28" s="118"/>
      <c r="B28" s="112"/>
      <c r="C28" s="108" t="s">
        <v>164</v>
      </c>
      <c r="D28" s="115">
        <f t="shared" si="0"/>
        <v>0</v>
      </c>
      <c r="E28" s="115">
        <v>0</v>
      </c>
      <c r="F28" s="109">
        <v>0</v>
      </c>
      <c r="G28" s="116">
        <v>0</v>
      </c>
      <c r="H28" s="116"/>
    </row>
    <row r="29" spans="1:8" ht="18" customHeight="1">
      <c r="A29" s="118"/>
      <c r="B29" s="112"/>
      <c r="C29" s="108" t="s">
        <v>165</v>
      </c>
      <c r="D29" s="115">
        <f t="shared" si="0"/>
        <v>0</v>
      </c>
      <c r="E29" s="81">
        <v>0</v>
      </c>
      <c r="F29" s="92">
        <v>0</v>
      </c>
      <c r="G29" s="32">
        <v>0</v>
      </c>
      <c r="H29" s="116"/>
    </row>
    <row r="30" spans="1:8" ht="17.25" customHeight="1">
      <c r="A30" s="118"/>
      <c r="B30" s="112"/>
      <c r="C30" s="108" t="s">
        <v>166</v>
      </c>
      <c r="D30" s="115">
        <f t="shared" si="0"/>
        <v>0</v>
      </c>
      <c r="E30" s="120">
        <v>0</v>
      </c>
      <c r="F30" s="117">
        <v>0</v>
      </c>
      <c r="G30" s="121">
        <v>0</v>
      </c>
      <c r="H30" s="116"/>
    </row>
    <row r="31" spans="1:8" ht="17.25" customHeight="1">
      <c r="A31" s="118"/>
      <c r="B31" s="112"/>
      <c r="C31" s="108" t="s">
        <v>167</v>
      </c>
      <c r="D31" s="115">
        <f t="shared" si="0"/>
        <v>0</v>
      </c>
      <c r="E31" s="115">
        <v>0</v>
      </c>
      <c r="F31" s="109">
        <v>0</v>
      </c>
      <c r="G31" s="116">
        <v>0</v>
      </c>
      <c r="H31" s="116"/>
    </row>
    <row r="32" spans="1:8" ht="16.5" customHeight="1">
      <c r="A32" s="118"/>
      <c r="B32" s="112"/>
      <c r="C32" s="108" t="s">
        <v>168</v>
      </c>
      <c r="D32" s="115">
        <f t="shared" si="0"/>
        <v>0</v>
      </c>
      <c r="E32" s="115">
        <v>0</v>
      </c>
      <c r="F32" s="109">
        <v>0</v>
      </c>
      <c r="G32" s="116">
        <v>0</v>
      </c>
      <c r="H32" s="116"/>
    </row>
    <row r="33" spans="1:8" ht="18.75" customHeight="1">
      <c r="A33" s="118"/>
      <c r="B33" s="122"/>
      <c r="C33" s="108" t="s">
        <v>169</v>
      </c>
      <c r="D33" s="115">
        <f t="shared" si="0"/>
        <v>0</v>
      </c>
      <c r="E33" s="115">
        <v>0</v>
      </c>
      <c r="F33" s="109">
        <v>0</v>
      </c>
      <c r="G33" s="116">
        <v>0</v>
      </c>
      <c r="H33" s="116"/>
    </row>
    <row r="34" spans="1:8" ht="16.5" customHeight="1">
      <c r="A34" s="118"/>
      <c r="B34" s="122"/>
      <c r="C34" s="108" t="s">
        <v>170</v>
      </c>
      <c r="D34" s="115">
        <f t="shared" si="0"/>
        <v>0</v>
      </c>
      <c r="E34" s="115">
        <v>0</v>
      </c>
      <c r="F34" s="109">
        <v>0</v>
      </c>
      <c r="G34" s="116">
        <v>0</v>
      </c>
      <c r="H34" s="116"/>
    </row>
    <row r="35" spans="1:8" ht="17.25" customHeight="1">
      <c r="A35" s="118"/>
      <c r="B35" s="122"/>
      <c r="C35" s="123" t="s">
        <v>171</v>
      </c>
      <c r="D35" s="115">
        <f t="shared" si="0"/>
        <v>0</v>
      </c>
      <c r="E35" s="81">
        <v>0</v>
      </c>
      <c r="F35" s="32">
        <v>0</v>
      </c>
      <c r="G35" s="33">
        <v>0</v>
      </c>
      <c r="H35" s="33"/>
    </row>
    <row r="36" spans="1:8" ht="18" customHeight="1">
      <c r="A36" s="118"/>
      <c r="B36" s="122"/>
      <c r="C36" s="123"/>
      <c r="D36" s="111"/>
      <c r="E36" s="124"/>
      <c r="F36" s="119"/>
      <c r="G36" s="125"/>
      <c r="H36" s="125"/>
    </row>
    <row r="37" spans="1:8" ht="17.25" customHeight="1">
      <c r="A37" s="126" t="s">
        <v>172</v>
      </c>
      <c r="B37" s="112">
        <f>SUM(B6+B10)</f>
        <v>1301.635549</v>
      </c>
      <c r="C37" s="126" t="s">
        <v>173</v>
      </c>
      <c r="D37" s="127">
        <f>D6</f>
        <v>1301.635549</v>
      </c>
      <c r="E37" s="127">
        <f>E6</f>
        <v>1301.635549</v>
      </c>
      <c r="F37" s="125">
        <f>F6</f>
        <v>0</v>
      </c>
      <c r="G37" s="125">
        <f>G6</f>
        <v>0</v>
      </c>
      <c r="H37" s="125"/>
    </row>
    <row r="40" ht="12.75" customHeight="1">
      <c r="C40" s="16"/>
    </row>
  </sheetData>
  <sheetProtection/>
  <mergeCells count="1">
    <mergeCell ref="A4:B4"/>
  </mergeCells>
  <printOptions horizontalCentered="1"/>
  <pageMargins left="0.75" right="0.75" top="1" bottom="1" header="0.5" footer="0.5"/>
  <pageSetup fitToHeight="1" fitToWidth="1" horizontalDpi="600" verticalDpi="600" orientation="landscape" paperSize="9" scale="6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F13" sqref="F13"/>
    </sheetView>
  </sheetViews>
  <sheetFormatPr defaultColWidth="9.16015625" defaultRowHeight="12.75" customHeight="1"/>
  <cols>
    <col min="1" max="2" width="6.66015625" style="0" customWidth="1"/>
    <col min="3" max="3" width="37" style="0" customWidth="1"/>
    <col min="4" max="17" width="10.5" style="0" customWidth="1"/>
  </cols>
  <sheetData>
    <row r="1" spans="1:17" ht="19.5" customHeigh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82"/>
      <c r="O1" s="83"/>
      <c r="P1" s="82"/>
      <c r="Q1" s="93" t="s">
        <v>174</v>
      </c>
    </row>
    <row r="2" spans="1:17" ht="19.5" customHeight="1">
      <c r="A2" s="65" t="s">
        <v>175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 ht="15" customHeight="1">
      <c r="A3" s="20" t="s">
        <v>5</v>
      </c>
      <c r="B3" s="66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82"/>
      <c r="O3" s="84"/>
      <c r="P3" s="82"/>
      <c r="Q3" s="94" t="s">
        <v>6</v>
      </c>
    </row>
    <row r="4" spans="1:17" ht="19.5" customHeight="1">
      <c r="A4" s="68" t="s">
        <v>176</v>
      </c>
      <c r="B4" s="68"/>
      <c r="C4" s="69"/>
      <c r="D4" s="70" t="s">
        <v>177</v>
      </c>
      <c r="E4" s="71" t="s">
        <v>178</v>
      </c>
      <c r="F4" s="72"/>
      <c r="G4" s="72"/>
      <c r="H4" s="72"/>
      <c r="I4" s="72"/>
      <c r="J4" s="72"/>
      <c r="K4" s="72"/>
      <c r="L4" s="72"/>
      <c r="M4" s="72"/>
      <c r="N4" s="85"/>
      <c r="O4" s="86" t="s">
        <v>179</v>
      </c>
      <c r="P4" s="86"/>
      <c r="Q4" s="86"/>
    </row>
    <row r="5" spans="1:17" ht="19.5" customHeight="1">
      <c r="A5" s="49" t="s">
        <v>70</v>
      </c>
      <c r="B5" s="8"/>
      <c r="C5" s="24" t="s">
        <v>180</v>
      </c>
      <c r="D5" s="70"/>
      <c r="E5" s="73" t="s">
        <v>59</v>
      </c>
      <c r="F5" s="74" t="s">
        <v>181</v>
      </c>
      <c r="G5" s="75"/>
      <c r="H5" s="75"/>
      <c r="I5" s="74" t="s">
        <v>182</v>
      </c>
      <c r="J5" s="75"/>
      <c r="K5" s="75"/>
      <c r="L5" s="74" t="s">
        <v>183</v>
      </c>
      <c r="M5" s="75"/>
      <c r="N5" s="87"/>
      <c r="O5" s="88" t="s">
        <v>59</v>
      </c>
      <c r="P5" s="89" t="s">
        <v>125</v>
      </c>
      <c r="Q5" s="95" t="s">
        <v>126</v>
      </c>
    </row>
    <row r="6" spans="1:17" ht="29.25" customHeight="1">
      <c r="A6" s="76" t="s">
        <v>79</v>
      </c>
      <c r="B6" s="76" t="s">
        <v>80</v>
      </c>
      <c r="C6" s="24"/>
      <c r="D6" s="77"/>
      <c r="E6" s="78"/>
      <c r="F6" s="27" t="s">
        <v>74</v>
      </c>
      <c r="G6" s="79" t="s">
        <v>125</v>
      </c>
      <c r="H6" s="79" t="s">
        <v>126</v>
      </c>
      <c r="I6" s="27" t="s">
        <v>74</v>
      </c>
      <c r="J6" s="79" t="s">
        <v>125</v>
      </c>
      <c r="K6" s="79" t="s">
        <v>126</v>
      </c>
      <c r="L6" s="27" t="s">
        <v>74</v>
      </c>
      <c r="M6" s="79" t="s">
        <v>125</v>
      </c>
      <c r="N6" s="90" t="s">
        <v>126</v>
      </c>
      <c r="O6" s="91"/>
      <c r="P6" s="89"/>
      <c r="Q6" s="95"/>
    </row>
    <row r="7" spans="1:17" ht="18" customHeight="1">
      <c r="A7" s="29" t="s">
        <v>184</v>
      </c>
      <c r="B7" s="37" t="s">
        <v>97</v>
      </c>
      <c r="C7" s="80" t="s">
        <v>185</v>
      </c>
      <c r="D7" s="81">
        <v>276.50918</v>
      </c>
      <c r="E7" s="81">
        <v>276.50918</v>
      </c>
      <c r="F7" s="30">
        <v>276.50918</v>
      </c>
      <c r="G7" s="42">
        <v>276.50918</v>
      </c>
      <c r="H7" s="81">
        <v>0</v>
      </c>
      <c r="I7" s="32">
        <v>0</v>
      </c>
      <c r="J7" s="31">
        <v>0</v>
      </c>
      <c r="K7" s="32">
        <v>0</v>
      </c>
      <c r="L7" s="31">
        <v>0</v>
      </c>
      <c r="M7" s="92">
        <v>0</v>
      </c>
      <c r="N7" s="32">
        <v>0</v>
      </c>
      <c r="O7" s="92">
        <v>0</v>
      </c>
      <c r="P7" s="56">
        <v>0</v>
      </c>
      <c r="Q7" s="57">
        <v>0</v>
      </c>
    </row>
    <row r="8" spans="1:17" ht="18" customHeight="1">
      <c r="A8" s="29" t="s">
        <v>184</v>
      </c>
      <c r="B8" s="37" t="s">
        <v>86</v>
      </c>
      <c r="C8" s="80" t="s">
        <v>186</v>
      </c>
      <c r="D8" s="81">
        <v>50.190536</v>
      </c>
      <c r="E8" s="81">
        <v>50.190536</v>
      </c>
      <c r="F8" s="30">
        <v>50.190536</v>
      </c>
      <c r="G8" s="42">
        <v>50.190536</v>
      </c>
      <c r="H8" s="81">
        <v>0</v>
      </c>
      <c r="I8" s="32">
        <v>0</v>
      </c>
      <c r="J8" s="31">
        <v>0</v>
      </c>
      <c r="K8" s="32">
        <v>0</v>
      </c>
      <c r="L8" s="31">
        <v>0</v>
      </c>
      <c r="M8" s="92">
        <v>0</v>
      </c>
      <c r="N8" s="32">
        <v>0</v>
      </c>
      <c r="O8" s="92">
        <v>0</v>
      </c>
      <c r="P8" s="56">
        <v>0</v>
      </c>
      <c r="Q8" s="57">
        <v>0</v>
      </c>
    </row>
    <row r="9" spans="1:17" ht="18" customHeight="1">
      <c r="A9" s="29" t="s">
        <v>184</v>
      </c>
      <c r="B9" s="37" t="s">
        <v>83</v>
      </c>
      <c r="C9" s="80" t="s">
        <v>110</v>
      </c>
      <c r="D9" s="81">
        <v>36.45</v>
      </c>
      <c r="E9" s="81">
        <v>36.45</v>
      </c>
      <c r="F9" s="30">
        <v>36.45</v>
      </c>
      <c r="G9" s="42">
        <v>36.45</v>
      </c>
      <c r="H9" s="81">
        <v>0</v>
      </c>
      <c r="I9" s="32">
        <v>0</v>
      </c>
      <c r="J9" s="31">
        <v>0</v>
      </c>
      <c r="K9" s="32">
        <v>0</v>
      </c>
      <c r="L9" s="31">
        <v>0</v>
      </c>
      <c r="M9" s="92">
        <v>0</v>
      </c>
      <c r="N9" s="32">
        <v>0</v>
      </c>
      <c r="O9" s="92">
        <v>0</v>
      </c>
      <c r="P9" s="56">
        <v>0</v>
      </c>
      <c r="Q9" s="57">
        <v>0</v>
      </c>
    </row>
    <row r="10" spans="1:17" ht="18" customHeight="1">
      <c r="A10" s="29" t="s">
        <v>184</v>
      </c>
      <c r="B10" s="37" t="s">
        <v>84</v>
      </c>
      <c r="C10" s="80" t="s">
        <v>187</v>
      </c>
      <c r="D10" s="81">
        <v>5.808</v>
      </c>
      <c r="E10" s="81">
        <v>5.808</v>
      </c>
      <c r="F10" s="30">
        <v>5.808</v>
      </c>
      <c r="G10" s="42">
        <v>5.808</v>
      </c>
      <c r="H10" s="81">
        <v>0</v>
      </c>
      <c r="I10" s="32">
        <v>0</v>
      </c>
      <c r="J10" s="31">
        <v>0</v>
      </c>
      <c r="K10" s="32">
        <v>0</v>
      </c>
      <c r="L10" s="31">
        <v>0</v>
      </c>
      <c r="M10" s="92">
        <v>0</v>
      </c>
      <c r="N10" s="32">
        <v>0</v>
      </c>
      <c r="O10" s="92">
        <v>0</v>
      </c>
      <c r="P10" s="56">
        <v>0</v>
      </c>
      <c r="Q10" s="57">
        <v>0</v>
      </c>
    </row>
    <row r="11" spans="1:17" ht="18" customHeight="1">
      <c r="A11" s="29" t="s">
        <v>188</v>
      </c>
      <c r="B11" s="37" t="s">
        <v>97</v>
      </c>
      <c r="C11" s="80" t="s">
        <v>189</v>
      </c>
      <c r="D11" s="81">
        <v>52.96343</v>
      </c>
      <c r="E11" s="81">
        <v>52.96343</v>
      </c>
      <c r="F11" s="30">
        <v>52.96343</v>
      </c>
      <c r="G11" s="42">
        <v>52.96343</v>
      </c>
      <c r="H11" s="81">
        <v>0</v>
      </c>
      <c r="I11" s="32">
        <v>0</v>
      </c>
      <c r="J11" s="31">
        <v>0</v>
      </c>
      <c r="K11" s="32">
        <v>0</v>
      </c>
      <c r="L11" s="31">
        <v>0</v>
      </c>
      <c r="M11" s="92">
        <v>0</v>
      </c>
      <c r="N11" s="32">
        <v>0</v>
      </c>
      <c r="O11" s="92">
        <v>0</v>
      </c>
      <c r="P11" s="56">
        <v>0</v>
      </c>
      <c r="Q11" s="57">
        <v>0</v>
      </c>
    </row>
    <row r="12" spans="1:17" ht="18" customHeight="1">
      <c r="A12" s="29" t="s">
        <v>188</v>
      </c>
      <c r="B12" s="37" t="s">
        <v>86</v>
      </c>
      <c r="C12" s="80" t="s">
        <v>190</v>
      </c>
      <c r="D12" s="81">
        <v>11.64</v>
      </c>
      <c r="E12" s="81">
        <v>11.64</v>
      </c>
      <c r="F12" s="30">
        <v>11.64</v>
      </c>
      <c r="G12" s="42">
        <v>0</v>
      </c>
      <c r="H12" s="81">
        <v>11.64</v>
      </c>
      <c r="I12" s="32">
        <v>0</v>
      </c>
      <c r="J12" s="31">
        <v>0</v>
      </c>
      <c r="K12" s="32">
        <v>0</v>
      </c>
      <c r="L12" s="31">
        <v>0</v>
      </c>
      <c r="M12" s="92">
        <v>0</v>
      </c>
      <c r="N12" s="32">
        <v>0</v>
      </c>
      <c r="O12" s="92">
        <v>0</v>
      </c>
      <c r="P12" s="56">
        <v>0</v>
      </c>
      <c r="Q12" s="57">
        <v>0</v>
      </c>
    </row>
    <row r="13" spans="1:17" ht="18" customHeight="1">
      <c r="A13" s="29" t="s">
        <v>188</v>
      </c>
      <c r="B13" s="37" t="s">
        <v>83</v>
      </c>
      <c r="C13" s="80" t="s">
        <v>191</v>
      </c>
      <c r="D13" s="81">
        <v>2.2</v>
      </c>
      <c r="E13" s="81">
        <v>2.2</v>
      </c>
      <c r="F13" s="30">
        <v>2.2</v>
      </c>
      <c r="G13" s="42">
        <v>2.2</v>
      </c>
      <c r="H13" s="81">
        <v>0</v>
      </c>
      <c r="I13" s="32">
        <v>0</v>
      </c>
      <c r="J13" s="31">
        <v>0</v>
      </c>
      <c r="K13" s="32">
        <v>0</v>
      </c>
      <c r="L13" s="31">
        <v>0</v>
      </c>
      <c r="M13" s="92">
        <v>0</v>
      </c>
      <c r="N13" s="32">
        <v>0</v>
      </c>
      <c r="O13" s="92">
        <v>0</v>
      </c>
      <c r="P13" s="56">
        <v>0</v>
      </c>
      <c r="Q13" s="57">
        <v>0</v>
      </c>
    </row>
    <row r="14" spans="1:17" ht="18" customHeight="1">
      <c r="A14" s="29" t="s">
        <v>188</v>
      </c>
      <c r="B14" s="37" t="s">
        <v>94</v>
      </c>
      <c r="C14" s="80" t="s">
        <v>192</v>
      </c>
      <c r="D14" s="81">
        <v>337.34</v>
      </c>
      <c r="E14" s="81">
        <v>337.34</v>
      </c>
      <c r="F14" s="30">
        <v>337.34</v>
      </c>
      <c r="G14" s="42">
        <v>0</v>
      </c>
      <c r="H14" s="81">
        <v>337.34</v>
      </c>
      <c r="I14" s="32">
        <v>0</v>
      </c>
      <c r="J14" s="31">
        <v>0</v>
      </c>
      <c r="K14" s="32">
        <v>0</v>
      </c>
      <c r="L14" s="31">
        <v>0</v>
      </c>
      <c r="M14" s="92">
        <v>0</v>
      </c>
      <c r="N14" s="32">
        <v>0</v>
      </c>
      <c r="O14" s="92">
        <v>0</v>
      </c>
      <c r="P14" s="56">
        <v>0</v>
      </c>
      <c r="Q14" s="57">
        <v>0</v>
      </c>
    </row>
    <row r="15" spans="1:17" ht="18" customHeight="1">
      <c r="A15" s="29" t="s">
        <v>188</v>
      </c>
      <c r="B15" s="37" t="s">
        <v>193</v>
      </c>
      <c r="C15" s="80" t="s">
        <v>194</v>
      </c>
      <c r="D15" s="81">
        <v>3.9204</v>
      </c>
      <c r="E15" s="81">
        <v>3.9204</v>
      </c>
      <c r="F15" s="30">
        <v>3.9204</v>
      </c>
      <c r="G15" s="42">
        <v>3.9204</v>
      </c>
      <c r="H15" s="81">
        <v>0</v>
      </c>
      <c r="I15" s="32">
        <v>0</v>
      </c>
      <c r="J15" s="31">
        <v>0</v>
      </c>
      <c r="K15" s="32">
        <v>0</v>
      </c>
      <c r="L15" s="31">
        <v>0</v>
      </c>
      <c r="M15" s="92">
        <v>0</v>
      </c>
      <c r="N15" s="32">
        <v>0</v>
      </c>
      <c r="O15" s="92">
        <v>0</v>
      </c>
      <c r="P15" s="56">
        <v>0</v>
      </c>
      <c r="Q15" s="57">
        <v>0</v>
      </c>
    </row>
    <row r="16" spans="1:17" ht="18" customHeight="1">
      <c r="A16" s="29" t="s">
        <v>188</v>
      </c>
      <c r="B16" s="37" t="s">
        <v>84</v>
      </c>
      <c r="C16" s="80" t="s">
        <v>195</v>
      </c>
      <c r="D16" s="81">
        <v>128.6363</v>
      </c>
      <c r="E16" s="81">
        <v>128.6363</v>
      </c>
      <c r="F16" s="30">
        <v>128.6363</v>
      </c>
      <c r="G16" s="42">
        <v>1.46</v>
      </c>
      <c r="H16" s="81">
        <v>127.1763</v>
      </c>
      <c r="I16" s="32">
        <v>0</v>
      </c>
      <c r="J16" s="31">
        <v>0</v>
      </c>
      <c r="K16" s="32">
        <v>0</v>
      </c>
      <c r="L16" s="31">
        <v>0</v>
      </c>
      <c r="M16" s="92">
        <v>0</v>
      </c>
      <c r="N16" s="32">
        <v>0</v>
      </c>
      <c r="O16" s="92">
        <v>0</v>
      </c>
      <c r="P16" s="56">
        <v>0</v>
      </c>
      <c r="Q16" s="57">
        <v>0</v>
      </c>
    </row>
    <row r="17" spans="1:17" ht="18" customHeight="1">
      <c r="A17" s="29" t="s">
        <v>196</v>
      </c>
      <c r="B17" s="37" t="s">
        <v>97</v>
      </c>
      <c r="C17" s="80" t="s">
        <v>197</v>
      </c>
      <c r="D17" s="81">
        <v>298.003064</v>
      </c>
      <c r="E17" s="81">
        <v>298.003064</v>
      </c>
      <c r="F17" s="30">
        <v>298.003064</v>
      </c>
      <c r="G17" s="42">
        <v>298.003064</v>
      </c>
      <c r="H17" s="81">
        <v>0</v>
      </c>
      <c r="I17" s="32">
        <v>0</v>
      </c>
      <c r="J17" s="31">
        <v>0</v>
      </c>
      <c r="K17" s="32">
        <v>0</v>
      </c>
      <c r="L17" s="31">
        <v>0</v>
      </c>
      <c r="M17" s="92">
        <v>0</v>
      </c>
      <c r="N17" s="32">
        <v>0</v>
      </c>
      <c r="O17" s="92">
        <v>0</v>
      </c>
      <c r="P17" s="56">
        <v>0</v>
      </c>
      <c r="Q17" s="57">
        <v>0</v>
      </c>
    </row>
    <row r="18" spans="1:17" ht="18" customHeight="1">
      <c r="A18" s="29" t="s">
        <v>196</v>
      </c>
      <c r="B18" s="37" t="s">
        <v>86</v>
      </c>
      <c r="C18" s="80" t="s">
        <v>198</v>
      </c>
      <c r="D18" s="81">
        <v>55.100599</v>
      </c>
      <c r="E18" s="81">
        <v>55.100599</v>
      </c>
      <c r="F18" s="30">
        <v>55.100599</v>
      </c>
      <c r="G18" s="42">
        <v>55.100599</v>
      </c>
      <c r="H18" s="81">
        <v>0</v>
      </c>
      <c r="I18" s="32">
        <v>0</v>
      </c>
      <c r="J18" s="31">
        <v>0</v>
      </c>
      <c r="K18" s="32">
        <v>0</v>
      </c>
      <c r="L18" s="31">
        <v>0</v>
      </c>
      <c r="M18" s="92">
        <v>0</v>
      </c>
      <c r="N18" s="32">
        <v>0</v>
      </c>
      <c r="O18" s="92">
        <v>0</v>
      </c>
      <c r="P18" s="56">
        <v>0</v>
      </c>
      <c r="Q18" s="57">
        <v>0</v>
      </c>
    </row>
    <row r="19" spans="1:17" ht="18" customHeight="1">
      <c r="A19" s="29" t="s">
        <v>199</v>
      </c>
      <c r="B19" s="37" t="s">
        <v>97</v>
      </c>
      <c r="C19" s="80" t="s">
        <v>200</v>
      </c>
      <c r="D19" s="81">
        <v>0.7032</v>
      </c>
      <c r="E19" s="81">
        <v>0.7032</v>
      </c>
      <c r="F19" s="30">
        <v>0.7032</v>
      </c>
      <c r="G19" s="42">
        <v>0.7032</v>
      </c>
      <c r="H19" s="81">
        <v>0</v>
      </c>
      <c r="I19" s="32">
        <v>0</v>
      </c>
      <c r="J19" s="31">
        <v>0</v>
      </c>
      <c r="K19" s="32">
        <v>0</v>
      </c>
      <c r="L19" s="31">
        <v>0</v>
      </c>
      <c r="M19" s="92">
        <v>0</v>
      </c>
      <c r="N19" s="32">
        <v>0</v>
      </c>
      <c r="O19" s="92">
        <v>0</v>
      </c>
      <c r="P19" s="56">
        <v>0</v>
      </c>
      <c r="Q19" s="57">
        <v>0</v>
      </c>
    </row>
    <row r="20" spans="1:17" ht="18" customHeight="1">
      <c r="A20" s="29" t="s">
        <v>199</v>
      </c>
      <c r="B20" s="37" t="s">
        <v>94</v>
      </c>
      <c r="C20" s="80" t="s">
        <v>201</v>
      </c>
      <c r="D20" s="81">
        <v>14.80084</v>
      </c>
      <c r="E20" s="81">
        <v>14.80084</v>
      </c>
      <c r="F20" s="30">
        <v>14.80084</v>
      </c>
      <c r="G20" s="42">
        <v>14.80084</v>
      </c>
      <c r="H20" s="81">
        <v>0</v>
      </c>
      <c r="I20" s="32">
        <v>0</v>
      </c>
      <c r="J20" s="31">
        <v>0</v>
      </c>
      <c r="K20" s="32">
        <v>0</v>
      </c>
      <c r="L20" s="31">
        <v>0</v>
      </c>
      <c r="M20" s="92">
        <v>0</v>
      </c>
      <c r="N20" s="32">
        <v>0</v>
      </c>
      <c r="O20" s="92">
        <v>0</v>
      </c>
      <c r="P20" s="56">
        <v>0</v>
      </c>
      <c r="Q20" s="57">
        <v>0</v>
      </c>
    </row>
    <row r="21" spans="1:17" ht="18" customHeight="1">
      <c r="A21" s="29" t="s">
        <v>199</v>
      </c>
      <c r="B21" s="37" t="s">
        <v>84</v>
      </c>
      <c r="C21" s="80" t="s">
        <v>202</v>
      </c>
      <c r="D21" s="81">
        <v>27.37</v>
      </c>
      <c r="E21" s="81">
        <v>27.37</v>
      </c>
      <c r="F21" s="30">
        <v>27.37</v>
      </c>
      <c r="G21" s="42">
        <v>20.8</v>
      </c>
      <c r="H21" s="81">
        <v>6.57</v>
      </c>
      <c r="I21" s="32">
        <v>0</v>
      </c>
      <c r="J21" s="31">
        <v>0</v>
      </c>
      <c r="K21" s="32">
        <v>0</v>
      </c>
      <c r="L21" s="31">
        <v>0</v>
      </c>
      <c r="M21" s="92">
        <v>0</v>
      </c>
      <c r="N21" s="32">
        <v>0</v>
      </c>
      <c r="O21" s="92">
        <v>0</v>
      </c>
      <c r="P21" s="56">
        <v>0</v>
      </c>
      <c r="Q21" s="57">
        <v>0</v>
      </c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.59" right="0.59" top="0.59" bottom="0.59" header="0" footer="0"/>
  <pageSetup fitToHeight="100" horizontalDpi="600" verticalDpi="600" orientation="landscape" paperSize="9" scale="75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M2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27" style="0" customWidth="1"/>
    <col min="5" max="111" width="7.83203125" style="0" customWidth="1"/>
  </cols>
  <sheetData>
    <row r="1" ht="12.75" customHeight="1">
      <c r="DG1" s="1" t="s">
        <v>203</v>
      </c>
    </row>
    <row r="2" spans="1:94" ht="22.5" customHeight="1">
      <c r="A2" s="58" t="s">
        <v>204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</row>
    <row r="3" spans="1:111" ht="15" customHeight="1">
      <c r="A3" s="47" t="s">
        <v>5</v>
      </c>
      <c r="B3" s="16"/>
      <c r="C3" s="16"/>
      <c r="D3" s="44"/>
      <c r="E3" s="44"/>
      <c r="F3" s="44"/>
      <c r="DG3" s="1" t="s">
        <v>6</v>
      </c>
    </row>
    <row r="4" spans="1:111" ht="16.5" customHeight="1">
      <c r="A4" s="49" t="s">
        <v>205</v>
      </c>
      <c r="B4" s="49"/>
      <c r="C4" s="49"/>
      <c r="D4" s="50"/>
      <c r="E4" s="11" t="s">
        <v>177</v>
      </c>
      <c r="F4" s="50" t="s">
        <v>197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8"/>
      <c r="S4" s="8"/>
      <c r="T4" s="8" t="s">
        <v>198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 t="s">
        <v>206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 t="s">
        <v>207</v>
      </c>
      <c r="BI4" s="8"/>
      <c r="BJ4" s="8"/>
      <c r="BK4" s="8"/>
      <c r="BL4" s="8"/>
      <c r="BM4" s="8" t="s">
        <v>208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 t="s">
        <v>209</v>
      </c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 t="s">
        <v>210</v>
      </c>
      <c r="CR4" s="8"/>
      <c r="CS4" s="8"/>
      <c r="CT4" s="8" t="s">
        <v>211</v>
      </c>
      <c r="CU4" s="8"/>
      <c r="CV4" s="8"/>
      <c r="CW4" s="8"/>
      <c r="CX4" s="8"/>
      <c r="CY4" s="8"/>
      <c r="CZ4" s="8" t="s">
        <v>212</v>
      </c>
      <c r="DA4" s="8"/>
      <c r="DB4" s="8"/>
      <c r="DC4" s="8" t="s">
        <v>213</v>
      </c>
      <c r="DD4" s="8"/>
      <c r="DE4" s="8"/>
      <c r="DF4" s="8"/>
      <c r="DG4" s="8"/>
    </row>
    <row r="5" spans="1:111" ht="36" customHeight="1">
      <c r="A5" s="49" t="s">
        <v>70</v>
      </c>
      <c r="B5" s="49"/>
      <c r="C5" s="49"/>
      <c r="D5" s="11" t="s">
        <v>71</v>
      </c>
      <c r="E5" s="11"/>
      <c r="F5" s="11" t="s">
        <v>74</v>
      </c>
      <c r="G5" s="59" t="s">
        <v>214</v>
      </c>
      <c r="H5" s="59" t="s">
        <v>215</v>
      </c>
      <c r="I5" s="59" t="s">
        <v>216</v>
      </c>
      <c r="J5" s="11" t="s">
        <v>217</v>
      </c>
      <c r="K5" s="11" t="s">
        <v>218</v>
      </c>
      <c r="L5" s="11" t="s">
        <v>219</v>
      </c>
      <c r="M5" s="11" t="s">
        <v>220</v>
      </c>
      <c r="N5" s="11" t="s">
        <v>221</v>
      </c>
      <c r="O5" s="11" t="s">
        <v>222</v>
      </c>
      <c r="P5" s="11" t="s">
        <v>223</v>
      </c>
      <c r="Q5" s="10" t="s">
        <v>110</v>
      </c>
      <c r="R5" s="10" t="s">
        <v>224</v>
      </c>
      <c r="S5" s="10" t="s">
        <v>187</v>
      </c>
      <c r="T5" s="10" t="s">
        <v>74</v>
      </c>
      <c r="U5" s="10" t="s">
        <v>225</v>
      </c>
      <c r="V5" s="10" t="s">
        <v>226</v>
      </c>
      <c r="W5" s="10" t="s">
        <v>227</v>
      </c>
      <c r="X5" s="10" t="s">
        <v>228</v>
      </c>
      <c r="Y5" s="10" t="s">
        <v>229</v>
      </c>
      <c r="Z5" s="10" t="s">
        <v>230</v>
      </c>
      <c r="AA5" s="10" t="s">
        <v>231</v>
      </c>
      <c r="AB5" s="10" t="s">
        <v>232</v>
      </c>
      <c r="AC5" s="10" t="s">
        <v>233</v>
      </c>
      <c r="AD5" s="10" t="s">
        <v>234</v>
      </c>
      <c r="AE5" s="10" t="s">
        <v>235</v>
      </c>
      <c r="AF5" s="10" t="s">
        <v>236</v>
      </c>
      <c r="AG5" s="10" t="s">
        <v>237</v>
      </c>
      <c r="AH5" s="10" t="s">
        <v>190</v>
      </c>
      <c r="AI5" s="10" t="s">
        <v>191</v>
      </c>
      <c r="AJ5" s="10" t="s">
        <v>194</v>
      </c>
      <c r="AK5" s="10" t="s">
        <v>238</v>
      </c>
      <c r="AL5" s="10" t="s">
        <v>239</v>
      </c>
      <c r="AM5" s="10" t="s">
        <v>240</v>
      </c>
      <c r="AN5" s="10" t="s">
        <v>241</v>
      </c>
      <c r="AO5" s="10" t="s">
        <v>192</v>
      </c>
      <c r="AP5" s="10" t="s">
        <v>242</v>
      </c>
      <c r="AQ5" s="10" t="s">
        <v>243</v>
      </c>
      <c r="AR5" s="10" t="s">
        <v>244</v>
      </c>
      <c r="AS5" s="10" t="s">
        <v>245</v>
      </c>
      <c r="AT5" s="10" t="s">
        <v>246</v>
      </c>
      <c r="AU5" s="10" t="s">
        <v>195</v>
      </c>
      <c r="AV5" s="10" t="s">
        <v>74</v>
      </c>
      <c r="AW5" s="10" t="s">
        <v>247</v>
      </c>
      <c r="AX5" s="10" t="s">
        <v>248</v>
      </c>
      <c r="AY5" s="10" t="s">
        <v>249</v>
      </c>
      <c r="AZ5" s="10" t="s">
        <v>250</v>
      </c>
      <c r="BA5" s="10" t="s">
        <v>251</v>
      </c>
      <c r="BB5" s="10" t="s">
        <v>252</v>
      </c>
      <c r="BC5" s="10" t="s">
        <v>253</v>
      </c>
      <c r="BD5" s="10" t="s">
        <v>254</v>
      </c>
      <c r="BE5" s="10" t="s">
        <v>255</v>
      </c>
      <c r="BF5" s="10" t="s">
        <v>256</v>
      </c>
      <c r="BG5" s="10" t="s">
        <v>257</v>
      </c>
      <c r="BH5" s="10" t="s">
        <v>74</v>
      </c>
      <c r="BI5" s="10" t="s">
        <v>258</v>
      </c>
      <c r="BJ5" s="10" t="s">
        <v>259</v>
      </c>
      <c r="BK5" s="10" t="s">
        <v>260</v>
      </c>
      <c r="BL5" s="10" t="s">
        <v>261</v>
      </c>
      <c r="BM5" s="10" t="s">
        <v>74</v>
      </c>
      <c r="BN5" s="10" t="s">
        <v>262</v>
      </c>
      <c r="BO5" s="10" t="s">
        <v>263</v>
      </c>
      <c r="BP5" s="10" t="s">
        <v>264</v>
      </c>
      <c r="BQ5" s="10" t="s">
        <v>265</v>
      </c>
      <c r="BR5" s="10" t="s">
        <v>266</v>
      </c>
      <c r="BS5" s="10" t="s">
        <v>267</v>
      </c>
      <c r="BT5" s="10" t="s">
        <v>268</v>
      </c>
      <c r="BU5" s="10" t="s">
        <v>269</v>
      </c>
      <c r="BV5" s="10" t="s">
        <v>270</v>
      </c>
      <c r="BW5" s="10" t="s">
        <v>271</v>
      </c>
      <c r="BX5" s="10" t="s">
        <v>272</v>
      </c>
      <c r="BY5" s="10" t="s">
        <v>273</v>
      </c>
      <c r="BZ5" s="10" t="s">
        <v>74</v>
      </c>
      <c r="CA5" s="10" t="s">
        <v>262</v>
      </c>
      <c r="CB5" s="10" t="s">
        <v>263</v>
      </c>
      <c r="CC5" s="10" t="s">
        <v>264</v>
      </c>
      <c r="CD5" s="10" t="s">
        <v>265</v>
      </c>
      <c r="CE5" s="10" t="s">
        <v>266</v>
      </c>
      <c r="CF5" s="10" t="s">
        <v>267</v>
      </c>
      <c r="CG5" s="10" t="s">
        <v>268</v>
      </c>
      <c r="CH5" s="10" t="s">
        <v>274</v>
      </c>
      <c r="CI5" s="10" t="s">
        <v>275</v>
      </c>
      <c r="CJ5" s="10" t="s">
        <v>276</v>
      </c>
      <c r="CK5" s="10" t="s">
        <v>277</v>
      </c>
      <c r="CL5" s="10" t="s">
        <v>269</v>
      </c>
      <c r="CM5" s="10" t="s">
        <v>270</v>
      </c>
      <c r="CN5" s="10" t="s">
        <v>271</v>
      </c>
      <c r="CO5" s="10" t="s">
        <v>272</v>
      </c>
      <c r="CP5" s="10" t="s">
        <v>278</v>
      </c>
      <c r="CQ5" s="10" t="s">
        <v>74</v>
      </c>
      <c r="CR5" s="10" t="s">
        <v>279</v>
      </c>
      <c r="CS5" s="10" t="s">
        <v>280</v>
      </c>
      <c r="CT5" s="10" t="s">
        <v>74</v>
      </c>
      <c r="CU5" s="10" t="s">
        <v>279</v>
      </c>
      <c r="CV5" s="10" t="s">
        <v>281</v>
      </c>
      <c r="CW5" s="10" t="s">
        <v>282</v>
      </c>
      <c r="CX5" s="10" t="s">
        <v>283</v>
      </c>
      <c r="CY5" s="10" t="s">
        <v>280</v>
      </c>
      <c r="CZ5" s="10" t="s">
        <v>74</v>
      </c>
      <c r="DA5" s="10" t="s">
        <v>284</v>
      </c>
      <c r="DB5" s="10" t="s">
        <v>285</v>
      </c>
      <c r="DC5" s="10" t="s">
        <v>74</v>
      </c>
      <c r="DD5" s="10" t="s">
        <v>286</v>
      </c>
      <c r="DE5" s="10" t="s">
        <v>287</v>
      </c>
      <c r="DF5" s="10" t="s">
        <v>288</v>
      </c>
      <c r="DG5" s="11" t="s">
        <v>213</v>
      </c>
    </row>
    <row r="6" spans="1:111" ht="42.75" customHeight="1">
      <c r="A6" s="60" t="s">
        <v>79</v>
      </c>
      <c r="B6" s="60" t="s">
        <v>80</v>
      </c>
      <c r="C6" s="61" t="s">
        <v>81</v>
      </c>
      <c r="D6" s="11"/>
      <c r="E6" s="11"/>
      <c r="F6" s="11"/>
      <c r="G6" s="59"/>
      <c r="H6" s="59"/>
      <c r="I6" s="59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1"/>
    </row>
    <row r="7" spans="1:111" ht="26.25" customHeight="1">
      <c r="A7" s="29" t="s">
        <v>92</v>
      </c>
      <c r="B7" s="37" t="s">
        <v>97</v>
      </c>
      <c r="C7" s="38" t="s">
        <v>97</v>
      </c>
      <c r="D7" s="62" t="s">
        <v>113</v>
      </c>
      <c r="E7" s="32">
        <v>16.93998</v>
      </c>
      <c r="F7" s="32">
        <v>16.93998</v>
      </c>
      <c r="G7" s="32">
        <v>8.53068</v>
      </c>
      <c r="H7" s="32">
        <v>8.0262</v>
      </c>
      <c r="I7" s="32">
        <v>0.3831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57">
        <v>0</v>
      </c>
      <c r="S7" s="57">
        <v>0</v>
      </c>
      <c r="T7" s="57">
        <v>0</v>
      </c>
      <c r="U7" s="57">
        <v>0</v>
      </c>
      <c r="V7" s="57">
        <v>0</v>
      </c>
      <c r="W7" s="57">
        <v>0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0</v>
      </c>
      <c r="AG7" s="57">
        <v>0</v>
      </c>
      <c r="AH7" s="57">
        <v>0</v>
      </c>
      <c r="AI7" s="57">
        <v>0</v>
      </c>
      <c r="AJ7" s="57">
        <v>0</v>
      </c>
      <c r="AK7" s="57">
        <v>0</v>
      </c>
      <c r="AL7" s="57">
        <v>0</v>
      </c>
      <c r="AM7" s="57">
        <v>0</v>
      </c>
      <c r="AN7" s="57">
        <v>0</v>
      </c>
      <c r="AO7" s="57">
        <v>0</v>
      </c>
      <c r="AP7" s="57">
        <v>0</v>
      </c>
      <c r="AQ7" s="57">
        <v>0</v>
      </c>
      <c r="AR7" s="57">
        <v>0</v>
      </c>
      <c r="AS7" s="57">
        <v>0</v>
      </c>
      <c r="AT7" s="57">
        <v>0</v>
      </c>
      <c r="AU7" s="57">
        <v>0</v>
      </c>
      <c r="AV7" s="57">
        <v>0</v>
      </c>
      <c r="AW7" s="57">
        <v>0</v>
      </c>
      <c r="AX7" s="57">
        <v>0</v>
      </c>
      <c r="AY7" s="57">
        <v>0</v>
      </c>
      <c r="AZ7" s="57">
        <v>0</v>
      </c>
      <c r="BA7" s="57">
        <v>0</v>
      </c>
      <c r="BB7" s="57">
        <v>0</v>
      </c>
      <c r="BC7" s="57">
        <v>0</v>
      </c>
      <c r="BD7" s="57">
        <v>0</v>
      </c>
      <c r="BE7" s="57">
        <v>0</v>
      </c>
      <c r="BF7" s="57">
        <v>0</v>
      </c>
      <c r="BG7" s="57">
        <v>0</v>
      </c>
      <c r="BH7" s="57">
        <v>0</v>
      </c>
      <c r="BI7" s="57">
        <v>0</v>
      </c>
      <c r="BJ7" s="57">
        <v>0</v>
      </c>
      <c r="BK7" s="57">
        <v>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>
        <v>0</v>
      </c>
      <c r="CC7" s="57">
        <v>0</v>
      </c>
      <c r="CD7" s="57">
        <v>0</v>
      </c>
      <c r="CE7" s="57">
        <v>0</v>
      </c>
      <c r="CF7" s="57">
        <v>0</v>
      </c>
      <c r="CG7" s="57">
        <v>0</v>
      </c>
      <c r="CH7" s="57">
        <v>0</v>
      </c>
      <c r="CI7" s="57">
        <v>0</v>
      </c>
      <c r="CJ7" s="57">
        <v>0</v>
      </c>
      <c r="CK7" s="57">
        <v>0</v>
      </c>
      <c r="CL7" s="57">
        <v>0</v>
      </c>
      <c r="CM7" s="57">
        <v>0</v>
      </c>
      <c r="CN7" s="57">
        <v>0</v>
      </c>
      <c r="CO7" s="57">
        <v>0</v>
      </c>
      <c r="CP7" s="57">
        <v>0</v>
      </c>
      <c r="CQ7" s="57">
        <v>0</v>
      </c>
      <c r="CR7" s="57">
        <v>0</v>
      </c>
      <c r="CS7" s="57">
        <v>0</v>
      </c>
      <c r="CT7" s="57">
        <v>0</v>
      </c>
      <c r="CU7" s="57">
        <v>0</v>
      </c>
      <c r="CV7" s="57">
        <v>0</v>
      </c>
      <c r="CW7" s="57">
        <v>0</v>
      </c>
      <c r="CX7" s="57">
        <v>0</v>
      </c>
      <c r="CY7" s="57">
        <v>0</v>
      </c>
      <c r="CZ7" s="57">
        <v>0</v>
      </c>
      <c r="DA7" s="57">
        <v>0</v>
      </c>
      <c r="DB7" s="57">
        <v>0</v>
      </c>
      <c r="DC7" s="57">
        <v>0</v>
      </c>
      <c r="DD7" s="57">
        <v>0</v>
      </c>
      <c r="DE7" s="57">
        <v>0</v>
      </c>
      <c r="DF7" s="57">
        <v>0</v>
      </c>
      <c r="DG7" s="57">
        <v>0</v>
      </c>
    </row>
    <row r="8" spans="1:111" ht="26.25" customHeight="1">
      <c r="A8" s="29" t="s">
        <v>92</v>
      </c>
      <c r="B8" s="37" t="s">
        <v>83</v>
      </c>
      <c r="C8" s="38" t="s">
        <v>97</v>
      </c>
      <c r="D8" s="62" t="s">
        <v>108</v>
      </c>
      <c r="E8" s="32">
        <v>344.21093</v>
      </c>
      <c r="F8" s="32">
        <v>249.3039</v>
      </c>
      <c r="G8" s="32">
        <v>140.6352</v>
      </c>
      <c r="H8" s="32">
        <v>97.0197</v>
      </c>
      <c r="I8" s="32">
        <v>5.841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57">
        <v>0</v>
      </c>
      <c r="S8" s="57">
        <v>5.808</v>
      </c>
      <c r="T8" s="57">
        <v>82.76383</v>
      </c>
      <c r="U8" s="57">
        <v>23.8</v>
      </c>
      <c r="V8" s="57">
        <v>0</v>
      </c>
      <c r="W8" s="57">
        <v>0</v>
      </c>
      <c r="X8" s="57">
        <v>0</v>
      </c>
      <c r="Y8" s="57">
        <v>2</v>
      </c>
      <c r="Z8" s="57">
        <v>6</v>
      </c>
      <c r="AA8" s="57">
        <v>6.98</v>
      </c>
      <c r="AB8" s="57">
        <v>0</v>
      </c>
      <c r="AC8" s="57">
        <v>0</v>
      </c>
      <c r="AD8" s="57">
        <v>12</v>
      </c>
      <c r="AE8" s="57">
        <v>0</v>
      </c>
      <c r="AF8" s="57">
        <v>0</v>
      </c>
      <c r="AG8" s="57">
        <v>0</v>
      </c>
      <c r="AH8" s="57">
        <v>0</v>
      </c>
      <c r="AI8" s="57">
        <v>4</v>
      </c>
      <c r="AJ8" s="57">
        <v>3.9204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3.268742</v>
      </c>
      <c r="AQ8" s="57">
        <v>2.354688</v>
      </c>
      <c r="AR8" s="57">
        <v>0</v>
      </c>
      <c r="AS8" s="57">
        <v>17.4</v>
      </c>
      <c r="AT8" s="57">
        <v>0</v>
      </c>
      <c r="AU8" s="57">
        <v>1.04</v>
      </c>
      <c r="AV8" s="57">
        <v>12.1432</v>
      </c>
      <c r="AW8" s="57">
        <v>0</v>
      </c>
      <c r="AX8" s="57">
        <v>0</v>
      </c>
      <c r="AY8" s="57">
        <v>0</v>
      </c>
      <c r="AZ8" s="57">
        <v>0</v>
      </c>
      <c r="BA8" s="57">
        <v>0.7032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11.44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7">
        <v>0</v>
      </c>
      <c r="CQ8" s="57">
        <v>0</v>
      </c>
      <c r="CR8" s="57">
        <v>0</v>
      </c>
      <c r="CS8" s="57">
        <v>0</v>
      </c>
      <c r="CT8" s="57">
        <v>0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</row>
    <row r="9" spans="1:111" ht="26.25" customHeight="1">
      <c r="A9" s="29" t="s">
        <v>92</v>
      </c>
      <c r="B9" s="37" t="s">
        <v>83</v>
      </c>
      <c r="C9" s="38" t="s">
        <v>86</v>
      </c>
      <c r="D9" s="62" t="s">
        <v>102</v>
      </c>
      <c r="E9" s="32">
        <v>6.57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6.57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6.57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0</v>
      </c>
      <c r="DG9" s="57">
        <v>0</v>
      </c>
    </row>
    <row r="10" spans="1:111" ht="26.25" customHeight="1">
      <c r="A10" s="29" t="s">
        <v>92</v>
      </c>
      <c r="B10" s="37" t="s">
        <v>83</v>
      </c>
      <c r="C10" s="38" t="s">
        <v>94</v>
      </c>
      <c r="D10" s="62" t="s">
        <v>95</v>
      </c>
      <c r="E10" s="32">
        <v>11.64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57">
        <v>0</v>
      </c>
      <c r="S10" s="57">
        <v>0</v>
      </c>
      <c r="T10" s="57">
        <v>11.64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11.64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7">
        <v>0</v>
      </c>
      <c r="BU10" s="57">
        <v>0</v>
      </c>
      <c r="BV10" s="57">
        <v>0</v>
      </c>
      <c r="BW10" s="57">
        <v>0</v>
      </c>
      <c r="BX10" s="57">
        <v>0</v>
      </c>
      <c r="BY10" s="57">
        <v>0</v>
      </c>
      <c r="BZ10" s="57">
        <v>0</v>
      </c>
      <c r="CA10" s="57">
        <v>0</v>
      </c>
      <c r="CB10" s="57">
        <v>0</v>
      </c>
      <c r="CC10" s="57">
        <v>0</v>
      </c>
      <c r="CD10" s="57">
        <v>0</v>
      </c>
      <c r="CE10" s="57">
        <v>0</v>
      </c>
      <c r="CF10" s="57">
        <v>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0</v>
      </c>
      <c r="DD10" s="57">
        <v>0</v>
      </c>
      <c r="DE10" s="57">
        <v>0</v>
      </c>
      <c r="DF10" s="57">
        <v>0</v>
      </c>
      <c r="DG10" s="57">
        <v>0</v>
      </c>
    </row>
    <row r="11" spans="1:111" ht="26.25" customHeight="1">
      <c r="A11" s="29" t="s">
        <v>92</v>
      </c>
      <c r="B11" s="37" t="s">
        <v>83</v>
      </c>
      <c r="C11" s="38" t="s">
        <v>99</v>
      </c>
      <c r="D11" s="62" t="s">
        <v>100</v>
      </c>
      <c r="E11" s="32">
        <v>119.471639</v>
      </c>
      <c r="F11" s="32">
        <v>79.43104</v>
      </c>
      <c r="G11" s="32">
        <v>39.49704</v>
      </c>
      <c r="H11" s="32">
        <v>29.3692</v>
      </c>
      <c r="I11" s="32">
        <v>0</v>
      </c>
      <c r="J11" s="32">
        <v>0</v>
      </c>
      <c r="K11" s="32">
        <v>5.8128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57">
        <v>0</v>
      </c>
      <c r="S11" s="57">
        <v>4.752</v>
      </c>
      <c r="T11" s="57">
        <v>30.680599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0.36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2.719615</v>
      </c>
      <c r="AQ11" s="57">
        <v>2.040984</v>
      </c>
      <c r="AR11" s="57">
        <v>25</v>
      </c>
      <c r="AS11" s="57">
        <v>0</v>
      </c>
      <c r="AT11" s="57">
        <v>0</v>
      </c>
      <c r="AU11" s="57">
        <v>0.56</v>
      </c>
      <c r="AV11" s="57">
        <v>9.36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9.36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</row>
    <row r="12" spans="1:111" ht="26.25" customHeight="1">
      <c r="A12" s="29" t="s">
        <v>92</v>
      </c>
      <c r="B12" s="37" t="s">
        <v>83</v>
      </c>
      <c r="C12" s="38" t="s">
        <v>84</v>
      </c>
      <c r="D12" s="62" t="s">
        <v>93</v>
      </c>
      <c r="E12" s="32">
        <v>83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57">
        <v>0</v>
      </c>
      <c r="S12" s="57">
        <v>0</v>
      </c>
      <c r="T12" s="57">
        <v>83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0</v>
      </c>
      <c r="AI12" s="57">
        <v>0</v>
      </c>
      <c r="AJ12" s="57">
        <v>0</v>
      </c>
      <c r="AK12" s="57">
        <v>0</v>
      </c>
      <c r="AL12" s="57">
        <v>0</v>
      </c>
      <c r="AM12" s="57">
        <v>0</v>
      </c>
      <c r="AN12" s="57">
        <v>60</v>
      </c>
      <c r="AO12" s="57">
        <v>0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23</v>
      </c>
      <c r="AV12" s="57">
        <v>0</v>
      </c>
      <c r="AW12" s="57">
        <v>0</v>
      </c>
      <c r="AX12" s="57">
        <v>0</v>
      </c>
      <c r="AY12" s="57">
        <v>0</v>
      </c>
      <c r="AZ12" s="57">
        <v>0</v>
      </c>
      <c r="BA12" s="57">
        <v>0</v>
      </c>
      <c r="BB12" s="57">
        <v>0</v>
      </c>
      <c r="BC12" s="57">
        <v>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</row>
    <row r="13" spans="1:117" ht="26.25" customHeight="1">
      <c r="A13" s="29" t="s">
        <v>92</v>
      </c>
      <c r="B13" s="37" t="s">
        <v>106</v>
      </c>
      <c r="C13" s="38" t="s">
        <v>97</v>
      </c>
      <c r="D13" s="62" t="s">
        <v>107</v>
      </c>
      <c r="E13" s="32">
        <v>16.0733</v>
      </c>
      <c r="F13" s="32">
        <v>16.0733</v>
      </c>
      <c r="G13" s="32">
        <v>7.7304</v>
      </c>
      <c r="H13" s="32">
        <v>8.0262</v>
      </c>
      <c r="I13" s="32">
        <v>0.3167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0</v>
      </c>
      <c r="CT13" s="57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0</v>
      </c>
      <c r="DG13" s="57">
        <v>0</v>
      </c>
      <c r="DM13" s="16"/>
    </row>
    <row r="14" spans="1:111" ht="26.25" customHeight="1">
      <c r="A14" s="29" t="s">
        <v>92</v>
      </c>
      <c r="B14" s="37" t="s">
        <v>84</v>
      </c>
      <c r="C14" s="38" t="s">
        <v>84</v>
      </c>
      <c r="D14" s="62" t="s">
        <v>101</v>
      </c>
      <c r="E14" s="32">
        <v>104.1763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57">
        <v>0</v>
      </c>
      <c r="S14" s="57">
        <v>0</v>
      </c>
      <c r="T14" s="57">
        <v>104.1763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104.1763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</row>
    <row r="15" spans="1:111" ht="26.25" customHeight="1">
      <c r="A15" s="29" t="s">
        <v>104</v>
      </c>
      <c r="B15" s="37" t="s">
        <v>97</v>
      </c>
      <c r="C15" s="38" t="s">
        <v>84</v>
      </c>
      <c r="D15" s="62" t="s">
        <v>105</v>
      </c>
      <c r="E15" s="32">
        <v>21.788</v>
      </c>
      <c r="F15" s="32">
        <v>21.788</v>
      </c>
      <c r="G15" s="32">
        <v>10.7064</v>
      </c>
      <c r="H15" s="32">
        <v>9.26</v>
      </c>
      <c r="I15" s="32">
        <v>0</v>
      </c>
      <c r="J15" s="32">
        <v>0</v>
      </c>
      <c r="K15" s="32">
        <v>1.8216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</row>
    <row r="16" spans="1:111" ht="26.25" customHeight="1">
      <c r="A16" s="29" t="s">
        <v>96</v>
      </c>
      <c r="B16" s="37" t="s">
        <v>97</v>
      </c>
      <c r="C16" s="38" t="s">
        <v>84</v>
      </c>
      <c r="D16" s="62" t="s">
        <v>98</v>
      </c>
      <c r="E16" s="32">
        <v>23.024</v>
      </c>
      <c r="F16" s="32">
        <v>23.024</v>
      </c>
      <c r="G16" s="32">
        <v>11.9424</v>
      </c>
      <c r="H16" s="32">
        <v>9.26</v>
      </c>
      <c r="I16" s="32">
        <v>0</v>
      </c>
      <c r="J16" s="32">
        <v>0</v>
      </c>
      <c r="K16" s="32">
        <v>1.8216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</row>
    <row r="17" spans="1:111" ht="26.25" customHeight="1">
      <c r="A17" s="29" t="s">
        <v>96</v>
      </c>
      <c r="B17" s="37" t="s">
        <v>86</v>
      </c>
      <c r="C17" s="38" t="s">
        <v>120</v>
      </c>
      <c r="D17" s="62" t="s">
        <v>121</v>
      </c>
      <c r="E17" s="32">
        <v>265.34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57">
        <v>0</v>
      </c>
      <c r="S17" s="57">
        <v>0</v>
      </c>
      <c r="T17" s="57">
        <v>265.34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265.34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7">
        <v>0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</row>
    <row r="18" spans="1:111" ht="26.25" customHeight="1">
      <c r="A18" s="29" t="s">
        <v>96</v>
      </c>
      <c r="B18" s="37" t="s">
        <v>94</v>
      </c>
      <c r="C18" s="38" t="s">
        <v>97</v>
      </c>
      <c r="D18" s="62" t="s">
        <v>119</v>
      </c>
      <c r="E18" s="32">
        <v>16.3166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57">
        <v>0</v>
      </c>
      <c r="S18" s="57">
        <v>0</v>
      </c>
      <c r="T18" s="57">
        <v>1.54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1.12</v>
      </c>
      <c r="AR18" s="57">
        <v>0</v>
      </c>
      <c r="AS18" s="57">
        <v>0</v>
      </c>
      <c r="AT18" s="57">
        <v>0</v>
      </c>
      <c r="AU18" s="57">
        <v>0.42</v>
      </c>
      <c r="AV18" s="57">
        <v>14.7766</v>
      </c>
      <c r="AW18" s="57">
        <v>0</v>
      </c>
      <c r="AX18" s="57">
        <v>14.7766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</row>
    <row r="19" spans="1:111" ht="26.25" customHeight="1">
      <c r="A19" s="29" t="s">
        <v>96</v>
      </c>
      <c r="B19" s="37" t="s">
        <v>94</v>
      </c>
      <c r="C19" s="38" t="s">
        <v>86</v>
      </c>
      <c r="D19" s="62" t="s">
        <v>103</v>
      </c>
      <c r="E19" s="32">
        <v>0.68424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57">
        <v>0</v>
      </c>
      <c r="S19" s="57">
        <v>0</v>
      </c>
      <c r="T19" s="57">
        <v>0.66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0.48</v>
      </c>
      <c r="AR19" s="57">
        <v>0</v>
      </c>
      <c r="AS19" s="57">
        <v>0</v>
      </c>
      <c r="AT19" s="57">
        <v>0</v>
      </c>
      <c r="AU19" s="57">
        <v>0.18</v>
      </c>
      <c r="AV19" s="57">
        <v>0.02424</v>
      </c>
      <c r="AW19" s="57">
        <v>0</v>
      </c>
      <c r="AX19" s="57">
        <v>0.02424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7">
        <v>0</v>
      </c>
      <c r="CQ19" s="57">
        <v>0</v>
      </c>
      <c r="CR19" s="57">
        <v>0</v>
      </c>
      <c r="CS19" s="57">
        <v>0</v>
      </c>
      <c r="CT19" s="57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57">
        <v>0</v>
      </c>
      <c r="DA19" s="57">
        <v>0</v>
      </c>
      <c r="DB19" s="57">
        <v>0</v>
      </c>
      <c r="DC19" s="57">
        <v>0</v>
      </c>
      <c r="DD19" s="57">
        <v>0</v>
      </c>
      <c r="DE19" s="57">
        <v>0</v>
      </c>
      <c r="DF19" s="57">
        <v>0</v>
      </c>
      <c r="DG19" s="57">
        <v>0</v>
      </c>
    </row>
    <row r="20" spans="1:111" ht="26.25" customHeight="1">
      <c r="A20" s="29" t="s">
        <v>96</v>
      </c>
      <c r="B20" s="37" t="s">
        <v>94</v>
      </c>
      <c r="C20" s="38" t="s">
        <v>94</v>
      </c>
      <c r="D20" s="62" t="s">
        <v>118</v>
      </c>
      <c r="E20" s="32">
        <v>56.84744</v>
      </c>
      <c r="F20" s="32">
        <v>56.84744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56.84744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7">
        <v>0</v>
      </c>
      <c r="CQ20" s="57">
        <v>0</v>
      </c>
      <c r="CR20" s="57">
        <v>0</v>
      </c>
      <c r="CS20" s="57">
        <v>0</v>
      </c>
      <c r="CT20" s="57">
        <v>0</v>
      </c>
      <c r="CU20" s="57">
        <v>0</v>
      </c>
      <c r="CV20" s="57">
        <v>0</v>
      </c>
      <c r="CW20" s="57">
        <v>0</v>
      </c>
      <c r="CX20" s="57">
        <v>0</v>
      </c>
      <c r="CY20" s="57">
        <v>0</v>
      </c>
      <c r="CZ20" s="57">
        <v>0</v>
      </c>
      <c r="DA20" s="57">
        <v>0</v>
      </c>
      <c r="DB20" s="57">
        <v>0</v>
      </c>
      <c r="DC20" s="57">
        <v>0</v>
      </c>
      <c r="DD20" s="57">
        <v>0</v>
      </c>
      <c r="DE20" s="57">
        <v>0</v>
      </c>
      <c r="DF20" s="57">
        <v>0</v>
      </c>
      <c r="DG20" s="57">
        <v>0</v>
      </c>
    </row>
    <row r="21" spans="1:111" ht="26.25" customHeight="1">
      <c r="A21" s="29" t="s">
        <v>89</v>
      </c>
      <c r="B21" s="37" t="s">
        <v>90</v>
      </c>
      <c r="C21" s="38" t="s">
        <v>97</v>
      </c>
      <c r="D21" s="62" t="s">
        <v>112</v>
      </c>
      <c r="E21" s="32">
        <v>16.2961</v>
      </c>
      <c r="F21" s="32">
        <v>16.2961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16.2961</v>
      </c>
      <c r="O21" s="32">
        <v>0</v>
      </c>
      <c r="P21" s="32">
        <v>0</v>
      </c>
      <c r="Q21" s="32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0</v>
      </c>
      <c r="AI21" s="57">
        <v>0</v>
      </c>
      <c r="AJ21" s="57">
        <v>0</v>
      </c>
      <c r="AK21" s="57">
        <v>0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0</v>
      </c>
      <c r="AS21" s="57">
        <v>0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  <c r="AZ21" s="57">
        <v>0</v>
      </c>
      <c r="BA21" s="57">
        <v>0</v>
      </c>
      <c r="BB21" s="57">
        <v>0</v>
      </c>
      <c r="BC21" s="57">
        <v>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7">
        <v>0</v>
      </c>
      <c r="BN21" s="57">
        <v>0</v>
      </c>
      <c r="BO21" s="57">
        <v>0</v>
      </c>
      <c r="BP21" s="57">
        <v>0</v>
      </c>
      <c r="BQ21" s="57">
        <v>0</v>
      </c>
      <c r="BR21" s="57">
        <v>0</v>
      </c>
      <c r="BS21" s="57">
        <v>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57">
        <v>0</v>
      </c>
      <c r="CC21" s="57">
        <v>0</v>
      </c>
      <c r="CD21" s="57">
        <v>0</v>
      </c>
      <c r="CE21" s="57">
        <v>0</v>
      </c>
      <c r="CF21" s="57">
        <v>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7">
        <v>0</v>
      </c>
      <c r="CQ21" s="57">
        <v>0</v>
      </c>
      <c r="CR21" s="57">
        <v>0</v>
      </c>
      <c r="CS21" s="57">
        <v>0</v>
      </c>
      <c r="CT21" s="57">
        <v>0</v>
      </c>
      <c r="CU21" s="57">
        <v>0</v>
      </c>
      <c r="CV21" s="57">
        <v>0</v>
      </c>
      <c r="CW21" s="57">
        <v>0</v>
      </c>
      <c r="CX21" s="57">
        <v>0</v>
      </c>
      <c r="CY21" s="57">
        <v>0</v>
      </c>
      <c r="CZ21" s="57">
        <v>0</v>
      </c>
      <c r="DA21" s="57">
        <v>0</v>
      </c>
      <c r="DB21" s="57">
        <v>0</v>
      </c>
      <c r="DC21" s="57">
        <v>0</v>
      </c>
      <c r="DD21" s="57">
        <v>0</v>
      </c>
      <c r="DE21" s="57">
        <v>0</v>
      </c>
      <c r="DF21" s="57">
        <v>0</v>
      </c>
      <c r="DG21" s="57">
        <v>0</v>
      </c>
    </row>
    <row r="22" spans="1:111" ht="26.25" customHeight="1">
      <c r="A22" s="29" t="s">
        <v>89</v>
      </c>
      <c r="B22" s="37" t="s">
        <v>90</v>
      </c>
      <c r="C22" s="38" t="s">
        <v>86</v>
      </c>
      <c r="D22" s="62" t="s">
        <v>91</v>
      </c>
      <c r="E22" s="32">
        <v>13.5145</v>
      </c>
      <c r="F22" s="32">
        <v>13.5145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13.5145</v>
      </c>
      <c r="O22" s="32">
        <v>0</v>
      </c>
      <c r="P22" s="32">
        <v>0</v>
      </c>
      <c r="Q22" s="32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  <c r="AZ22" s="57">
        <v>0</v>
      </c>
      <c r="BA22" s="57">
        <v>0</v>
      </c>
      <c r="BB22" s="57">
        <v>0</v>
      </c>
      <c r="BC22" s="57">
        <v>0</v>
      </c>
      <c r="BD22" s="57">
        <v>0</v>
      </c>
      <c r="BE22" s="57">
        <v>0</v>
      </c>
      <c r="BF22" s="57">
        <v>0</v>
      </c>
      <c r="BG22" s="57">
        <v>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>
        <v>0</v>
      </c>
      <c r="CC22" s="57">
        <v>0</v>
      </c>
      <c r="CD22" s="57">
        <v>0</v>
      </c>
      <c r="CE22" s="57">
        <v>0</v>
      </c>
      <c r="CF22" s="57">
        <v>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7">
        <v>0</v>
      </c>
      <c r="CQ22" s="57">
        <v>0</v>
      </c>
      <c r="CR22" s="57">
        <v>0</v>
      </c>
      <c r="CS22" s="57">
        <v>0</v>
      </c>
      <c r="CT22" s="57">
        <v>0</v>
      </c>
      <c r="CU22" s="57">
        <v>0</v>
      </c>
      <c r="CV22" s="57">
        <v>0</v>
      </c>
      <c r="CW22" s="57">
        <v>0</v>
      </c>
      <c r="CX22" s="57">
        <v>0</v>
      </c>
      <c r="CY22" s="57">
        <v>0</v>
      </c>
      <c r="CZ22" s="57">
        <v>0</v>
      </c>
      <c r="DA22" s="57">
        <v>0</v>
      </c>
      <c r="DB22" s="57">
        <v>0</v>
      </c>
      <c r="DC22" s="57">
        <v>0</v>
      </c>
      <c r="DD22" s="57">
        <v>0</v>
      </c>
      <c r="DE22" s="57">
        <v>0</v>
      </c>
      <c r="DF22" s="57">
        <v>0</v>
      </c>
      <c r="DG22" s="57">
        <v>0</v>
      </c>
    </row>
    <row r="23" spans="1:111" ht="26.25" customHeight="1">
      <c r="A23" s="29" t="s">
        <v>89</v>
      </c>
      <c r="B23" s="37" t="s">
        <v>90</v>
      </c>
      <c r="C23" s="38" t="s">
        <v>83</v>
      </c>
      <c r="D23" s="62" t="s">
        <v>117</v>
      </c>
      <c r="E23" s="32">
        <v>4.806</v>
      </c>
      <c r="F23" s="32">
        <v>4.806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4.806</v>
      </c>
      <c r="P23" s="32">
        <v>0</v>
      </c>
      <c r="Q23" s="32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0</v>
      </c>
      <c r="AS23" s="57">
        <v>0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  <c r="AZ23" s="57">
        <v>0</v>
      </c>
      <c r="BA23" s="57">
        <v>0</v>
      </c>
      <c r="BB23" s="57">
        <v>0</v>
      </c>
      <c r="BC23" s="57">
        <v>0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>
        <v>0</v>
      </c>
      <c r="CC23" s="57">
        <v>0</v>
      </c>
      <c r="CD23" s="57">
        <v>0</v>
      </c>
      <c r="CE23" s="57">
        <v>0</v>
      </c>
      <c r="CF23" s="57">
        <v>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57">
        <v>0</v>
      </c>
      <c r="CU23" s="57">
        <v>0</v>
      </c>
      <c r="CV23" s="57">
        <v>0</v>
      </c>
      <c r="CW23" s="57">
        <v>0</v>
      </c>
      <c r="CX23" s="57">
        <v>0</v>
      </c>
      <c r="CY23" s="57">
        <v>0</v>
      </c>
      <c r="CZ23" s="57">
        <v>0</v>
      </c>
      <c r="DA23" s="57">
        <v>0</v>
      </c>
      <c r="DB23" s="57">
        <v>0</v>
      </c>
      <c r="DC23" s="57">
        <v>0</v>
      </c>
      <c r="DD23" s="57">
        <v>0</v>
      </c>
      <c r="DE23" s="57">
        <v>0</v>
      </c>
      <c r="DF23" s="57">
        <v>0</v>
      </c>
      <c r="DG23" s="57">
        <v>0</v>
      </c>
    </row>
    <row r="24" spans="1:111" ht="26.25" customHeight="1">
      <c r="A24" s="29" t="s">
        <v>82</v>
      </c>
      <c r="B24" s="37" t="s">
        <v>97</v>
      </c>
      <c r="C24" s="38" t="s">
        <v>87</v>
      </c>
      <c r="D24" s="62" t="s">
        <v>111</v>
      </c>
      <c r="E24" s="32">
        <v>54.6936</v>
      </c>
      <c r="F24" s="32">
        <v>54.6936</v>
      </c>
      <c r="G24" s="32">
        <v>30.6936</v>
      </c>
      <c r="H24" s="32">
        <v>19.794</v>
      </c>
      <c r="I24" s="32">
        <v>0</v>
      </c>
      <c r="J24" s="32">
        <v>0</v>
      </c>
      <c r="K24" s="32">
        <v>4.206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57">
        <v>0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0</v>
      </c>
      <c r="AS24" s="57">
        <v>0</v>
      </c>
      <c r="AT24" s="57">
        <v>0</v>
      </c>
      <c r="AU24" s="57">
        <v>0</v>
      </c>
      <c r="AV24" s="57">
        <v>0</v>
      </c>
      <c r="AW24" s="57">
        <v>0</v>
      </c>
      <c r="AX24" s="57">
        <v>0</v>
      </c>
      <c r="AY24" s="57">
        <v>0</v>
      </c>
      <c r="AZ24" s="57">
        <v>0</v>
      </c>
      <c r="BA24" s="57">
        <v>0</v>
      </c>
      <c r="BB24" s="57">
        <v>0</v>
      </c>
      <c r="BC24" s="57">
        <v>0</v>
      </c>
      <c r="BD24" s="57">
        <v>0</v>
      </c>
      <c r="BE24" s="57">
        <v>0</v>
      </c>
      <c r="BF24" s="57">
        <v>0</v>
      </c>
      <c r="BG24" s="57">
        <v>0</v>
      </c>
      <c r="BH24" s="57">
        <v>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7">
        <v>0</v>
      </c>
      <c r="BU24" s="57">
        <v>0</v>
      </c>
      <c r="BV24" s="57">
        <v>0</v>
      </c>
      <c r="BW24" s="57">
        <v>0</v>
      </c>
      <c r="BX24" s="57">
        <v>0</v>
      </c>
      <c r="BY24" s="57">
        <v>0</v>
      </c>
      <c r="BZ24" s="57">
        <v>0</v>
      </c>
      <c r="CA24" s="57">
        <v>0</v>
      </c>
      <c r="CB24" s="57">
        <v>0</v>
      </c>
      <c r="CC24" s="57">
        <v>0</v>
      </c>
      <c r="CD24" s="57">
        <v>0</v>
      </c>
      <c r="CE24" s="57">
        <v>0</v>
      </c>
      <c r="CF24" s="57">
        <v>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7">
        <v>0</v>
      </c>
      <c r="CQ24" s="57">
        <v>0</v>
      </c>
      <c r="CR24" s="57">
        <v>0</v>
      </c>
      <c r="CS24" s="57">
        <v>0</v>
      </c>
      <c r="CT24" s="57">
        <v>0</v>
      </c>
      <c r="CU24" s="57">
        <v>0</v>
      </c>
      <c r="CV24" s="57">
        <v>0</v>
      </c>
      <c r="CW24" s="57">
        <v>0</v>
      </c>
      <c r="CX24" s="57">
        <v>0</v>
      </c>
      <c r="CY24" s="57">
        <v>0</v>
      </c>
      <c r="CZ24" s="57">
        <v>0</v>
      </c>
      <c r="DA24" s="57">
        <v>0</v>
      </c>
      <c r="DB24" s="57">
        <v>0</v>
      </c>
      <c r="DC24" s="57">
        <v>0</v>
      </c>
      <c r="DD24" s="57">
        <v>0</v>
      </c>
      <c r="DE24" s="57">
        <v>0</v>
      </c>
      <c r="DF24" s="57">
        <v>0</v>
      </c>
      <c r="DG24" s="57">
        <v>0</v>
      </c>
    </row>
    <row r="25" spans="1:111" ht="26.25" customHeight="1">
      <c r="A25" s="29" t="s">
        <v>82</v>
      </c>
      <c r="B25" s="37" t="s">
        <v>86</v>
      </c>
      <c r="C25" s="38" t="s">
        <v>87</v>
      </c>
      <c r="D25" s="62" t="s">
        <v>88</v>
      </c>
      <c r="E25" s="32">
        <v>25.0982</v>
      </c>
      <c r="F25" s="32">
        <v>25.0982</v>
      </c>
      <c r="G25" s="32">
        <v>13.5894</v>
      </c>
      <c r="H25" s="32">
        <v>9.554</v>
      </c>
      <c r="I25" s="32">
        <v>0</v>
      </c>
      <c r="J25" s="32">
        <v>0</v>
      </c>
      <c r="K25" s="32">
        <v>1.9548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0</v>
      </c>
      <c r="AS25" s="57">
        <v>0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  <c r="AZ25" s="57">
        <v>0</v>
      </c>
      <c r="BA25" s="57">
        <v>0</v>
      </c>
      <c r="BB25" s="57">
        <v>0</v>
      </c>
      <c r="BC25" s="57">
        <v>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>
        <v>0</v>
      </c>
      <c r="CC25" s="57">
        <v>0</v>
      </c>
      <c r="CD25" s="57">
        <v>0</v>
      </c>
      <c r="CE25" s="57">
        <v>0</v>
      </c>
      <c r="CF25" s="57">
        <v>0</v>
      </c>
      <c r="CG25" s="57">
        <v>0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7">
        <v>0</v>
      </c>
      <c r="CQ25" s="57">
        <v>0</v>
      </c>
      <c r="CR25" s="57">
        <v>0</v>
      </c>
      <c r="CS25" s="57">
        <v>0</v>
      </c>
      <c r="CT25" s="57">
        <v>0</v>
      </c>
      <c r="CU25" s="57">
        <v>0</v>
      </c>
      <c r="CV25" s="57">
        <v>0</v>
      </c>
      <c r="CW25" s="57">
        <v>0</v>
      </c>
      <c r="CX25" s="57">
        <v>0</v>
      </c>
      <c r="CY25" s="57">
        <v>0</v>
      </c>
      <c r="CZ25" s="57">
        <v>0</v>
      </c>
      <c r="DA25" s="57">
        <v>0</v>
      </c>
      <c r="DB25" s="57">
        <v>0</v>
      </c>
      <c r="DC25" s="57">
        <v>0</v>
      </c>
      <c r="DD25" s="57">
        <v>0</v>
      </c>
      <c r="DE25" s="57">
        <v>0</v>
      </c>
      <c r="DF25" s="57">
        <v>0</v>
      </c>
      <c r="DG25" s="57">
        <v>0</v>
      </c>
    </row>
    <row r="26" spans="1:111" ht="26.25" customHeight="1">
      <c r="A26" s="29" t="s">
        <v>82</v>
      </c>
      <c r="B26" s="37" t="s">
        <v>83</v>
      </c>
      <c r="C26" s="38" t="s">
        <v>84</v>
      </c>
      <c r="D26" s="62" t="s">
        <v>85</v>
      </c>
      <c r="E26" s="32">
        <v>23.31272</v>
      </c>
      <c r="F26" s="32">
        <v>23.31272</v>
      </c>
      <c r="G26" s="32">
        <v>12.06792</v>
      </c>
      <c r="H26" s="32">
        <v>9.3776</v>
      </c>
      <c r="I26" s="32">
        <v>0</v>
      </c>
      <c r="J26" s="32">
        <v>0</v>
      </c>
      <c r="K26" s="32">
        <v>1.8672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0</v>
      </c>
      <c r="AK26" s="57">
        <v>0</v>
      </c>
      <c r="AL26" s="57">
        <v>0</v>
      </c>
      <c r="AM26" s="57">
        <v>0</v>
      </c>
      <c r="AN26" s="57">
        <v>0</v>
      </c>
      <c r="AO26" s="57">
        <v>0</v>
      </c>
      <c r="AP26" s="57">
        <v>0</v>
      </c>
      <c r="AQ26" s="57">
        <v>0</v>
      </c>
      <c r="AR26" s="57">
        <v>0</v>
      </c>
      <c r="AS26" s="57">
        <v>0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  <c r="AZ26" s="57">
        <v>0</v>
      </c>
      <c r="BA26" s="57">
        <v>0</v>
      </c>
      <c r="BB26" s="57">
        <v>0</v>
      </c>
      <c r="BC26" s="57">
        <v>0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7">
        <v>0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>
        <v>0</v>
      </c>
      <c r="CC26" s="57">
        <v>0</v>
      </c>
      <c r="CD26" s="57">
        <v>0</v>
      </c>
      <c r="CE26" s="57">
        <v>0</v>
      </c>
      <c r="CF26" s="57">
        <v>0</v>
      </c>
      <c r="CG26" s="57">
        <v>0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7">
        <v>0</v>
      </c>
      <c r="CQ26" s="57">
        <v>0</v>
      </c>
      <c r="CR26" s="57">
        <v>0</v>
      </c>
      <c r="CS26" s="57">
        <v>0</v>
      </c>
      <c r="CT26" s="57">
        <v>0</v>
      </c>
      <c r="CU26" s="57">
        <v>0</v>
      </c>
      <c r="CV26" s="57">
        <v>0</v>
      </c>
      <c r="CW26" s="57">
        <v>0</v>
      </c>
      <c r="CX26" s="57">
        <v>0</v>
      </c>
      <c r="CY26" s="57">
        <v>0</v>
      </c>
      <c r="CZ26" s="57">
        <v>0</v>
      </c>
      <c r="DA26" s="57">
        <v>0</v>
      </c>
      <c r="DB26" s="57">
        <v>0</v>
      </c>
      <c r="DC26" s="57">
        <v>0</v>
      </c>
      <c r="DD26" s="57">
        <v>0</v>
      </c>
      <c r="DE26" s="57">
        <v>0</v>
      </c>
      <c r="DF26" s="57">
        <v>0</v>
      </c>
      <c r="DG26" s="57">
        <v>0</v>
      </c>
    </row>
    <row r="27" spans="1:111" ht="26.25" customHeight="1">
      <c r="A27" s="29" t="s">
        <v>114</v>
      </c>
      <c r="B27" s="37" t="s">
        <v>97</v>
      </c>
      <c r="C27" s="38" t="s">
        <v>115</v>
      </c>
      <c r="D27" s="62" t="s">
        <v>116</v>
      </c>
      <c r="E27" s="32">
        <v>12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57">
        <v>0</v>
      </c>
      <c r="S27" s="57">
        <v>0</v>
      </c>
      <c r="T27" s="57">
        <v>12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12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  <c r="AZ27" s="57">
        <v>0</v>
      </c>
      <c r="BA27" s="57">
        <v>0</v>
      </c>
      <c r="BB27" s="57">
        <v>0</v>
      </c>
      <c r="BC27" s="57">
        <v>0</v>
      </c>
      <c r="BD27" s="57">
        <v>0</v>
      </c>
      <c r="BE27" s="57">
        <v>0</v>
      </c>
      <c r="BF27" s="57">
        <v>0</v>
      </c>
      <c r="BG27" s="57">
        <v>0</v>
      </c>
      <c r="BH27" s="57">
        <v>0</v>
      </c>
      <c r="BI27" s="57">
        <v>0</v>
      </c>
      <c r="BJ27" s="57">
        <v>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7">
        <v>0</v>
      </c>
      <c r="BQ27" s="57">
        <v>0</v>
      </c>
      <c r="BR27" s="57">
        <v>0</v>
      </c>
      <c r="BS27" s="57">
        <v>0</v>
      </c>
      <c r="BT27" s="57">
        <v>0</v>
      </c>
      <c r="BU27" s="57">
        <v>0</v>
      </c>
      <c r="BV27" s="57">
        <v>0</v>
      </c>
      <c r="BW27" s="57">
        <v>0</v>
      </c>
      <c r="BX27" s="57">
        <v>0</v>
      </c>
      <c r="BY27" s="57">
        <v>0</v>
      </c>
      <c r="BZ27" s="57">
        <v>0</v>
      </c>
      <c r="CA27" s="57">
        <v>0</v>
      </c>
      <c r="CB27" s="57">
        <v>0</v>
      </c>
      <c r="CC27" s="57">
        <v>0</v>
      </c>
      <c r="CD27" s="57">
        <v>0</v>
      </c>
      <c r="CE27" s="57">
        <v>0</v>
      </c>
      <c r="CF27" s="57">
        <v>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7">
        <v>0</v>
      </c>
      <c r="CQ27" s="57">
        <v>0</v>
      </c>
      <c r="CR27" s="57">
        <v>0</v>
      </c>
      <c r="CS27" s="57">
        <v>0</v>
      </c>
      <c r="CT27" s="57">
        <v>0</v>
      </c>
      <c r="CU27" s="57">
        <v>0</v>
      </c>
      <c r="CV27" s="57">
        <v>0</v>
      </c>
      <c r="CW27" s="57">
        <v>0</v>
      </c>
      <c r="CX27" s="57">
        <v>0</v>
      </c>
      <c r="CY27" s="57">
        <v>0</v>
      </c>
      <c r="CZ27" s="57">
        <v>0</v>
      </c>
      <c r="DA27" s="57">
        <v>0</v>
      </c>
      <c r="DB27" s="57">
        <v>0</v>
      </c>
      <c r="DC27" s="57">
        <v>0</v>
      </c>
      <c r="DD27" s="57">
        <v>0</v>
      </c>
      <c r="DE27" s="57">
        <v>0</v>
      </c>
      <c r="DF27" s="57">
        <v>0</v>
      </c>
      <c r="DG27" s="57">
        <v>0</v>
      </c>
    </row>
    <row r="28" spans="1:111" ht="26.25" customHeight="1">
      <c r="A28" s="29" t="s">
        <v>109</v>
      </c>
      <c r="B28" s="37" t="s">
        <v>86</v>
      </c>
      <c r="C28" s="38" t="s">
        <v>97</v>
      </c>
      <c r="D28" s="62" t="s">
        <v>110</v>
      </c>
      <c r="E28" s="32">
        <v>65.832</v>
      </c>
      <c r="F28" s="32">
        <v>65.832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65.832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0</v>
      </c>
      <c r="AS28" s="57">
        <v>0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  <c r="AZ28" s="57">
        <v>0</v>
      </c>
      <c r="BA28" s="57">
        <v>0</v>
      </c>
      <c r="BB28" s="57">
        <v>0</v>
      </c>
      <c r="BC28" s="57">
        <v>0</v>
      </c>
      <c r="BD28" s="57">
        <v>0</v>
      </c>
      <c r="BE28" s="57">
        <v>0</v>
      </c>
      <c r="BF28" s="57">
        <v>0</v>
      </c>
      <c r="BG28" s="57">
        <v>0</v>
      </c>
      <c r="BH28" s="57">
        <v>0</v>
      </c>
      <c r="BI28" s="57">
        <v>0</v>
      </c>
      <c r="BJ28" s="57">
        <v>0</v>
      </c>
      <c r="BK28" s="57">
        <v>0</v>
      </c>
      <c r="BL28" s="57">
        <v>0</v>
      </c>
      <c r="BM28" s="57">
        <v>0</v>
      </c>
      <c r="BN28" s="57">
        <v>0</v>
      </c>
      <c r="BO28" s="57">
        <v>0</v>
      </c>
      <c r="BP28" s="57">
        <v>0</v>
      </c>
      <c r="BQ28" s="57">
        <v>0</v>
      </c>
      <c r="BR28" s="57">
        <v>0</v>
      </c>
      <c r="BS28" s="57">
        <v>0</v>
      </c>
      <c r="BT28" s="57">
        <v>0</v>
      </c>
      <c r="BU28" s="57">
        <v>0</v>
      </c>
      <c r="BV28" s="57">
        <v>0</v>
      </c>
      <c r="BW28" s="57">
        <v>0</v>
      </c>
      <c r="BX28" s="57">
        <v>0</v>
      </c>
      <c r="BY28" s="57">
        <v>0</v>
      </c>
      <c r="BZ28" s="57">
        <v>0</v>
      </c>
      <c r="CA28" s="57">
        <v>0</v>
      </c>
      <c r="CB28" s="57">
        <v>0</v>
      </c>
      <c r="CC28" s="57">
        <v>0</v>
      </c>
      <c r="CD28" s="57">
        <v>0</v>
      </c>
      <c r="CE28" s="57">
        <v>0</v>
      </c>
      <c r="CF28" s="57">
        <v>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7">
        <v>0</v>
      </c>
      <c r="CQ28" s="57">
        <v>0</v>
      </c>
      <c r="CR28" s="57">
        <v>0</v>
      </c>
      <c r="CS28" s="57">
        <v>0</v>
      </c>
      <c r="CT28" s="57">
        <v>0</v>
      </c>
      <c r="CU28" s="57">
        <v>0</v>
      </c>
      <c r="CV28" s="57">
        <v>0</v>
      </c>
      <c r="CW28" s="57">
        <v>0</v>
      </c>
      <c r="CX28" s="57">
        <v>0</v>
      </c>
      <c r="CY28" s="57">
        <v>0</v>
      </c>
      <c r="CZ28" s="57">
        <v>0</v>
      </c>
      <c r="DA28" s="57">
        <v>0</v>
      </c>
      <c r="DB28" s="57">
        <v>0</v>
      </c>
      <c r="DC28" s="57">
        <v>0</v>
      </c>
      <c r="DD28" s="57">
        <v>0</v>
      </c>
      <c r="DE28" s="57">
        <v>0</v>
      </c>
      <c r="DF28" s="57">
        <v>0</v>
      </c>
      <c r="DG28" s="57">
        <v>0</v>
      </c>
    </row>
  </sheetData>
  <sheetProtection/>
  <mergeCells count="108"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horizontalDpi="600" verticalDpi="600" orientation="landscape" paperSize="9" scale="28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D21" sqref="D21"/>
    </sheetView>
  </sheetViews>
  <sheetFormatPr defaultColWidth="9.16015625" defaultRowHeight="11.25"/>
  <cols>
    <col min="1" max="1" width="12.16015625" style="0" customWidth="1"/>
    <col min="2" max="2" width="11" style="0" customWidth="1"/>
    <col min="3" max="3" width="44.16015625" style="0" customWidth="1"/>
    <col min="4" max="4" width="20" style="0" customWidth="1"/>
    <col min="5" max="5" width="18.16015625" style="0" customWidth="1"/>
    <col min="6" max="6" width="23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3" customHeight="1">
      <c r="F1" s="1" t="s">
        <v>289</v>
      </c>
    </row>
    <row r="2" spans="1:6" ht="24" customHeight="1">
      <c r="A2" s="2" t="s">
        <v>290</v>
      </c>
      <c r="B2" s="2"/>
      <c r="C2" s="2"/>
      <c r="D2" s="2"/>
      <c r="E2" s="2"/>
      <c r="F2" s="2"/>
    </row>
    <row r="3" spans="1:6" ht="13.5" customHeight="1">
      <c r="A3" s="47" t="s">
        <v>5</v>
      </c>
      <c r="C3" s="48"/>
      <c r="F3" s="1" t="s">
        <v>6</v>
      </c>
    </row>
    <row r="4" spans="1:6" ht="19.5" customHeight="1">
      <c r="A4" s="49" t="s">
        <v>291</v>
      </c>
      <c r="B4" s="50"/>
      <c r="C4" s="8"/>
      <c r="D4" s="51" t="s">
        <v>125</v>
      </c>
      <c r="E4" s="8"/>
      <c r="F4" s="8"/>
    </row>
    <row r="5" spans="1:6" ht="13.5" customHeight="1">
      <c r="A5" s="8" t="s">
        <v>70</v>
      </c>
      <c r="B5" s="49"/>
      <c r="C5" s="11" t="s">
        <v>292</v>
      </c>
      <c r="D5" s="52" t="s">
        <v>59</v>
      </c>
      <c r="E5" s="10" t="s">
        <v>293</v>
      </c>
      <c r="F5" s="11" t="s">
        <v>294</v>
      </c>
    </row>
    <row r="6" spans="1:6" ht="15" customHeight="1">
      <c r="A6" s="26" t="s">
        <v>79</v>
      </c>
      <c r="B6" s="53" t="s">
        <v>80</v>
      </c>
      <c r="C6" s="11"/>
      <c r="D6" s="52"/>
      <c r="E6" s="10"/>
      <c r="F6" s="11"/>
    </row>
    <row r="7" spans="1:6" ht="18" customHeight="1">
      <c r="A7" s="29" t="s">
        <v>295</v>
      </c>
      <c r="B7" s="37" t="s">
        <v>97</v>
      </c>
      <c r="C7" s="39" t="s">
        <v>214</v>
      </c>
      <c r="D7" s="54">
        <v>275.39304</v>
      </c>
      <c r="E7" s="40">
        <v>275.39304</v>
      </c>
      <c r="F7" s="55">
        <v>0</v>
      </c>
    </row>
    <row r="8" spans="1:6" ht="18" customHeight="1">
      <c r="A8" s="29" t="s">
        <v>295</v>
      </c>
      <c r="B8" s="37" t="s">
        <v>86</v>
      </c>
      <c r="C8" s="39" t="s">
        <v>215</v>
      </c>
      <c r="D8" s="54">
        <v>199.6869</v>
      </c>
      <c r="E8" s="40">
        <v>199.6869</v>
      </c>
      <c r="F8" s="55">
        <v>0</v>
      </c>
    </row>
    <row r="9" spans="1:6" ht="18" customHeight="1">
      <c r="A9" s="29" t="s">
        <v>295</v>
      </c>
      <c r="B9" s="37" t="s">
        <v>83</v>
      </c>
      <c r="C9" s="39" t="s">
        <v>216</v>
      </c>
      <c r="D9" s="54">
        <v>6.5408</v>
      </c>
      <c r="E9" s="40">
        <v>6.5408</v>
      </c>
      <c r="F9" s="55">
        <v>0</v>
      </c>
    </row>
    <row r="10" spans="1:6" ht="18" customHeight="1">
      <c r="A10" s="29" t="s">
        <v>295</v>
      </c>
      <c r="B10" s="37" t="s">
        <v>296</v>
      </c>
      <c r="C10" s="39" t="s">
        <v>218</v>
      </c>
      <c r="D10" s="54">
        <v>17.484</v>
      </c>
      <c r="E10" s="40">
        <v>17.484</v>
      </c>
      <c r="F10" s="55">
        <v>0</v>
      </c>
    </row>
    <row r="11" spans="1:6" ht="18" customHeight="1">
      <c r="A11" s="29" t="s">
        <v>295</v>
      </c>
      <c r="B11" s="37" t="s">
        <v>120</v>
      </c>
      <c r="C11" s="39" t="s">
        <v>297</v>
      </c>
      <c r="D11" s="54">
        <v>56.84744</v>
      </c>
      <c r="E11" s="40">
        <v>56.84744</v>
      </c>
      <c r="F11" s="55">
        <v>0</v>
      </c>
    </row>
    <row r="12" spans="1:6" ht="18" customHeight="1">
      <c r="A12" s="29" t="s">
        <v>295</v>
      </c>
      <c r="B12" s="37" t="s">
        <v>298</v>
      </c>
      <c r="C12" s="39" t="s">
        <v>221</v>
      </c>
      <c r="D12" s="54">
        <v>29.8106</v>
      </c>
      <c r="E12" s="40">
        <v>29.8106</v>
      </c>
      <c r="F12" s="55">
        <v>0</v>
      </c>
    </row>
    <row r="13" spans="1:6" ht="18" customHeight="1">
      <c r="A13" s="29" t="s">
        <v>295</v>
      </c>
      <c r="B13" s="37" t="s">
        <v>90</v>
      </c>
      <c r="C13" s="39" t="s">
        <v>222</v>
      </c>
      <c r="D13" s="54">
        <v>4.806</v>
      </c>
      <c r="E13" s="40">
        <v>4.806</v>
      </c>
      <c r="F13" s="55">
        <v>0</v>
      </c>
    </row>
    <row r="14" spans="1:6" ht="18" customHeight="1">
      <c r="A14" s="29" t="s">
        <v>295</v>
      </c>
      <c r="B14" s="37" t="s">
        <v>299</v>
      </c>
      <c r="C14" s="39" t="s">
        <v>110</v>
      </c>
      <c r="D14" s="54">
        <v>65.832</v>
      </c>
      <c r="E14" s="40">
        <v>65.832</v>
      </c>
      <c r="F14" s="55">
        <v>0</v>
      </c>
    </row>
    <row r="15" spans="1:6" ht="18" customHeight="1">
      <c r="A15" s="29" t="s">
        <v>295</v>
      </c>
      <c r="B15" s="37" t="s">
        <v>84</v>
      </c>
      <c r="C15" s="39" t="s">
        <v>187</v>
      </c>
      <c r="D15" s="54">
        <v>10.56</v>
      </c>
      <c r="E15" s="40">
        <v>10.56</v>
      </c>
      <c r="F15" s="55">
        <v>0</v>
      </c>
    </row>
    <row r="16" spans="1:6" ht="18" customHeight="1">
      <c r="A16" s="29" t="s">
        <v>300</v>
      </c>
      <c r="B16" s="37" t="s">
        <v>97</v>
      </c>
      <c r="C16" s="39" t="s">
        <v>225</v>
      </c>
      <c r="D16" s="54">
        <v>23.8</v>
      </c>
      <c r="E16" s="40">
        <v>0</v>
      </c>
      <c r="F16" s="55">
        <v>23.8</v>
      </c>
    </row>
    <row r="17" spans="1:6" ht="18" customHeight="1">
      <c r="A17" s="29" t="s">
        <v>300</v>
      </c>
      <c r="B17" s="37" t="s">
        <v>94</v>
      </c>
      <c r="C17" s="39" t="s">
        <v>229</v>
      </c>
      <c r="D17" s="54">
        <v>2</v>
      </c>
      <c r="E17" s="40">
        <v>0</v>
      </c>
      <c r="F17" s="55">
        <v>2</v>
      </c>
    </row>
    <row r="18" spans="1:6" ht="18" customHeight="1">
      <c r="A18" s="29" t="s">
        <v>300</v>
      </c>
      <c r="B18" s="37" t="s">
        <v>193</v>
      </c>
      <c r="C18" s="39" t="s">
        <v>230</v>
      </c>
      <c r="D18" s="54">
        <v>6</v>
      </c>
      <c r="E18" s="40">
        <v>0</v>
      </c>
      <c r="F18" s="55">
        <v>6</v>
      </c>
    </row>
    <row r="19" spans="1:6" ht="18" customHeight="1">
      <c r="A19" s="29" t="s">
        <v>300</v>
      </c>
      <c r="B19" s="37" t="s">
        <v>296</v>
      </c>
      <c r="C19" s="39" t="s">
        <v>231</v>
      </c>
      <c r="D19" s="54">
        <v>7.34</v>
      </c>
      <c r="E19" s="40">
        <v>0</v>
      </c>
      <c r="F19" s="55">
        <v>7.34</v>
      </c>
    </row>
    <row r="20" spans="1:6" ht="18" customHeight="1">
      <c r="A20" s="29" t="s">
        <v>300</v>
      </c>
      <c r="B20" s="37" t="s">
        <v>90</v>
      </c>
      <c r="C20" s="39" t="s">
        <v>234</v>
      </c>
      <c r="D20" s="54">
        <v>12</v>
      </c>
      <c r="E20" s="40">
        <v>0</v>
      </c>
      <c r="F20" s="55">
        <v>12</v>
      </c>
    </row>
    <row r="21" spans="1:6" ht="18" customHeight="1">
      <c r="A21" s="29" t="s">
        <v>300</v>
      </c>
      <c r="B21" s="37" t="s">
        <v>301</v>
      </c>
      <c r="C21" s="39" t="s">
        <v>191</v>
      </c>
      <c r="D21" s="54">
        <v>4</v>
      </c>
      <c r="E21" s="40">
        <v>0</v>
      </c>
      <c r="F21" s="55">
        <v>4</v>
      </c>
    </row>
    <row r="22" spans="1:6" ht="18" customHeight="1">
      <c r="A22" s="29" t="s">
        <v>300</v>
      </c>
      <c r="B22" s="37" t="s">
        <v>302</v>
      </c>
      <c r="C22" s="39" t="s">
        <v>194</v>
      </c>
      <c r="D22" s="54">
        <v>3.9204</v>
      </c>
      <c r="E22" s="40">
        <v>0</v>
      </c>
      <c r="F22" s="55">
        <v>3.9204</v>
      </c>
    </row>
    <row r="23" spans="1:6" ht="18" customHeight="1">
      <c r="A23" s="29" t="s">
        <v>300</v>
      </c>
      <c r="B23" s="37" t="s">
        <v>303</v>
      </c>
      <c r="C23" s="39" t="s">
        <v>242</v>
      </c>
      <c r="D23" s="54">
        <v>5.988357</v>
      </c>
      <c r="E23" s="40">
        <v>0</v>
      </c>
      <c r="F23" s="55">
        <v>5.988357</v>
      </c>
    </row>
    <row r="24" spans="1:6" ht="18" customHeight="1">
      <c r="A24" s="29" t="s">
        <v>300</v>
      </c>
      <c r="B24" s="37" t="s">
        <v>304</v>
      </c>
      <c r="C24" s="39" t="s">
        <v>243</v>
      </c>
      <c r="D24" s="54">
        <v>5.995672</v>
      </c>
      <c r="E24" s="40">
        <v>0</v>
      </c>
      <c r="F24" s="55">
        <v>5.995672</v>
      </c>
    </row>
    <row r="25" spans="1:6" ht="18" customHeight="1">
      <c r="A25" s="29" t="s">
        <v>300</v>
      </c>
      <c r="B25" s="37" t="s">
        <v>106</v>
      </c>
      <c r="C25" s="39" t="s">
        <v>244</v>
      </c>
      <c r="D25" s="54">
        <v>25</v>
      </c>
      <c r="E25" s="40">
        <v>0</v>
      </c>
      <c r="F25" s="55">
        <v>25</v>
      </c>
    </row>
    <row r="26" spans="1:6" ht="18" customHeight="1">
      <c r="A26" s="29" t="s">
        <v>300</v>
      </c>
      <c r="B26" s="37" t="s">
        <v>305</v>
      </c>
      <c r="C26" s="39" t="s">
        <v>245</v>
      </c>
      <c r="D26" s="54">
        <v>17.4</v>
      </c>
      <c r="E26" s="40">
        <v>0</v>
      </c>
      <c r="F26" s="55">
        <v>17.4</v>
      </c>
    </row>
    <row r="27" spans="1:6" ht="18" customHeight="1">
      <c r="A27" s="29" t="s">
        <v>300</v>
      </c>
      <c r="B27" s="37" t="s">
        <v>84</v>
      </c>
      <c r="C27" s="39" t="s">
        <v>195</v>
      </c>
      <c r="D27" s="54">
        <v>2.2</v>
      </c>
      <c r="E27" s="40">
        <v>0</v>
      </c>
      <c r="F27" s="55">
        <v>2.2</v>
      </c>
    </row>
    <row r="28" spans="1:6" ht="18" customHeight="1">
      <c r="A28" s="29" t="s">
        <v>306</v>
      </c>
      <c r="B28" s="37" t="s">
        <v>86</v>
      </c>
      <c r="C28" s="39" t="s">
        <v>248</v>
      </c>
      <c r="D28" s="54">
        <v>14.80084</v>
      </c>
      <c r="E28" s="40">
        <v>0</v>
      </c>
      <c r="F28" s="55">
        <v>0</v>
      </c>
    </row>
    <row r="29" spans="1:6" ht="18" customHeight="1">
      <c r="A29" s="29" t="s">
        <v>306</v>
      </c>
      <c r="B29" s="37" t="s">
        <v>94</v>
      </c>
      <c r="C29" s="39" t="s">
        <v>251</v>
      </c>
      <c r="D29" s="54">
        <v>0.7032</v>
      </c>
      <c r="E29" s="40">
        <v>0</v>
      </c>
      <c r="F29" s="55">
        <v>0</v>
      </c>
    </row>
    <row r="30" spans="1:6" ht="18.75" customHeight="1">
      <c r="A30" s="29" t="s">
        <v>306</v>
      </c>
      <c r="B30" s="37" t="s">
        <v>84</v>
      </c>
      <c r="C30" s="39" t="s">
        <v>257</v>
      </c>
      <c r="D30" s="56">
        <v>20.8</v>
      </c>
      <c r="E30" s="57">
        <v>20.8</v>
      </c>
      <c r="F30" s="41">
        <v>0</v>
      </c>
    </row>
  </sheetData>
  <sheetProtection/>
  <mergeCells count="4">
    <mergeCell ref="C5:C6"/>
    <mergeCell ref="D5:D6"/>
    <mergeCell ref="E5:E6"/>
    <mergeCell ref="F5:F6"/>
  </mergeCells>
  <printOptions horizontalCentered="1"/>
  <pageMargins left="0.75" right="0.75" top="0.61" bottom="0.2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showGridLines="0" showZeros="0" workbookViewId="0" topLeftCell="A1">
      <selection activeCell="D11" sqref="D10:D11"/>
    </sheetView>
  </sheetViews>
  <sheetFormatPr defaultColWidth="9.16015625" defaultRowHeight="12.75" customHeight="1"/>
  <cols>
    <col min="1" max="3" width="5.33203125" style="0" customWidth="1"/>
    <col min="4" max="4" width="64.5" style="0" customWidth="1"/>
    <col min="5" max="5" width="57.16015625" style="0" customWidth="1"/>
    <col min="6" max="6" width="25.33203125" style="0" customWidth="1"/>
    <col min="7" max="7" width="13" style="0" customWidth="1"/>
    <col min="8" max="15" width="10.33203125" style="0" customWidth="1"/>
    <col min="16" max="17" width="13" style="0" customWidth="1"/>
    <col min="18" max="18" width="10" style="0" customWidth="1"/>
    <col min="19" max="27" width="13" style="0" customWidth="1"/>
    <col min="28" max="28" width="14" style="0" customWidth="1"/>
    <col min="29" max="46" width="13" style="0" customWidth="1"/>
  </cols>
  <sheetData>
    <row r="1" ht="14.25" customHeight="1">
      <c r="F1" s="1" t="s">
        <v>307</v>
      </c>
    </row>
    <row r="2" spans="1:6" ht="21" customHeight="1">
      <c r="A2" s="2" t="s">
        <v>308</v>
      </c>
      <c r="B2" s="2"/>
      <c r="C2" s="2"/>
      <c r="D2" s="2"/>
      <c r="E2" s="2"/>
      <c r="F2" s="2"/>
    </row>
    <row r="3" spans="1:6" ht="12.75" customHeight="1">
      <c r="A3" s="34" t="s">
        <v>5</v>
      </c>
      <c r="D3" s="44"/>
      <c r="E3" s="44"/>
      <c r="F3" s="1" t="s">
        <v>6</v>
      </c>
    </row>
    <row r="4" spans="1:6" ht="30" customHeight="1">
      <c r="A4" s="7" t="s">
        <v>70</v>
      </c>
      <c r="B4" s="7"/>
      <c r="C4" s="45"/>
      <c r="D4" s="10" t="s">
        <v>71</v>
      </c>
      <c r="E4" s="10" t="s">
        <v>309</v>
      </c>
      <c r="F4" s="11" t="s">
        <v>72</v>
      </c>
    </row>
    <row r="5" spans="1:6" ht="19.5" customHeight="1">
      <c r="A5" s="35" t="s">
        <v>79</v>
      </c>
      <c r="B5" s="35" t="s">
        <v>80</v>
      </c>
      <c r="C5" s="36" t="s">
        <v>81</v>
      </c>
      <c r="D5" s="10"/>
      <c r="E5" s="10"/>
      <c r="F5" s="11"/>
    </row>
    <row r="6" spans="1:6" ht="24" customHeight="1">
      <c r="A6" s="37" t="s">
        <v>92</v>
      </c>
      <c r="B6" s="37" t="s">
        <v>83</v>
      </c>
      <c r="C6" s="37" t="s">
        <v>86</v>
      </c>
      <c r="D6" s="39" t="s">
        <v>102</v>
      </c>
      <c r="E6" s="46" t="s">
        <v>310</v>
      </c>
      <c r="F6" s="40">
        <v>6.57</v>
      </c>
    </row>
    <row r="7" spans="1:6" ht="24" customHeight="1">
      <c r="A7" s="37" t="s">
        <v>92</v>
      </c>
      <c r="B7" s="37" t="s">
        <v>83</v>
      </c>
      <c r="C7" s="37" t="s">
        <v>94</v>
      </c>
      <c r="D7" s="39" t="s">
        <v>95</v>
      </c>
      <c r="E7" s="46" t="s">
        <v>311</v>
      </c>
      <c r="F7" s="40">
        <v>6.39</v>
      </c>
    </row>
    <row r="8" spans="1:6" ht="24" customHeight="1">
      <c r="A8" s="37" t="s">
        <v>92</v>
      </c>
      <c r="B8" s="37" t="s">
        <v>83</v>
      </c>
      <c r="C8" s="37" t="s">
        <v>94</v>
      </c>
      <c r="D8" s="39" t="s">
        <v>95</v>
      </c>
      <c r="E8" s="46" t="s">
        <v>312</v>
      </c>
      <c r="F8" s="40">
        <v>5.25</v>
      </c>
    </row>
    <row r="9" spans="1:6" ht="24" customHeight="1">
      <c r="A9" s="37" t="s">
        <v>92</v>
      </c>
      <c r="B9" s="37" t="s">
        <v>83</v>
      </c>
      <c r="C9" s="37" t="s">
        <v>84</v>
      </c>
      <c r="D9" s="39" t="s">
        <v>93</v>
      </c>
      <c r="E9" s="46" t="s">
        <v>313</v>
      </c>
      <c r="F9" s="40">
        <v>3</v>
      </c>
    </row>
    <row r="10" spans="1:6" ht="24" customHeight="1">
      <c r="A10" s="37" t="s">
        <v>92</v>
      </c>
      <c r="B10" s="37" t="s">
        <v>83</v>
      </c>
      <c r="C10" s="37" t="s">
        <v>84</v>
      </c>
      <c r="D10" s="39" t="s">
        <v>93</v>
      </c>
      <c r="E10" s="46" t="s">
        <v>314</v>
      </c>
      <c r="F10" s="40">
        <v>20</v>
      </c>
    </row>
    <row r="11" spans="1:6" ht="24" customHeight="1">
      <c r="A11" s="37" t="s">
        <v>92</v>
      </c>
      <c r="B11" s="37" t="s">
        <v>83</v>
      </c>
      <c r="C11" s="37" t="s">
        <v>84</v>
      </c>
      <c r="D11" s="39" t="s">
        <v>93</v>
      </c>
      <c r="E11" s="46" t="s">
        <v>315</v>
      </c>
      <c r="F11" s="40">
        <v>60</v>
      </c>
    </row>
    <row r="12" spans="1:6" ht="24" customHeight="1">
      <c r="A12" s="37" t="s">
        <v>92</v>
      </c>
      <c r="B12" s="37" t="s">
        <v>84</v>
      </c>
      <c r="C12" s="37" t="s">
        <v>84</v>
      </c>
      <c r="D12" s="39" t="s">
        <v>101</v>
      </c>
      <c r="E12" s="46" t="s">
        <v>316</v>
      </c>
      <c r="F12" s="40">
        <v>104.1763</v>
      </c>
    </row>
    <row r="13" spans="1:6" ht="24" customHeight="1">
      <c r="A13" s="37" t="s">
        <v>96</v>
      </c>
      <c r="B13" s="37" t="s">
        <v>86</v>
      </c>
      <c r="C13" s="37" t="s">
        <v>120</v>
      </c>
      <c r="D13" s="39" t="s">
        <v>121</v>
      </c>
      <c r="E13" s="46" t="s">
        <v>317</v>
      </c>
      <c r="F13" s="40">
        <v>265.34</v>
      </c>
    </row>
    <row r="14" spans="1:6" ht="24" customHeight="1">
      <c r="A14" s="37" t="s">
        <v>114</v>
      </c>
      <c r="B14" s="37" t="s">
        <v>97</v>
      </c>
      <c r="C14" s="37" t="s">
        <v>115</v>
      </c>
      <c r="D14" s="39" t="s">
        <v>116</v>
      </c>
      <c r="E14" s="46" t="s">
        <v>318</v>
      </c>
      <c r="F14" s="40">
        <v>12</v>
      </c>
    </row>
    <row r="15" spans="2:5" ht="12.75" customHeight="1">
      <c r="B15" s="16"/>
      <c r="C15" s="16"/>
      <c r="D15" s="16"/>
      <c r="E15" s="16"/>
    </row>
    <row r="16" spans="2:5" ht="12.75" customHeight="1">
      <c r="B16" s="16"/>
      <c r="C16" s="16"/>
      <c r="D16" s="16"/>
      <c r="E16" s="16"/>
    </row>
    <row r="17" spans="2:5" ht="12.75" customHeight="1">
      <c r="B17" s="16"/>
      <c r="C17" s="16"/>
      <c r="D17" s="16"/>
      <c r="E17" s="16"/>
    </row>
    <row r="18" spans="2:4" ht="12.75" customHeight="1">
      <c r="B18" s="16"/>
      <c r="C18" s="16"/>
      <c r="D18" s="16"/>
    </row>
    <row r="19" spans="2:4" ht="12.75" customHeight="1">
      <c r="B19" s="16"/>
      <c r="C19" s="16"/>
      <c r="D19" s="16"/>
    </row>
    <row r="20" spans="4:5" ht="12.75" customHeight="1">
      <c r="D20" s="16"/>
      <c r="E20" s="16"/>
    </row>
    <row r="21" ht="12.75" customHeight="1">
      <c r="D21" s="16"/>
    </row>
  </sheetData>
  <sheetProtection/>
  <mergeCells count="3">
    <mergeCell ref="D4:D5"/>
    <mergeCell ref="E4:E5"/>
    <mergeCell ref="F4:F5"/>
  </mergeCells>
  <printOptions/>
  <pageMargins left="0.75" right="0.75" top="1" bottom="1" header="0.5" footer="0.5"/>
  <pageSetup fitToHeight="1" fitToWidth="1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2021-03-29T06:44:07Z</dcterms:created>
  <dcterms:modified xsi:type="dcterms:W3CDTF">2022-07-18T00:51:50Z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