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<sst xmlns="http://schemas.openxmlformats.org/spreadsheetml/2006/main" count="612" uniqueCount="316">
  <si>
    <t>攀枝花市仁和区商务局</t>
  </si>
  <si>
    <t>2021年部门预算</t>
  </si>
  <si>
    <t>日期：2021年3月26日</t>
  </si>
  <si>
    <t>表1</t>
  </si>
  <si>
    <t>部门预算收支总表</t>
  </si>
  <si>
    <t>填报单位：攀枝花市仁和区商务局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</si>
  <si>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</si>
  <si>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</si>
  <si>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</si>
  <si>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</si>
  <si>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</si>
  <si>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</si>
  <si>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</si>
  <si>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</si>
  <si>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</si>
  <si>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</si>
  <si>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</si>
  <si>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</si>
  <si>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</si>
  <si>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</si>
  <si>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</si>
  <si>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</si>
  <si>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</si>
  <si>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</si>
  <si>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</si>
  <si>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</si>
  <si>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</si>
  <si>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</si>
  <si>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</si>
  <si>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</si>
  <si>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</si>
  <si>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</si>
  <si>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</si>
  <si>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</si>
  <si>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</si>
  <si>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</si>
  <si>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</si>
  <si>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</si>
  <si>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</si>
  <si>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</si>
  <si>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</si>
  <si>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</si>
  <si>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</si>
  <si>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</si>
  <si>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</si>
  <si>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</si>
  <si>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</si>
  <si>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</si>
  <si>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</si>
  <si>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</si>
  <si>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</si>
  <si>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</si>
  <si>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</si>
  <si>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</si>
  <si>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</si>
  <si>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</si>
  <si>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</si>
  <si>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</si>
  <si>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</si>
  <si>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</si>
  <si>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</si>
  <si>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</si>
  <si>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</si>
  <si>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</si>
  <si>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</si>
  <si>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</si>
  <si>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</si>
  <si>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</si>
  <si>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</si>
  <si>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</si>
  <si>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</si>
  <si>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</si>
  <si>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</si>
  <si>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</si>
  <si>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</si>
  <si>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</si>
  <si>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</si>
  <si>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</si>
  <si>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</si>
  <si>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</si>
  <si>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</si>
  <si>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</si>
  <si>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221</t>
  </si>
  <si>
    <t>02</t>
  </si>
  <si>
    <t>01</t>
  </si>
  <si>
    <t>住房公积金</t>
  </si>
  <si>
    <t>210</t>
  </si>
  <si>
    <t>11</t>
  </si>
  <si>
    <t>行政单位医疗</t>
  </si>
  <si>
    <t>208</t>
  </si>
  <si>
    <t>05</t>
  </si>
  <si>
    <t>机关事业单位基本养老保险缴费支出</t>
  </si>
  <si>
    <t>事业单位医疗</t>
  </si>
  <si>
    <t>201</t>
  </si>
  <si>
    <t>13</t>
  </si>
  <si>
    <t>50</t>
  </si>
  <si>
    <t>事业运行（商贸）</t>
  </si>
  <si>
    <t>一般行政管理事务（商贸）</t>
  </si>
  <si>
    <t>03</t>
  </si>
  <si>
    <t>公务员医疗补助</t>
  </si>
  <si>
    <t>行政运行（商贸）</t>
  </si>
  <si>
    <t>99</t>
  </si>
  <si>
    <t>其他商贸事务支出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</si>
  <si>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</si>
  <si>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</si>
  <si>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</si>
  <si>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</si>
  <si>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</si>
  <si>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</si>
  <si>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</si>
  <si>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</si>
  <si>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</si>
  <si>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</si>
  <si>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</si>
  <si>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</si>
  <si>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</si>
  <si>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</si>
  <si>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</si>
  <si>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</si>
  <si>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</si>
  <si>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</si>
  <si>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</si>
  <si>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</si>
  <si>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</si>
  <si>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</si>
  <si>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</si>
  <si>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</si>
  <si>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</si>
  <si>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</si>
  <si>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</si>
  <si>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</si>
  <si>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</si>
  <si>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</si>
  <si>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</si>
  <si>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</si>
  <si>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</si>
  <si>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</si>
  <si>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</si>
  <si>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</si>
  <si>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</si>
  <si>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</si>
  <si>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</si>
  <si>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</si>
  <si>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</si>
  <si>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</si>
  <si>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</si>
  <si>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</si>
  <si>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</si>
  <si>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</si>
  <si>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</si>
  <si>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</si>
  <si>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</si>
  <si>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</si>
  <si>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</si>
  <si>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</si>
  <si>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</si>
  <si>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</si>
  <si>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</si>
  <si>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</si>
  <si>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</si>
  <si>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</si>
  <si>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</si>
  <si>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</si>
  <si>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</si>
  <si>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</si>
  <si>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</si>
  <si>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</si>
  <si>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</si>
  <si>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</si>
  <si>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</si>
  <si>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会议费</t>
  </si>
  <si>
    <t>培训费</t>
  </si>
  <si>
    <t>06</t>
  </si>
  <si>
    <t>公务接待费</t>
  </si>
  <si>
    <t>其他商品和服务支出</t>
  </si>
  <si>
    <t>505</t>
  </si>
  <si>
    <t>工资福利支出</t>
  </si>
  <si>
    <t>商品和服务支出</t>
  </si>
  <si>
    <t>509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</si>
  <si>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</si>
  <si>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</si>
  <si>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</si>
  <si>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</si>
  <si>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</si>
  <si>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</si>
  <si>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</si>
  <si>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</si>
  <si>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</si>
  <si>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</si>
  <si>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</si>
  <si>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</si>
  <si>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</si>
  <si>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</si>
  <si>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</si>
  <si>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</si>
  <si>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</si>
  <si>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</si>
  <si>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</si>
  <si>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</si>
  <si>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</si>
  <si>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</si>
  <si>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</si>
  <si>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</si>
  <si>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</si>
  <si>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</si>
  <si>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</si>
  <si>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</si>
  <si>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</si>
  <si>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</si>
  <si>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</si>
  <si>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</si>
  <si>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</si>
  <si>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</si>
  <si>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</si>
  <si>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</si>
  <si>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</si>
  <si>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</si>
  <si>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</si>
  <si>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</si>
  <si>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</si>
  <si>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</si>
  <si>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</si>
  <si>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</si>
  <si>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</si>
  <si>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</si>
  <si>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</si>
  <si>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</si>
  <si>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</si>
  <si>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</si>
  <si>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</si>
  <si>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</si>
  <si>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</si>
  <si>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</si>
  <si>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</si>
  <si>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</si>
  <si>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</si>
  <si>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</si>
  <si>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</si>
  <si>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</si>
  <si>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</si>
  <si>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</si>
  <si>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</si>
  <si>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</si>
  <si>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</si>
  <si>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</si>
  <si>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</si>
  <si>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</si>
  <si>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</si>
  <si>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</si>
  <si>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</si>
  <si>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</si>
  <si>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</si>
  <si>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</si>
  <si>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</si>
  <si>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</si>
  <si>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</si>
  <si>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</si>
  <si>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</si>
  <si>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</si>
  <si>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</si>
  <si>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</si>
  <si>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</si>
  <si>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</si>
  <si>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</si>
  <si>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</si>
  <si>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</si>
  <si>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</si>
  <si>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</si>
  <si>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</si>
  <si>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</si>
  <si>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</si>
  <si>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</si>
  <si>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</si>
  <si>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</si>
  <si>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</si>
  <si>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</si>
  <si>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</si>
  <si>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机关事业单位基本养老保险缴费</t>
  </si>
  <si>
    <t>10</t>
  </si>
  <si>
    <t>12</t>
  </si>
  <si>
    <t>302</t>
  </si>
  <si>
    <t>15</t>
  </si>
  <si>
    <t>16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</si>
  <si>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</si>
  <si>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</si>
  <si>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</si>
  <si>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</si>
  <si>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</si>
  <si>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</si>
  <si>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</si>
  <si>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</si>
  <si>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办公楼租赁费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</si>
  <si>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</si>
  <si>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</si>
  <si>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</si>
  <si>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</si>
  <si>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</si>
  <si>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</si>
  <si>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</si>
  <si>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</si>
  <si>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</si>
  <si>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215201</t>
  </si>
  <si>
    <t>表4</t>
  </si>
  <si>
    <t>政府性基金支出预算表</t>
  </si>
  <si>
    <t>本年政府性基金预算支出</t>
  </si>
  <si>
    <t>此表无内容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</si>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</sst>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0">
    <font>
      <sz val="9"/>
      <name val="宋体"/>
      <family val="0"/>
    </font>
    <font>
      <sz val="11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3" xfId="0" applyNumberFormat="1" applyFont="1" applyFill="1" applyBorder="1" applyAlignment="1" applyProtection="1">
      <alignment horizontal="centerContinuous" vertical="center"/>
      <protection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4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" fontId="0" fillId="0" borderId="12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22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1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4"/>
    </row>
    <row r="2" ht="84" customHeight="1">
      <c r="B2" s="145" t="s">
        <v>0</v>
      </c>
    </row>
    <row r="3" ht="159" customHeight="1">
      <c r="B3" s="145" t="s">
        <v>1</v>
      </c>
    </row>
    <row r="4" ht="102" customHeight="1">
      <c r="B4" s="146" t="s">
        <v>2</v>
      </c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292</v>
      </c>
    </row>
    <row r="2" spans="1:8" ht="17.25" customHeight="1">
      <c r="A2" s="18" t="s">
        <v>293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294</v>
      </c>
      <c r="B4" s="11" t="s">
        <v>295</v>
      </c>
      <c r="C4" s="22" t="s">
        <v>296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297</v>
      </c>
      <c r="E5" s="25" t="s">
        <v>298</v>
      </c>
      <c r="F5" s="25"/>
      <c r="G5" s="25"/>
      <c r="H5" s="11" t="s">
        <v>173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299</v>
      </c>
      <c r="G6" s="28" t="s">
        <v>300</v>
      </c>
      <c r="H6" s="26"/>
    </row>
    <row r="7" spans="1:9" ht="19.5" customHeight="1">
      <c r="A7" s="29" t="s">
        <v>301</v>
      </c>
      <c r="B7" s="29" t="s">
        <v>0</v>
      </c>
      <c r="C7" s="31">
        <v>3.8812</v>
      </c>
      <c r="D7" s="32">
        <v>0</v>
      </c>
      <c r="E7" s="31">
        <v>0</v>
      </c>
      <c r="F7" s="32">
        <v>0</v>
      </c>
      <c r="G7" s="31">
        <v>0</v>
      </c>
      <c r="H7" s="33">
        <v>3.8812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302</v>
      </c>
    </row>
    <row r="2" spans="1:7" ht="21" customHeight="1">
      <c r="A2" s="2" t="s">
        <v>303</v>
      </c>
      <c r="B2" s="2"/>
      <c r="C2" s="2"/>
      <c r="D2" s="2"/>
      <c r="E2" s="2"/>
      <c r="F2" s="2"/>
      <c r="G2" s="2"/>
    </row>
    <row r="3" spans="1:7" ht="12.75" customHeight="1">
      <c r="A3" s="34" t="s">
        <v>5</v>
      </c>
      <c r="B3" s="34"/>
      <c r="C3" s="34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304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106</v>
      </c>
      <c r="G5" s="11" t="s">
        <v>107</v>
      </c>
    </row>
    <row r="6" spans="1:7" ht="17.25" customHeight="1">
      <c r="A6" s="35" t="s">
        <v>79</v>
      </c>
      <c r="B6" s="35" t="s">
        <v>80</v>
      </c>
      <c r="C6" s="36" t="s">
        <v>81</v>
      </c>
      <c r="D6" s="10"/>
      <c r="E6" s="10"/>
      <c r="F6" s="10"/>
      <c r="G6" s="11"/>
    </row>
    <row r="7" spans="1:7" ht="16.5" customHeight="1">
      <c r="A7" s="29"/>
      <c r="B7" s="37"/>
      <c r="C7" s="38"/>
      <c r="D7" s="39" t="s">
        <v>305</v>
      </c>
      <c r="E7" s="40"/>
      <c r="F7" s="41"/>
      <c r="G7" s="41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306</v>
      </c>
    </row>
    <row r="2" spans="1:8" ht="17.25" customHeight="1">
      <c r="A2" s="18" t="s">
        <v>307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294</v>
      </c>
      <c r="B4" s="21" t="s">
        <v>295</v>
      </c>
      <c r="C4" s="22" t="s">
        <v>308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297</v>
      </c>
      <c r="E5" s="25" t="s">
        <v>298</v>
      </c>
      <c r="F5" s="25"/>
      <c r="G5" s="25"/>
      <c r="H5" s="11" t="s">
        <v>173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299</v>
      </c>
      <c r="G6" s="28" t="s">
        <v>300</v>
      </c>
      <c r="H6" s="26"/>
    </row>
    <row r="7" spans="1:9" ht="19.5" customHeight="1">
      <c r="A7" s="29"/>
      <c r="B7" s="30" t="s">
        <v>305</v>
      </c>
      <c r="C7" s="31"/>
      <c r="D7" s="32"/>
      <c r="E7" s="31"/>
      <c r="F7" s="32"/>
      <c r="G7" s="31"/>
      <c r="H7" s="33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1">
      <selection activeCell="E7" sqref="E7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309</v>
      </c>
    </row>
    <row r="2" spans="1:8" ht="21" customHeight="1">
      <c r="A2" s="2" t="s">
        <v>310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311</v>
      </c>
      <c r="B4" s="6"/>
      <c r="C4" s="6"/>
      <c r="D4" s="7"/>
      <c r="E4" s="8"/>
      <c r="F4" s="8" t="s">
        <v>312</v>
      </c>
      <c r="G4" s="8"/>
      <c r="H4" s="8"/>
    </row>
    <row r="5" spans="1:8" ht="24" customHeight="1">
      <c r="A5" s="6" t="s">
        <v>70</v>
      </c>
      <c r="B5" s="6"/>
      <c r="C5" s="9"/>
      <c r="D5" s="10" t="s">
        <v>294</v>
      </c>
      <c r="E5" s="10" t="s">
        <v>313</v>
      </c>
      <c r="F5" s="10" t="s">
        <v>59</v>
      </c>
      <c r="G5" s="10" t="s">
        <v>106</v>
      </c>
      <c r="H5" s="11" t="s">
        <v>107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314</v>
      </c>
      <c r="B7" s="14" t="s">
        <v>314</v>
      </c>
      <c r="C7" s="14" t="s">
        <v>314</v>
      </c>
      <c r="D7" s="15" t="s">
        <v>314</v>
      </c>
      <c r="E7" s="15" t="s">
        <v>305</v>
      </c>
      <c r="F7" s="15" t="s">
        <v>314</v>
      </c>
      <c r="G7" s="15" t="s">
        <v>314</v>
      </c>
      <c r="H7" s="15" t="s">
        <v>314</v>
      </c>
    </row>
    <row r="8" spans="1:8" ht="24" customHeight="1">
      <c r="A8" t="s">
        <v>315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7"/>
      <c r="C2" s="97"/>
      <c r="D2" s="97"/>
    </row>
    <row r="3" spans="1:4" ht="12.75" customHeight="1">
      <c r="A3" s="98" t="s">
        <v>5</v>
      </c>
      <c r="D3" s="1" t="s">
        <v>6</v>
      </c>
    </row>
    <row r="4" spans="1:4" ht="17.25" customHeight="1">
      <c r="A4" s="99" t="s">
        <v>7</v>
      </c>
      <c r="B4" s="100"/>
      <c r="C4" s="101" t="s">
        <v>8</v>
      </c>
      <c r="D4" s="49"/>
    </row>
    <row r="5" spans="1:4" ht="17.25" customHeight="1">
      <c r="A5" s="104" t="s">
        <v>9</v>
      </c>
      <c r="B5" s="131" t="s">
        <v>10</v>
      </c>
      <c r="C5" s="131" t="s">
        <v>11</v>
      </c>
      <c r="D5" s="106" t="s">
        <v>10</v>
      </c>
    </row>
    <row r="6" spans="1:4" ht="17.25" customHeight="1">
      <c r="A6" s="132"/>
      <c r="B6" s="133"/>
      <c r="C6" s="121" t="s">
        <v>12</v>
      </c>
      <c r="D6" s="108">
        <v>224.485182</v>
      </c>
    </row>
    <row r="7" spans="1:4" ht="17.25" customHeight="1">
      <c r="A7" s="107" t="s">
        <v>13</v>
      </c>
      <c r="B7" s="108">
        <v>263.583882</v>
      </c>
      <c r="C7" s="112" t="s">
        <v>14</v>
      </c>
      <c r="D7" s="108">
        <v>0</v>
      </c>
    </row>
    <row r="8" spans="1:4" ht="17.25" customHeight="1">
      <c r="A8" s="107" t="s">
        <v>15</v>
      </c>
      <c r="B8" s="31">
        <v>0</v>
      </c>
      <c r="C8" s="112" t="s">
        <v>16</v>
      </c>
      <c r="D8" s="108">
        <v>0</v>
      </c>
    </row>
    <row r="9" spans="1:4" ht="17.25" customHeight="1">
      <c r="A9" s="107" t="s">
        <v>17</v>
      </c>
      <c r="B9" s="115">
        <v>0</v>
      </c>
      <c r="C9" s="112" t="s">
        <v>18</v>
      </c>
      <c r="D9" s="108">
        <v>0</v>
      </c>
    </row>
    <row r="10" spans="1:4" ht="17.25" customHeight="1">
      <c r="A10" s="107" t="s">
        <v>19</v>
      </c>
      <c r="B10" s="108">
        <v>0</v>
      </c>
      <c r="C10" s="112" t="s">
        <v>20</v>
      </c>
      <c r="D10" s="108">
        <v>0</v>
      </c>
    </row>
    <row r="11" spans="1:4" ht="17.25" customHeight="1">
      <c r="A11" s="107" t="s">
        <v>21</v>
      </c>
      <c r="B11" s="108">
        <v>0</v>
      </c>
      <c r="C11" s="112" t="s">
        <v>22</v>
      </c>
      <c r="D11" s="108">
        <v>0</v>
      </c>
    </row>
    <row r="12" spans="1:4" ht="17.25" customHeight="1">
      <c r="A12" s="107" t="s">
        <v>23</v>
      </c>
      <c r="B12" s="31">
        <v>0</v>
      </c>
      <c r="C12" s="112" t="s">
        <v>24</v>
      </c>
      <c r="D12" s="108">
        <v>0</v>
      </c>
    </row>
    <row r="13" spans="1:4" ht="17.25" customHeight="1">
      <c r="A13" s="107"/>
      <c r="B13" s="40"/>
      <c r="C13" s="112" t="s">
        <v>25</v>
      </c>
      <c r="D13" s="108">
        <v>20.2094</v>
      </c>
    </row>
    <row r="14" spans="1:4" ht="17.25" customHeight="1">
      <c r="A14" s="107"/>
      <c r="B14" s="40"/>
      <c r="C14" s="112" t="s">
        <v>26</v>
      </c>
      <c r="D14" s="108">
        <v>0</v>
      </c>
    </row>
    <row r="15" spans="1:4" ht="17.25" customHeight="1">
      <c r="A15" s="107"/>
      <c r="B15" s="40"/>
      <c r="C15" s="107" t="s">
        <v>27</v>
      </c>
      <c r="D15" s="108">
        <v>11.4335</v>
      </c>
    </row>
    <row r="16" spans="1:4" ht="17.25" customHeight="1">
      <c r="A16" s="107"/>
      <c r="B16" s="40"/>
      <c r="C16" s="112" t="s">
        <v>28</v>
      </c>
      <c r="D16" s="108">
        <v>0</v>
      </c>
    </row>
    <row r="17" spans="1:4" ht="17.25" customHeight="1">
      <c r="A17" s="107"/>
      <c r="B17" s="115"/>
      <c r="C17" s="107" t="s">
        <v>29</v>
      </c>
      <c r="D17" s="108">
        <v>0</v>
      </c>
    </row>
    <row r="18" spans="1:4" ht="17.25" customHeight="1">
      <c r="A18" s="107"/>
      <c r="B18" s="108"/>
      <c r="C18" s="107" t="s">
        <v>30</v>
      </c>
      <c r="D18" s="108">
        <v>0</v>
      </c>
    </row>
    <row r="19" spans="1:4" ht="17.25" customHeight="1">
      <c r="A19" s="107"/>
      <c r="B19" s="31"/>
      <c r="C19" s="107" t="s">
        <v>31</v>
      </c>
      <c r="D19" s="108">
        <v>0</v>
      </c>
    </row>
    <row r="20" spans="1:4" ht="17.25" customHeight="1">
      <c r="A20" s="107"/>
      <c r="B20" s="115"/>
      <c r="C20" s="107" t="s">
        <v>32</v>
      </c>
      <c r="D20" s="108">
        <v>0</v>
      </c>
    </row>
    <row r="21" spans="1:4" ht="17.25" customHeight="1">
      <c r="A21" s="107"/>
      <c r="B21" s="108"/>
      <c r="C21" s="107" t="s">
        <v>33</v>
      </c>
      <c r="D21" s="108">
        <v>0</v>
      </c>
    </row>
    <row r="22" spans="1:4" ht="17.25" customHeight="1">
      <c r="A22" s="107"/>
      <c r="B22" s="31"/>
      <c r="C22" s="107" t="s">
        <v>34</v>
      </c>
      <c r="D22" s="108">
        <v>0</v>
      </c>
    </row>
    <row r="23" spans="1:5" ht="17.25" customHeight="1">
      <c r="A23" s="116"/>
      <c r="B23" s="117"/>
      <c r="C23" s="107" t="s">
        <v>35</v>
      </c>
      <c r="D23" s="108">
        <v>0</v>
      </c>
      <c r="E23" s="16"/>
    </row>
    <row r="24" spans="1:4" ht="17.25" customHeight="1">
      <c r="A24" s="116"/>
      <c r="B24" s="110"/>
      <c r="C24" s="107" t="s">
        <v>36</v>
      </c>
      <c r="D24" s="108">
        <v>0</v>
      </c>
    </row>
    <row r="25" spans="1:4" ht="17.25" customHeight="1">
      <c r="A25" s="116"/>
      <c r="B25" s="111"/>
      <c r="C25" s="107" t="s">
        <v>37</v>
      </c>
      <c r="D25" s="108">
        <v>23.0076</v>
      </c>
    </row>
    <row r="26" spans="1:4" ht="17.25" customHeight="1">
      <c r="A26" s="116"/>
      <c r="B26" s="111"/>
      <c r="C26" s="107" t="s">
        <v>38</v>
      </c>
      <c r="D26" s="108">
        <v>0</v>
      </c>
    </row>
    <row r="27" spans="1:4" ht="17.25" customHeight="1">
      <c r="A27" s="116"/>
      <c r="B27" s="111"/>
      <c r="C27" s="107" t="s">
        <v>39</v>
      </c>
      <c r="D27" s="108">
        <v>0</v>
      </c>
    </row>
    <row r="28" spans="1:4" ht="18" customHeight="1">
      <c r="A28" s="116"/>
      <c r="B28" s="111"/>
      <c r="C28" s="107" t="s">
        <v>40</v>
      </c>
      <c r="D28" s="31">
        <v>0</v>
      </c>
    </row>
    <row r="29" spans="1:4" ht="17.25" customHeight="1">
      <c r="A29" s="116"/>
      <c r="B29" s="111"/>
      <c r="C29" s="107" t="s">
        <v>41</v>
      </c>
      <c r="D29" s="115">
        <v>0</v>
      </c>
    </row>
    <row r="30" spans="1:4" ht="17.25" customHeight="1">
      <c r="A30" s="116"/>
      <c r="B30" s="111"/>
      <c r="C30" s="107" t="s">
        <v>42</v>
      </c>
      <c r="D30" s="108">
        <v>0</v>
      </c>
    </row>
    <row r="31" spans="1:4" ht="16.5" customHeight="1">
      <c r="A31" s="116"/>
      <c r="B31" s="111"/>
      <c r="C31" s="107" t="s">
        <v>43</v>
      </c>
      <c r="D31" s="108">
        <v>0</v>
      </c>
    </row>
    <row r="32" spans="1:4" ht="18.75" customHeight="1">
      <c r="A32" s="116"/>
      <c r="B32" s="134"/>
      <c r="C32" s="107" t="s">
        <v>44</v>
      </c>
      <c r="D32" s="31">
        <v>0</v>
      </c>
    </row>
    <row r="33" spans="1:4" ht="16.5" customHeight="1">
      <c r="A33" s="116"/>
      <c r="B33" s="134"/>
      <c r="C33" s="107" t="s">
        <v>45</v>
      </c>
      <c r="D33" s="115">
        <v>0</v>
      </c>
    </row>
    <row r="34" spans="1:4" ht="17.25" customHeight="1">
      <c r="A34" s="116"/>
      <c r="B34" s="134"/>
      <c r="C34" s="107" t="s">
        <v>46</v>
      </c>
      <c r="D34" s="31">
        <v>0</v>
      </c>
    </row>
    <row r="35" spans="1:4" ht="16.5" customHeight="1">
      <c r="A35" s="116"/>
      <c r="B35" s="134"/>
      <c r="C35" s="121"/>
      <c r="D35" s="122"/>
    </row>
    <row r="36" spans="1:4" ht="16.5" customHeight="1">
      <c r="A36" s="123" t="s">
        <v>47</v>
      </c>
      <c r="B36" s="111">
        <f>SUM(B7:B14)</f>
        <v>263.583882</v>
      </c>
      <c r="C36" s="123" t="s">
        <v>48</v>
      </c>
      <c r="D36" s="135">
        <f>SUM(D6:D34)</f>
        <v>279.13568200000003</v>
      </c>
    </row>
    <row r="37" spans="1:4" ht="16.5" customHeight="1">
      <c r="A37" s="136" t="s">
        <v>49</v>
      </c>
      <c r="B37" s="137"/>
      <c r="C37" s="136" t="s">
        <v>50</v>
      </c>
      <c r="D37" s="31"/>
    </row>
    <row r="38" spans="1:4" ht="16.5" customHeight="1">
      <c r="A38" s="138" t="s">
        <v>51</v>
      </c>
      <c r="B38" s="139">
        <v>15.5518</v>
      </c>
      <c r="C38" s="136" t="s">
        <v>52</v>
      </c>
      <c r="D38" s="117"/>
    </row>
    <row r="39" spans="1:4" ht="16.5" customHeight="1">
      <c r="A39" s="136"/>
      <c r="B39" s="140"/>
      <c r="C39" s="136" t="s">
        <v>53</v>
      </c>
      <c r="D39" s="110"/>
    </row>
    <row r="40" spans="1:4" ht="18" customHeight="1">
      <c r="A40" s="136"/>
      <c r="B40" s="140"/>
      <c r="C40" s="136"/>
      <c r="D40" s="110"/>
    </row>
    <row r="41" spans="1:4" ht="16.5" customHeight="1">
      <c r="A41" s="141" t="s">
        <v>54</v>
      </c>
      <c r="B41" s="142">
        <f>SUM(B36:B38)</f>
        <v>279.13568200000003</v>
      </c>
      <c r="C41" s="143" t="s">
        <v>55</v>
      </c>
      <c r="D41" s="142">
        <f>SUM(D36:D39)</f>
        <v>279.13568200000003</v>
      </c>
    </row>
  </sheetData>
  <sheetProtection/>
  <mergeCells count="1">
    <mergeCell ref="A4:B4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9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5"/>
      <c r="C3" s="12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9" t="s">
        <v>58</v>
      </c>
      <c r="B4" s="49"/>
      <c r="C4" s="49"/>
      <c r="D4" s="49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9" t="s">
        <v>67</v>
      </c>
      <c r="O4" s="49"/>
      <c r="P4" s="49"/>
      <c r="Q4" s="49"/>
      <c r="R4" s="49"/>
      <c r="S4" s="11" t="s">
        <v>68</v>
      </c>
      <c r="T4" s="11" t="s">
        <v>69</v>
      </c>
    </row>
    <row r="5" spans="1:20" ht="17.25" customHeight="1">
      <c r="A5" s="49" t="s">
        <v>70</v>
      </c>
      <c r="B5" s="49"/>
      <c r="C5" s="49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6" t="s">
        <v>79</v>
      </c>
      <c r="B6" s="56" t="s">
        <v>80</v>
      </c>
      <c r="C6" s="56" t="s">
        <v>81</v>
      </c>
      <c r="D6" s="11"/>
      <c r="E6" s="26"/>
      <c r="F6" s="26"/>
      <c r="G6" s="2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7" t="s">
        <v>83</v>
      </c>
      <c r="C7" s="38" t="s">
        <v>84</v>
      </c>
      <c r="D7" s="44" t="s">
        <v>85</v>
      </c>
      <c r="E7" s="77">
        <v>23.0076</v>
      </c>
      <c r="F7" s="126">
        <v>0</v>
      </c>
      <c r="G7" s="33">
        <v>23.01</v>
      </c>
      <c r="H7" s="41">
        <v>0</v>
      </c>
      <c r="I7" s="128">
        <v>0</v>
      </c>
      <c r="J7" s="40">
        <v>0</v>
      </c>
      <c r="K7" s="53">
        <v>0</v>
      </c>
      <c r="L7" s="40">
        <v>0</v>
      </c>
      <c r="M7" s="128">
        <v>0</v>
      </c>
      <c r="N7" s="40">
        <v>0</v>
      </c>
      <c r="O7" s="41">
        <v>0</v>
      </c>
      <c r="P7" s="128">
        <v>0</v>
      </c>
      <c r="Q7" s="53">
        <v>0</v>
      </c>
      <c r="R7" s="40">
        <v>0</v>
      </c>
      <c r="S7" s="128">
        <v>0</v>
      </c>
      <c r="T7" s="130">
        <v>0</v>
      </c>
      <c r="U7" s="16"/>
    </row>
    <row r="8" spans="1:20" ht="21.75" customHeight="1">
      <c r="A8" s="29" t="s">
        <v>86</v>
      </c>
      <c r="B8" s="37" t="s">
        <v>87</v>
      </c>
      <c r="C8" s="38" t="s">
        <v>84</v>
      </c>
      <c r="D8" s="44" t="s">
        <v>88</v>
      </c>
      <c r="E8" s="77">
        <v>4.4341</v>
      </c>
      <c r="F8" s="126">
        <v>0</v>
      </c>
      <c r="G8" s="33">
        <v>4.4341</v>
      </c>
      <c r="H8" s="41">
        <v>0</v>
      </c>
      <c r="I8" s="128">
        <v>0</v>
      </c>
      <c r="J8" s="40">
        <v>0</v>
      </c>
      <c r="K8" s="53">
        <v>0</v>
      </c>
      <c r="L8" s="40">
        <v>0</v>
      </c>
      <c r="M8" s="128">
        <v>0</v>
      </c>
      <c r="N8" s="40">
        <v>0</v>
      </c>
      <c r="O8" s="41">
        <v>0</v>
      </c>
      <c r="P8" s="128">
        <v>0</v>
      </c>
      <c r="Q8" s="53">
        <v>0</v>
      </c>
      <c r="R8" s="40">
        <v>0</v>
      </c>
      <c r="S8" s="128">
        <v>0</v>
      </c>
      <c r="T8" s="130">
        <v>0</v>
      </c>
    </row>
    <row r="9" spans="1:20" ht="21.75" customHeight="1">
      <c r="A9" s="29" t="s">
        <v>89</v>
      </c>
      <c r="B9" s="37" t="s">
        <v>90</v>
      </c>
      <c r="C9" s="38" t="s">
        <v>90</v>
      </c>
      <c r="D9" s="44" t="s">
        <v>91</v>
      </c>
      <c r="E9" s="77">
        <v>20.2094</v>
      </c>
      <c r="F9" s="126">
        <v>0</v>
      </c>
      <c r="G9" s="33">
        <v>20.2094</v>
      </c>
      <c r="H9" s="41">
        <v>0</v>
      </c>
      <c r="I9" s="128">
        <v>0</v>
      </c>
      <c r="J9" s="40">
        <v>0</v>
      </c>
      <c r="K9" s="53">
        <v>0</v>
      </c>
      <c r="L9" s="40">
        <v>0</v>
      </c>
      <c r="M9" s="128">
        <v>0</v>
      </c>
      <c r="N9" s="40">
        <v>0</v>
      </c>
      <c r="O9" s="41">
        <v>0</v>
      </c>
      <c r="P9" s="128">
        <v>0</v>
      </c>
      <c r="Q9" s="53">
        <v>0</v>
      </c>
      <c r="R9" s="40">
        <v>0</v>
      </c>
      <c r="S9" s="128">
        <v>0</v>
      </c>
      <c r="T9" s="130">
        <v>0</v>
      </c>
    </row>
    <row r="10" spans="1:20" ht="21.75" customHeight="1">
      <c r="A10" s="29" t="s">
        <v>86</v>
      </c>
      <c r="B10" s="37" t="s">
        <v>87</v>
      </c>
      <c r="C10" s="38" t="s">
        <v>83</v>
      </c>
      <c r="D10" s="44" t="s">
        <v>92</v>
      </c>
      <c r="E10" s="77">
        <v>5.9581</v>
      </c>
      <c r="F10" s="126">
        <v>0</v>
      </c>
      <c r="G10" s="33">
        <v>5.9581</v>
      </c>
      <c r="H10" s="41">
        <v>0</v>
      </c>
      <c r="I10" s="128">
        <v>0</v>
      </c>
      <c r="J10" s="40">
        <v>0</v>
      </c>
      <c r="K10" s="53">
        <v>0</v>
      </c>
      <c r="L10" s="40">
        <v>0</v>
      </c>
      <c r="M10" s="128">
        <v>0</v>
      </c>
      <c r="N10" s="40">
        <v>0</v>
      </c>
      <c r="O10" s="41">
        <v>0</v>
      </c>
      <c r="P10" s="128">
        <v>0</v>
      </c>
      <c r="Q10" s="53">
        <v>0</v>
      </c>
      <c r="R10" s="40">
        <v>0</v>
      </c>
      <c r="S10" s="128">
        <v>0</v>
      </c>
      <c r="T10" s="130">
        <v>0</v>
      </c>
    </row>
    <row r="11" spans="1:20" ht="21.75" customHeight="1">
      <c r="A11" s="29" t="s">
        <v>93</v>
      </c>
      <c r="B11" s="37" t="s">
        <v>94</v>
      </c>
      <c r="C11" s="38" t="s">
        <v>95</v>
      </c>
      <c r="D11" s="44" t="s">
        <v>96</v>
      </c>
      <c r="E11" s="77">
        <v>110.714928</v>
      </c>
      <c r="F11" s="126">
        <v>0</v>
      </c>
      <c r="G11" s="33">
        <v>110.714928</v>
      </c>
      <c r="H11" s="41">
        <v>0</v>
      </c>
      <c r="I11" s="128">
        <v>0</v>
      </c>
      <c r="J11" s="40">
        <v>0</v>
      </c>
      <c r="K11" s="53">
        <v>0</v>
      </c>
      <c r="L11" s="40">
        <v>0</v>
      </c>
      <c r="M11" s="128">
        <v>0</v>
      </c>
      <c r="N11" s="40">
        <v>0</v>
      </c>
      <c r="O11" s="41">
        <v>0</v>
      </c>
      <c r="P11" s="128">
        <v>0</v>
      </c>
      <c r="Q11" s="53">
        <v>0</v>
      </c>
      <c r="R11" s="40">
        <v>0</v>
      </c>
      <c r="S11" s="128">
        <v>0</v>
      </c>
      <c r="T11" s="130">
        <v>0</v>
      </c>
    </row>
    <row r="12" spans="1:20" ht="21.75" customHeight="1">
      <c r="A12" s="29" t="s">
        <v>93</v>
      </c>
      <c r="B12" s="37" t="s">
        <v>94</v>
      </c>
      <c r="C12" s="38" t="s">
        <v>83</v>
      </c>
      <c r="D12" s="44" t="s">
        <v>97</v>
      </c>
      <c r="E12" s="77">
        <v>7.96</v>
      </c>
      <c r="F12" s="126">
        <v>0</v>
      </c>
      <c r="G12" s="33">
        <v>7.96</v>
      </c>
      <c r="H12" s="41">
        <v>0</v>
      </c>
      <c r="I12" s="128">
        <v>0</v>
      </c>
      <c r="J12" s="40">
        <v>0</v>
      </c>
      <c r="K12" s="53">
        <v>0</v>
      </c>
      <c r="L12" s="40">
        <v>0</v>
      </c>
      <c r="M12" s="128">
        <v>0</v>
      </c>
      <c r="N12" s="40">
        <v>0</v>
      </c>
      <c r="O12" s="41">
        <v>0</v>
      </c>
      <c r="P12" s="128">
        <v>0</v>
      </c>
      <c r="Q12" s="53">
        <v>0</v>
      </c>
      <c r="R12" s="40">
        <v>0</v>
      </c>
      <c r="S12" s="128">
        <v>0</v>
      </c>
      <c r="T12" s="130">
        <v>0</v>
      </c>
    </row>
    <row r="13" spans="1:20" ht="21.75" customHeight="1">
      <c r="A13" s="29" t="s">
        <v>86</v>
      </c>
      <c r="B13" s="37" t="s">
        <v>87</v>
      </c>
      <c r="C13" s="38" t="s">
        <v>98</v>
      </c>
      <c r="D13" s="44" t="s">
        <v>99</v>
      </c>
      <c r="E13" s="77">
        <v>1.0413</v>
      </c>
      <c r="F13" s="126">
        <v>0</v>
      </c>
      <c r="G13" s="33">
        <v>1.0413</v>
      </c>
      <c r="H13" s="41">
        <v>0</v>
      </c>
      <c r="I13" s="128">
        <v>0</v>
      </c>
      <c r="J13" s="40">
        <v>0</v>
      </c>
      <c r="K13" s="53">
        <v>0</v>
      </c>
      <c r="L13" s="40">
        <v>0</v>
      </c>
      <c r="M13" s="128">
        <v>0</v>
      </c>
      <c r="N13" s="40">
        <v>0</v>
      </c>
      <c r="O13" s="41">
        <v>0</v>
      </c>
      <c r="P13" s="128">
        <v>0</v>
      </c>
      <c r="Q13" s="53">
        <v>0</v>
      </c>
      <c r="R13" s="40">
        <v>0</v>
      </c>
      <c r="S13" s="128">
        <v>0</v>
      </c>
      <c r="T13" s="130">
        <v>0</v>
      </c>
    </row>
    <row r="14" spans="1:20" ht="21.75" customHeight="1">
      <c r="A14" s="29" t="s">
        <v>93</v>
      </c>
      <c r="B14" s="37" t="s">
        <v>94</v>
      </c>
      <c r="C14" s="38" t="s">
        <v>84</v>
      </c>
      <c r="D14" s="44" t="s">
        <v>100</v>
      </c>
      <c r="E14" s="77">
        <v>90.258454</v>
      </c>
      <c r="F14" s="126">
        <v>0</v>
      </c>
      <c r="G14" s="33">
        <v>90.258454</v>
      </c>
      <c r="H14" s="41">
        <v>0</v>
      </c>
      <c r="I14" s="128">
        <v>0</v>
      </c>
      <c r="J14" s="40">
        <v>0</v>
      </c>
      <c r="K14" s="53">
        <v>0</v>
      </c>
      <c r="L14" s="40">
        <v>0</v>
      </c>
      <c r="M14" s="128">
        <v>0</v>
      </c>
      <c r="N14" s="40">
        <v>0</v>
      </c>
      <c r="O14" s="41">
        <v>0</v>
      </c>
      <c r="P14" s="128">
        <v>0</v>
      </c>
      <c r="Q14" s="53">
        <v>0</v>
      </c>
      <c r="R14" s="40">
        <v>0</v>
      </c>
      <c r="S14" s="128">
        <v>0</v>
      </c>
      <c r="T14" s="130">
        <v>0</v>
      </c>
    </row>
    <row r="15" spans="1:20" ht="21.75" customHeight="1">
      <c r="A15" s="29" t="s">
        <v>93</v>
      </c>
      <c r="B15" s="37" t="s">
        <v>94</v>
      </c>
      <c r="C15" s="38" t="s">
        <v>101</v>
      </c>
      <c r="D15" s="44" t="s">
        <v>102</v>
      </c>
      <c r="E15" s="77">
        <v>15.5518</v>
      </c>
      <c r="F15" s="31">
        <v>15.5518</v>
      </c>
      <c r="G15" s="127">
        <v>0</v>
      </c>
      <c r="H15" s="41">
        <v>0</v>
      </c>
      <c r="I15" s="128">
        <v>0</v>
      </c>
      <c r="J15" s="40">
        <v>0</v>
      </c>
      <c r="K15" s="53">
        <v>0</v>
      </c>
      <c r="L15" s="40">
        <v>0</v>
      </c>
      <c r="M15" s="128">
        <v>0</v>
      </c>
      <c r="N15" s="40">
        <v>0</v>
      </c>
      <c r="O15" s="41">
        <v>0</v>
      </c>
      <c r="P15" s="128">
        <v>0</v>
      </c>
      <c r="Q15" s="53">
        <v>0</v>
      </c>
      <c r="R15" s="40">
        <v>0</v>
      </c>
      <c r="S15" s="128">
        <v>0</v>
      </c>
      <c r="T15" s="130">
        <v>0</v>
      </c>
    </row>
    <row r="16" spans="4:19" ht="12.75" customHeight="1">
      <c r="D16" s="16"/>
      <c r="H16" s="16"/>
      <c r="I16" s="16"/>
      <c r="J16" s="16"/>
      <c r="K16" s="16"/>
      <c r="L16" s="16"/>
      <c r="M16" s="16"/>
      <c r="N16" s="16"/>
      <c r="O16" s="16"/>
      <c r="Q16" s="16"/>
      <c r="S16" s="16"/>
    </row>
    <row r="17" spans="4:19" ht="12.75" customHeight="1">
      <c r="D17" s="16"/>
      <c r="H17" s="16"/>
      <c r="I17" s="16"/>
      <c r="J17" s="16"/>
      <c r="L17" s="16"/>
      <c r="M17" s="16"/>
      <c r="N17" s="16"/>
      <c r="Q17" s="16"/>
      <c r="S17" s="16"/>
    </row>
    <row r="18" spans="4:19" ht="12.75" customHeight="1">
      <c r="D18" s="16"/>
      <c r="H18" s="16"/>
      <c r="I18" s="16"/>
      <c r="J18" s="16"/>
      <c r="N18" s="16"/>
      <c r="O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D2" sqref="D2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103</v>
      </c>
    </row>
    <row r="2" spans="1:9" ht="21" customHeight="1">
      <c r="A2" s="18" t="s">
        <v>104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4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105</v>
      </c>
      <c r="B4" s="8"/>
      <c r="C4" s="8"/>
      <c r="D4" s="49"/>
      <c r="E4" s="11" t="s">
        <v>59</v>
      </c>
      <c r="F4" s="99" t="s">
        <v>106</v>
      </c>
      <c r="G4" s="11" t="s">
        <v>107</v>
      </c>
      <c r="H4" s="11" t="s">
        <v>108</v>
      </c>
      <c r="I4" s="11" t="s">
        <v>109</v>
      </c>
    </row>
    <row r="5" spans="1:9" ht="15" customHeight="1">
      <c r="A5" s="49" t="s">
        <v>70</v>
      </c>
      <c r="B5" s="49"/>
      <c r="C5" s="49"/>
      <c r="D5" s="24" t="s">
        <v>71</v>
      </c>
      <c r="E5" s="11"/>
      <c r="F5" s="99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2"/>
      <c r="G6" s="26"/>
      <c r="H6" s="26"/>
      <c r="I6" s="11"/>
    </row>
    <row r="7" spans="1:9" ht="26.25" customHeight="1">
      <c r="A7" s="29" t="s">
        <v>93</v>
      </c>
      <c r="B7" s="37" t="s">
        <v>94</v>
      </c>
      <c r="C7" s="38" t="s">
        <v>84</v>
      </c>
      <c r="D7" s="76" t="s">
        <v>100</v>
      </c>
      <c r="E7" s="31">
        <v>90.258454</v>
      </c>
      <c r="F7" s="33">
        <v>90.258454</v>
      </c>
      <c r="G7" s="32">
        <v>0</v>
      </c>
      <c r="H7" s="31">
        <v>0</v>
      </c>
      <c r="I7" s="33">
        <v>0</v>
      </c>
    </row>
    <row r="8" spans="1:9" ht="26.25" customHeight="1">
      <c r="A8" s="29" t="s">
        <v>93</v>
      </c>
      <c r="B8" s="37" t="s">
        <v>94</v>
      </c>
      <c r="C8" s="38" t="s">
        <v>83</v>
      </c>
      <c r="D8" s="76" t="s">
        <v>97</v>
      </c>
      <c r="E8" s="31">
        <v>7.96</v>
      </c>
      <c r="F8" s="33">
        <v>0</v>
      </c>
      <c r="G8" s="32">
        <v>7.96</v>
      </c>
      <c r="H8" s="31">
        <v>0</v>
      </c>
      <c r="I8" s="33">
        <v>0</v>
      </c>
    </row>
    <row r="9" spans="1:9" ht="26.25" customHeight="1">
      <c r="A9" s="29" t="s">
        <v>93</v>
      </c>
      <c r="B9" s="37" t="s">
        <v>94</v>
      </c>
      <c r="C9" s="38" t="s">
        <v>95</v>
      </c>
      <c r="D9" s="76" t="s">
        <v>96</v>
      </c>
      <c r="E9" s="31">
        <v>110.714928</v>
      </c>
      <c r="F9" s="33">
        <v>110.714928</v>
      </c>
      <c r="G9" s="32">
        <v>0</v>
      </c>
      <c r="H9" s="31">
        <v>0</v>
      </c>
      <c r="I9" s="33">
        <v>0</v>
      </c>
    </row>
    <row r="10" spans="1:9" ht="26.25" customHeight="1">
      <c r="A10" s="29" t="s">
        <v>93</v>
      </c>
      <c r="B10" s="37" t="s">
        <v>94</v>
      </c>
      <c r="C10" s="38" t="s">
        <v>101</v>
      </c>
      <c r="D10" s="76" t="s">
        <v>102</v>
      </c>
      <c r="E10" s="31">
        <v>15.5518</v>
      </c>
      <c r="F10" s="33">
        <v>0</v>
      </c>
      <c r="G10" s="32">
        <v>15.5518</v>
      </c>
      <c r="H10" s="31">
        <v>0</v>
      </c>
      <c r="I10" s="33">
        <v>0</v>
      </c>
    </row>
    <row r="11" spans="1:9" ht="26.25" customHeight="1">
      <c r="A11" s="29" t="s">
        <v>89</v>
      </c>
      <c r="B11" s="37" t="s">
        <v>90</v>
      </c>
      <c r="C11" s="38" t="s">
        <v>90</v>
      </c>
      <c r="D11" s="76" t="s">
        <v>91</v>
      </c>
      <c r="E11" s="31">
        <v>20.2094</v>
      </c>
      <c r="F11" s="33">
        <v>20.2094</v>
      </c>
      <c r="G11" s="32">
        <v>0</v>
      </c>
      <c r="H11" s="31">
        <v>0</v>
      </c>
      <c r="I11" s="33">
        <v>0</v>
      </c>
    </row>
    <row r="12" spans="1:9" ht="26.25" customHeight="1">
      <c r="A12" s="29" t="s">
        <v>86</v>
      </c>
      <c r="B12" s="37" t="s">
        <v>87</v>
      </c>
      <c r="C12" s="38" t="s">
        <v>84</v>
      </c>
      <c r="D12" s="76" t="s">
        <v>88</v>
      </c>
      <c r="E12" s="31">
        <v>4.4341</v>
      </c>
      <c r="F12" s="33">
        <v>4.4341</v>
      </c>
      <c r="G12" s="32">
        <v>0</v>
      </c>
      <c r="H12" s="31">
        <v>0</v>
      </c>
      <c r="I12" s="33">
        <v>0</v>
      </c>
    </row>
    <row r="13" spans="1:9" ht="26.25" customHeight="1">
      <c r="A13" s="29" t="s">
        <v>86</v>
      </c>
      <c r="B13" s="37" t="s">
        <v>87</v>
      </c>
      <c r="C13" s="38" t="s">
        <v>83</v>
      </c>
      <c r="D13" s="76" t="s">
        <v>92</v>
      </c>
      <c r="E13" s="31">
        <v>5.9581</v>
      </c>
      <c r="F13" s="33">
        <v>5.9581</v>
      </c>
      <c r="G13" s="32">
        <v>0</v>
      </c>
      <c r="H13" s="31">
        <v>0</v>
      </c>
      <c r="I13" s="33">
        <v>0</v>
      </c>
    </row>
    <row r="14" spans="1:9" ht="26.25" customHeight="1">
      <c r="A14" s="29" t="s">
        <v>86</v>
      </c>
      <c r="B14" s="37" t="s">
        <v>87</v>
      </c>
      <c r="C14" s="38" t="s">
        <v>98</v>
      </c>
      <c r="D14" s="76" t="s">
        <v>99</v>
      </c>
      <c r="E14" s="31">
        <v>1.0413</v>
      </c>
      <c r="F14" s="33">
        <v>1.0413</v>
      </c>
      <c r="G14" s="32">
        <v>0</v>
      </c>
      <c r="H14" s="31">
        <v>0</v>
      </c>
      <c r="I14" s="33">
        <v>0</v>
      </c>
    </row>
    <row r="15" spans="1:9" ht="26.25" customHeight="1">
      <c r="A15" s="29" t="s">
        <v>82</v>
      </c>
      <c r="B15" s="37" t="s">
        <v>83</v>
      </c>
      <c r="C15" s="38" t="s">
        <v>84</v>
      </c>
      <c r="D15" s="76" t="s">
        <v>85</v>
      </c>
      <c r="E15" s="31">
        <v>23.0076</v>
      </c>
      <c r="F15" s="33">
        <v>23.0076</v>
      </c>
      <c r="G15" s="32">
        <v>0</v>
      </c>
      <c r="H15" s="31">
        <v>0</v>
      </c>
      <c r="I15" s="33">
        <v>0</v>
      </c>
    </row>
    <row r="16" spans="2:4" ht="12.75" customHeight="1">
      <c r="B16" s="16"/>
      <c r="C16" s="16"/>
      <c r="D16" s="16"/>
    </row>
    <row r="17" spans="3:4" ht="12.75" customHeight="1">
      <c r="C17" s="16"/>
      <c r="D17" s="16"/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110</v>
      </c>
      <c r="I1" s="16"/>
    </row>
    <row r="2" spans="1:9" ht="25.5" customHeight="1">
      <c r="A2" s="95" t="s">
        <v>111</v>
      </c>
      <c r="B2" s="96"/>
      <c r="C2" s="97"/>
      <c r="D2" s="97"/>
      <c r="E2" s="96"/>
      <c r="F2" s="96"/>
      <c r="G2" s="97"/>
      <c r="I2" s="16"/>
    </row>
    <row r="3" spans="1:9" ht="12.75" customHeight="1">
      <c r="A3" s="98" t="s">
        <v>5</v>
      </c>
      <c r="E3" s="16"/>
      <c r="H3" s="1" t="s">
        <v>6</v>
      </c>
      <c r="I3" s="16"/>
    </row>
    <row r="4" spans="1:10" ht="17.25" customHeight="1">
      <c r="A4" s="99" t="s">
        <v>7</v>
      </c>
      <c r="B4" s="100"/>
      <c r="C4" s="101" t="s">
        <v>112</v>
      </c>
      <c r="D4" s="102"/>
      <c r="E4" s="102"/>
      <c r="F4" s="102"/>
      <c r="G4" s="103"/>
      <c r="H4" s="103"/>
      <c r="J4" s="16"/>
    </row>
    <row r="5" spans="1:10" ht="22.5" customHeight="1">
      <c r="A5" s="104" t="s">
        <v>9</v>
      </c>
      <c r="B5" s="105" t="s">
        <v>10</v>
      </c>
      <c r="C5" s="104" t="s">
        <v>11</v>
      </c>
      <c r="D5" s="106" t="s">
        <v>59</v>
      </c>
      <c r="E5" s="105" t="s">
        <v>113</v>
      </c>
      <c r="F5" s="105" t="s">
        <v>114</v>
      </c>
      <c r="G5" s="105" t="s">
        <v>115</v>
      </c>
      <c r="H5" s="105" t="s">
        <v>116</v>
      </c>
      <c r="J5" s="16"/>
    </row>
    <row r="6" spans="1:10" ht="18.75" customHeight="1">
      <c r="A6" s="107" t="s">
        <v>117</v>
      </c>
      <c r="B6" s="108">
        <f>SUM(B7:B9)</f>
        <v>263.583882</v>
      </c>
      <c r="C6" s="109" t="s">
        <v>118</v>
      </c>
      <c r="D6" s="110">
        <f>SUM(D7:D35)</f>
        <v>263.583882</v>
      </c>
      <c r="E6" s="110">
        <f>SUM(E7:E35)</f>
        <v>263.583882</v>
      </c>
      <c r="F6" s="110">
        <f>SUM(F7:F35)</f>
        <v>0</v>
      </c>
      <c r="G6" s="110">
        <f>SUM(G7:G35)</f>
        <v>0</v>
      </c>
      <c r="H6" s="111"/>
      <c r="J6" s="16"/>
    </row>
    <row r="7" spans="1:10" ht="17.25" customHeight="1">
      <c r="A7" s="107" t="s">
        <v>119</v>
      </c>
      <c r="B7" s="108">
        <v>263.583882</v>
      </c>
      <c r="C7" s="112" t="s">
        <v>120</v>
      </c>
      <c r="D7" s="113">
        <f aca="true" t="shared" si="0" ref="D7:D35">SUM(E7:G7)</f>
        <v>208.933382</v>
      </c>
      <c r="E7" s="113">
        <v>208.933382</v>
      </c>
      <c r="F7" s="108">
        <v>0</v>
      </c>
      <c r="G7" s="114">
        <v>0</v>
      </c>
      <c r="H7" s="114"/>
      <c r="J7" s="16"/>
    </row>
    <row r="8" spans="1:10" ht="17.25" customHeight="1">
      <c r="A8" s="107" t="s">
        <v>121</v>
      </c>
      <c r="B8" s="108">
        <v>0</v>
      </c>
      <c r="C8" s="112" t="s">
        <v>122</v>
      </c>
      <c r="D8" s="113">
        <f t="shared" si="0"/>
        <v>0</v>
      </c>
      <c r="E8" s="113">
        <v>0</v>
      </c>
      <c r="F8" s="108">
        <v>0</v>
      </c>
      <c r="G8" s="114">
        <v>0</v>
      </c>
      <c r="H8" s="114"/>
      <c r="J8" s="16"/>
    </row>
    <row r="9" spans="1:10" ht="17.25" customHeight="1">
      <c r="A9" s="107" t="s">
        <v>123</v>
      </c>
      <c r="B9" s="31">
        <v>0</v>
      </c>
      <c r="C9" s="112" t="s">
        <v>124</v>
      </c>
      <c r="D9" s="113">
        <f t="shared" si="0"/>
        <v>0</v>
      </c>
      <c r="E9" s="113">
        <v>0</v>
      </c>
      <c r="F9" s="108">
        <v>0</v>
      </c>
      <c r="G9" s="114">
        <v>0</v>
      </c>
      <c r="H9" s="114"/>
      <c r="J9" s="16"/>
    </row>
    <row r="10" spans="1:10" ht="17.25" customHeight="1">
      <c r="A10" s="107" t="s">
        <v>125</v>
      </c>
      <c r="B10" s="115"/>
      <c r="C10" s="112" t="s">
        <v>126</v>
      </c>
      <c r="D10" s="113">
        <f t="shared" si="0"/>
        <v>0</v>
      </c>
      <c r="E10" s="113">
        <v>0</v>
      </c>
      <c r="F10" s="108">
        <v>0</v>
      </c>
      <c r="G10" s="114">
        <v>0</v>
      </c>
      <c r="H10" s="114"/>
      <c r="J10" s="16"/>
    </row>
    <row r="11" spans="1:10" ht="17.25" customHeight="1">
      <c r="A11" s="107" t="s">
        <v>119</v>
      </c>
      <c r="B11" s="108"/>
      <c r="C11" s="112" t="s">
        <v>127</v>
      </c>
      <c r="D11" s="113">
        <f t="shared" si="0"/>
        <v>0</v>
      </c>
      <c r="E11" s="113">
        <v>0</v>
      </c>
      <c r="F11" s="108">
        <v>0</v>
      </c>
      <c r="G11" s="114">
        <v>0</v>
      </c>
      <c r="H11" s="114"/>
      <c r="J11" s="16"/>
    </row>
    <row r="12" spans="1:10" ht="17.25" customHeight="1">
      <c r="A12" s="107" t="s">
        <v>121</v>
      </c>
      <c r="B12" s="108"/>
      <c r="C12" s="112" t="s">
        <v>128</v>
      </c>
      <c r="D12" s="113">
        <f t="shared" si="0"/>
        <v>0</v>
      </c>
      <c r="E12" s="113">
        <v>0</v>
      </c>
      <c r="F12" s="108">
        <v>0</v>
      </c>
      <c r="G12" s="114">
        <v>0</v>
      </c>
      <c r="H12" s="114"/>
      <c r="J12" s="16"/>
    </row>
    <row r="13" spans="1:10" ht="17.25" customHeight="1">
      <c r="A13" s="107" t="s">
        <v>123</v>
      </c>
      <c r="B13" s="31"/>
      <c r="C13" s="112" t="s">
        <v>129</v>
      </c>
      <c r="D13" s="113">
        <f t="shared" si="0"/>
        <v>0</v>
      </c>
      <c r="E13" s="113">
        <v>0</v>
      </c>
      <c r="F13" s="108">
        <v>0</v>
      </c>
      <c r="G13" s="114">
        <v>0</v>
      </c>
      <c r="H13" s="114"/>
      <c r="J13" s="16"/>
    </row>
    <row r="14" spans="1:10" ht="17.25" customHeight="1">
      <c r="A14" s="107" t="s">
        <v>130</v>
      </c>
      <c r="B14" s="115"/>
      <c r="C14" s="112" t="s">
        <v>131</v>
      </c>
      <c r="D14" s="113">
        <f t="shared" si="0"/>
        <v>20.2094</v>
      </c>
      <c r="E14" s="113">
        <v>20.2094</v>
      </c>
      <c r="F14" s="108">
        <v>0</v>
      </c>
      <c r="G14" s="114">
        <v>0</v>
      </c>
      <c r="H14" s="114"/>
      <c r="J14" s="16"/>
    </row>
    <row r="15" spans="1:10" ht="17.25" customHeight="1">
      <c r="A15" s="107"/>
      <c r="B15" s="31"/>
      <c r="C15" s="112" t="s">
        <v>132</v>
      </c>
      <c r="D15" s="113">
        <f t="shared" si="0"/>
        <v>0</v>
      </c>
      <c r="E15" s="113">
        <v>0</v>
      </c>
      <c r="F15" s="108">
        <v>0</v>
      </c>
      <c r="G15" s="114">
        <v>0</v>
      </c>
      <c r="H15" s="114"/>
      <c r="I15" s="16"/>
      <c r="J15" s="16"/>
    </row>
    <row r="16" spans="1:9" ht="17.25" customHeight="1">
      <c r="A16" s="107"/>
      <c r="B16" s="115"/>
      <c r="C16" s="112" t="s">
        <v>133</v>
      </c>
      <c r="D16" s="113">
        <f t="shared" si="0"/>
        <v>11.4335</v>
      </c>
      <c r="E16" s="113">
        <v>11.4335</v>
      </c>
      <c r="F16" s="108">
        <v>0</v>
      </c>
      <c r="G16" s="114">
        <v>0</v>
      </c>
      <c r="H16" s="114"/>
      <c r="I16" s="16"/>
    </row>
    <row r="17" spans="1:9" ht="17.25" customHeight="1">
      <c r="A17" s="107"/>
      <c r="B17" s="108"/>
      <c r="C17" s="112" t="s">
        <v>134</v>
      </c>
      <c r="D17" s="113">
        <f t="shared" si="0"/>
        <v>0</v>
      </c>
      <c r="E17" s="113">
        <v>0</v>
      </c>
      <c r="F17" s="108">
        <v>0</v>
      </c>
      <c r="G17" s="114">
        <v>0</v>
      </c>
      <c r="H17" s="114"/>
      <c r="I17" s="16"/>
    </row>
    <row r="18" spans="1:9" ht="17.25" customHeight="1">
      <c r="A18" s="107"/>
      <c r="B18" s="108"/>
      <c r="C18" s="112" t="s">
        <v>135</v>
      </c>
      <c r="D18" s="113">
        <f t="shared" si="0"/>
        <v>0</v>
      </c>
      <c r="E18" s="113">
        <v>0</v>
      </c>
      <c r="F18" s="108">
        <v>0</v>
      </c>
      <c r="G18" s="114">
        <v>0</v>
      </c>
      <c r="H18" s="114"/>
      <c r="I18" s="16"/>
    </row>
    <row r="19" spans="1:9" ht="17.25" customHeight="1">
      <c r="A19" s="107"/>
      <c r="B19" s="31"/>
      <c r="C19" s="112" t="s">
        <v>136</v>
      </c>
      <c r="D19" s="113">
        <f t="shared" si="0"/>
        <v>0</v>
      </c>
      <c r="E19" s="113">
        <v>0</v>
      </c>
      <c r="F19" s="108">
        <v>0</v>
      </c>
      <c r="G19" s="114">
        <v>0</v>
      </c>
      <c r="H19" s="114"/>
      <c r="I19" s="16"/>
    </row>
    <row r="20" spans="1:9" ht="17.25" customHeight="1">
      <c r="A20" s="107"/>
      <c r="B20" s="40"/>
      <c r="C20" s="107" t="s">
        <v>137</v>
      </c>
      <c r="D20" s="113">
        <f t="shared" si="0"/>
        <v>0</v>
      </c>
      <c r="E20" s="113">
        <v>0</v>
      </c>
      <c r="F20" s="108">
        <v>0</v>
      </c>
      <c r="G20" s="114">
        <v>0</v>
      </c>
      <c r="H20" s="114"/>
      <c r="I20" s="16"/>
    </row>
    <row r="21" spans="1:9" ht="17.25" customHeight="1">
      <c r="A21" s="107"/>
      <c r="B21" s="115"/>
      <c r="C21" s="107" t="s">
        <v>138</v>
      </c>
      <c r="D21" s="113">
        <f t="shared" si="0"/>
        <v>0</v>
      </c>
      <c r="E21" s="113">
        <v>0</v>
      </c>
      <c r="F21" s="108">
        <v>0</v>
      </c>
      <c r="G21" s="114">
        <v>0</v>
      </c>
      <c r="H21" s="114"/>
      <c r="I21" s="16"/>
    </row>
    <row r="22" spans="1:9" ht="17.25" customHeight="1">
      <c r="A22" s="107"/>
      <c r="B22" s="108"/>
      <c r="C22" s="107" t="s">
        <v>139</v>
      </c>
      <c r="D22" s="113">
        <f t="shared" si="0"/>
        <v>0</v>
      </c>
      <c r="E22" s="113">
        <v>0</v>
      </c>
      <c r="F22" s="108">
        <v>0</v>
      </c>
      <c r="G22" s="114">
        <v>0</v>
      </c>
      <c r="H22" s="114"/>
      <c r="I22" s="16"/>
    </row>
    <row r="23" spans="1:9" ht="17.25" customHeight="1">
      <c r="A23" s="107"/>
      <c r="B23" s="31"/>
      <c r="C23" s="107" t="s">
        <v>140</v>
      </c>
      <c r="D23" s="113">
        <f t="shared" si="0"/>
        <v>0</v>
      </c>
      <c r="E23" s="113">
        <v>0</v>
      </c>
      <c r="F23" s="108">
        <v>0</v>
      </c>
      <c r="G23" s="114">
        <v>0</v>
      </c>
      <c r="H23" s="114"/>
      <c r="I23" s="16"/>
    </row>
    <row r="24" spans="1:9" ht="17.25" customHeight="1">
      <c r="A24" s="116"/>
      <c r="B24" s="117"/>
      <c r="C24" s="107" t="s">
        <v>141</v>
      </c>
      <c r="D24" s="113">
        <f t="shared" si="0"/>
        <v>0</v>
      </c>
      <c r="E24" s="113">
        <v>0</v>
      </c>
      <c r="F24" s="108">
        <v>0</v>
      </c>
      <c r="G24" s="114">
        <v>0</v>
      </c>
      <c r="H24" s="114"/>
      <c r="I24" s="16"/>
    </row>
    <row r="25" spans="1:9" ht="17.25" customHeight="1">
      <c r="A25" s="116"/>
      <c r="B25" s="110"/>
      <c r="C25" s="107" t="s">
        <v>142</v>
      </c>
      <c r="D25" s="113">
        <f t="shared" si="0"/>
        <v>0</v>
      </c>
      <c r="E25" s="113">
        <v>0</v>
      </c>
      <c r="F25" s="108">
        <v>0</v>
      </c>
      <c r="G25" s="114">
        <v>0</v>
      </c>
      <c r="H25" s="114"/>
      <c r="I25" s="16"/>
    </row>
    <row r="26" spans="1:8" ht="17.25" customHeight="1">
      <c r="A26" s="116"/>
      <c r="B26" s="110"/>
      <c r="C26" s="107" t="s">
        <v>143</v>
      </c>
      <c r="D26" s="113">
        <f t="shared" si="0"/>
        <v>23.0076</v>
      </c>
      <c r="E26" s="113">
        <v>23.0076</v>
      </c>
      <c r="F26" s="108">
        <v>0</v>
      </c>
      <c r="G26" s="114">
        <v>0</v>
      </c>
      <c r="H26" s="114"/>
    </row>
    <row r="27" spans="1:9" ht="17.25" customHeight="1">
      <c r="A27" s="116"/>
      <c r="B27" s="110"/>
      <c r="C27" s="107" t="s">
        <v>144</v>
      </c>
      <c r="D27" s="113">
        <f t="shared" si="0"/>
        <v>0</v>
      </c>
      <c r="E27" s="113">
        <v>0</v>
      </c>
      <c r="F27" s="108">
        <v>0</v>
      </c>
      <c r="G27" s="114">
        <v>0</v>
      </c>
      <c r="H27" s="114"/>
      <c r="I27" s="16"/>
    </row>
    <row r="28" spans="1:8" ht="17.25" customHeight="1">
      <c r="A28" s="116"/>
      <c r="B28" s="110"/>
      <c r="C28" s="107" t="s">
        <v>145</v>
      </c>
      <c r="D28" s="113">
        <f t="shared" si="0"/>
        <v>0</v>
      </c>
      <c r="E28" s="113">
        <v>0</v>
      </c>
      <c r="F28" s="108">
        <v>0</v>
      </c>
      <c r="G28" s="114">
        <v>0</v>
      </c>
      <c r="H28" s="114"/>
    </row>
    <row r="29" spans="1:8" ht="18" customHeight="1">
      <c r="A29" s="116"/>
      <c r="B29" s="110"/>
      <c r="C29" s="107" t="s">
        <v>146</v>
      </c>
      <c r="D29" s="113">
        <f t="shared" si="0"/>
        <v>0</v>
      </c>
      <c r="E29" s="77">
        <v>0</v>
      </c>
      <c r="F29" s="77">
        <v>0</v>
      </c>
      <c r="G29" s="31">
        <v>0</v>
      </c>
      <c r="H29" s="114"/>
    </row>
    <row r="30" spans="1:8" ht="17.25" customHeight="1">
      <c r="A30" s="116"/>
      <c r="B30" s="110"/>
      <c r="C30" s="107" t="s">
        <v>147</v>
      </c>
      <c r="D30" s="113">
        <f t="shared" si="0"/>
        <v>0</v>
      </c>
      <c r="E30" s="118">
        <v>0</v>
      </c>
      <c r="F30" s="115">
        <v>0</v>
      </c>
      <c r="G30" s="119">
        <v>0</v>
      </c>
      <c r="H30" s="114"/>
    </row>
    <row r="31" spans="1:8" ht="17.25" customHeight="1">
      <c r="A31" s="116"/>
      <c r="B31" s="110"/>
      <c r="C31" s="107" t="s">
        <v>148</v>
      </c>
      <c r="D31" s="113">
        <f t="shared" si="0"/>
        <v>0</v>
      </c>
      <c r="E31" s="113">
        <v>0</v>
      </c>
      <c r="F31" s="108">
        <v>0</v>
      </c>
      <c r="G31" s="114">
        <v>0</v>
      </c>
      <c r="H31" s="114"/>
    </row>
    <row r="32" spans="1:8" ht="16.5" customHeight="1">
      <c r="A32" s="116"/>
      <c r="B32" s="110"/>
      <c r="C32" s="107" t="s">
        <v>149</v>
      </c>
      <c r="D32" s="113">
        <f t="shared" si="0"/>
        <v>0</v>
      </c>
      <c r="E32" s="113">
        <v>0</v>
      </c>
      <c r="F32" s="108">
        <v>0</v>
      </c>
      <c r="G32" s="114">
        <v>0</v>
      </c>
      <c r="H32" s="114"/>
    </row>
    <row r="33" spans="1:8" ht="18.75" customHeight="1">
      <c r="A33" s="116"/>
      <c r="B33" s="120"/>
      <c r="C33" s="107" t="s">
        <v>150</v>
      </c>
      <c r="D33" s="113">
        <f t="shared" si="0"/>
        <v>0</v>
      </c>
      <c r="E33" s="113">
        <v>0</v>
      </c>
      <c r="F33" s="108">
        <v>0</v>
      </c>
      <c r="G33" s="114">
        <v>0</v>
      </c>
      <c r="H33" s="114"/>
    </row>
    <row r="34" spans="1:8" ht="16.5" customHeight="1">
      <c r="A34" s="116"/>
      <c r="B34" s="120"/>
      <c r="C34" s="107" t="s">
        <v>151</v>
      </c>
      <c r="D34" s="113">
        <f t="shared" si="0"/>
        <v>0</v>
      </c>
      <c r="E34" s="113">
        <v>0</v>
      </c>
      <c r="F34" s="108">
        <v>0</v>
      </c>
      <c r="G34" s="114">
        <v>0</v>
      </c>
      <c r="H34" s="114"/>
    </row>
    <row r="35" spans="1:8" ht="17.25" customHeight="1">
      <c r="A35" s="116"/>
      <c r="B35" s="120"/>
      <c r="C35" s="121" t="s">
        <v>152</v>
      </c>
      <c r="D35" s="113">
        <f t="shared" si="0"/>
        <v>0</v>
      </c>
      <c r="E35" s="77">
        <v>0</v>
      </c>
      <c r="F35" s="31">
        <v>0</v>
      </c>
      <c r="G35" s="33">
        <v>0</v>
      </c>
      <c r="H35" s="33"/>
    </row>
    <row r="36" spans="1:8" ht="18" customHeight="1">
      <c r="A36" s="116"/>
      <c r="B36" s="120"/>
      <c r="C36" s="121"/>
      <c r="D36" s="110"/>
      <c r="E36" s="117"/>
      <c r="F36" s="117"/>
      <c r="G36" s="122"/>
      <c r="H36" s="122"/>
    </row>
    <row r="37" spans="1:8" ht="17.25" customHeight="1">
      <c r="A37" s="123" t="s">
        <v>153</v>
      </c>
      <c r="B37" s="110">
        <f>SUM(B6+B10)</f>
        <v>263.583882</v>
      </c>
      <c r="C37" s="123" t="s">
        <v>154</v>
      </c>
      <c r="D37" s="122">
        <f>D6</f>
        <v>263.583882</v>
      </c>
      <c r="E37" s="122">
        <f>E6</f>
        <v>263.583882</v>
      </c>
      <c r="F37" s="122">
        <f>F6</f>
        <v>0</v>
      </c>
      <c r="G37" s="122">
        <f>G6</f>
        <v>0</v>
      </c>
      <c r="H37" s="122"/>
    </row>
    <row r="40" ht="12.75" customHeight="1">
      <c r="C40" s="16"/>
    </row>
  </sheetData>
  <sheetProtection/>
  <mergeCells count="1">
    <mergeCell ref="A4:B4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78"/>
      <c r="O1" s="79"/>
      <c r="P1" s="78"/>
      <c r="Q1" s="88" t="s">
        <v>155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</row>
    <row r="2" spans="1:229" ht="19.5" customHeight="1">
      <c r="A2" s="61" t="s">
        <v>156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</row>
    <row r="3" spans="1:229" ht="15" customHeight="1">
      <c r="A3" s="20" t="s">
        <v>5</v>
      </c>
      <c r="B3" s="62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78"/>
      <c r="O3" s="80"/>
      <c r="P3" s="78"/>
      <c r="Q3" s="89" t="s">
        <v>6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</row>
    <row r="4" spans="1:229" ht="19.5" customHeight="1">
      <c r="A4" s="64" t="s">
        <v>157</v>
      </c>
      <c r="B4" s="64"/>
      <c r="C4" s="65"/>
      <c r="D4" s="66" t="s">
        <v>158</v>
      </c>
      <c r="E4" s="67" t="s">
        <v>159</v>
      </c>
      <c r="F4" s="68"/>
      <c r="G4" s="68"/>
      <c r="H4" s="68"/>
      <c r="I4" s="68"/>
      <c r="J4" s="68"/>
      <c r="K4" s="68"/>
      <c r="L4" s="68"/>
      <c r="M4" s="68"/>
      <c r="N4" s="81"/>
      <c r="O4" s="82" t="s">
        <v>160</v>
      </c>
      <c r="P4" s="82"/>
      <c r="Q4" s="82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</row>
    <row r="5" spans="1:229" ht="19.5" customHeight="1">
      <c r="A5" s="48" t="s">
        <v>70</v>
      </c>
      <c r="B5" s="8"/>
      <c r="C5" s="24" t="s">
        <v>161</v>
      </c>
      <c r="D5" s="66"/>
      <c r="E5" s="69" t="s">
        <v>59</v>
      </c>
      <c r="F5" s="70" t="s">
        <v>162</v>
      </c>
      <c r="G5" s="71"/>
      <c r="H5" s="71"/>
      <c r="I5" s="70" t="s">
        <v>163</v>
      </c>
      <c r="J5" s="71"/>
      <c r="K5" s="71"/>
      <c r="L5" s="70" t="s">
        <v>164</v>
      </c>
      <c r="M5" s="71"/>
      <c r="N5" s="83"/>
      <c r="O5" s="84" t="s">
        <v>59</v>
      </c>
      <c r="P5" s="85" t="s">
        <v>106</v>
      </c>
      <c r="Q5" s="91" t="s">
        <v>107</v>
      </c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</row>
    <row r="6" spans="1:229" ht="29.25" customHeight="1">
      <c r="A6" s="72" t="s">
        <v>79</v>
      </c>
      <c r="B6" s="72" t="s">
        <v>80</v>
      </c>
      <c r="C6" s="24"/>
      <c r="D6" s="73"/>
      <c r="E6" s="74"/>
      <c r="F6" s="27" t="s">
        <v>74</v>
      </c>
      <c r="G6" s="75" t="s">
        <v>106</v>
      </c>
      <c r="H6" s="75" t="s">
        <v>107</v>
      </c>
      <c r="I6" s="27" t="s">
        <v>74</v>
      </c>
      <c r="J6" s="75" t="s">
        <v>106</v>
      </c>
      <c r="K6" s="75" t="s">
        <v>107</v>
      </c>
      <c r="L6" s="27" t="s">
        <v>74</v>
      </c>
      <c r="M6" s="75" t="s">
        <v>106</v>
      </c>
      <c r="N6" s="86" t="s">
        <v>107</v>
      </c>
      <c r="O6" s="87"/>
      <c r="P6" s="85"/>
      <c r="Q6" s="91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</row>
    <row r="7" spans="1:229" ht="18" customHeight="1">
      <c r="A7" s="29" t="s">
        <v>165</v>
      </c>
      <c r="B7" s="37" t="s">
        <v>84</v>
      </c>
      <c r="C7" s="76" t="s">
        <v>166</v>
      </c>
      <c r="D7" s="77">
        <v>71.8325</v>
      </c>
      <c r="E7" s="77">
        <v>71.8325</v>
      </c>
      <c r="F7" s="31">
        <v>71.8325</v>
      </c>
      <c r="G7" s="32">
        <v>71.8325</v>
      </c>
      <c r="H7" s="77">
        <v>0</v>
      </c>
      <c r="I7" s="31">
        <v>0</v>
      </c>
      <c r="J7" s="32">
        <v>0</v>
      </c>
      <c r="K7" s="31">
        <v>0</v>
      </c>
      <c r="L7" s="32">
        <v>0</v>
      </c>
      <c r="M7" s="77">
        <v>0</v>
      </c>
      <c r="N7" s="31">
        <v>0</v>
      </c>
      <c r="O7" s="77">
        <v>0</v>
      </c>
      <c r="P7" s="53">
        <v>0</v>
      </c>
      <c r="Q7" s="40">
        <v>0</v>
      </c>
      <c r="R7" s="92"/>
      <c r="S7" s="93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</row>
    <row r="8" spans="1:229" ht="18" customHeight="1">
      <c r="A8" s="29" t="s">
        <v>165</v>
      </c>
      <c r="B8" s="37" t="s">
        <v>83</v>
      </c>
      <c r="C8" s="76" t="s">
        <v>167</v>
      </c>
      <c r="D8" s="77">
        <v>14.0591</v>
      </c>
      <c r="E8" s="77">
        <v>14.0591</v>
      </c>
      <c r="F8" s="31">
        <v>14.0591</v>
      </c>
      <c r="G8" s="32">
        <v>14.0591</v>
      </c>
      <c r="H8" s="77">
        <v>0</v>
      </c>
      <c r="I8" s="31">
        <v>0</v>
      </c>
      <c r="J8" s="32">
        <v>0</v>
      </c>
      <c r="K8" s="31">
        <v>0</v>
      </c>
      <c r="L8" s="32">
        <v>0</v>
      </c>
      <c r="M8" s="77">
        <v>0</v>
      </c>
      <c r="N8" s="31">
        <v>0</v>
      </c>
      <c r="O8" s="77">
        <v>0</v>
      </c>
      <c r="P8" s="53">
        <v>0</v>
      </c>
      <c r="Q8" s="40">
        <v>0</v>
      </c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</row>
    <row r="9" spans="1:229" ht="18" customHeight="1">
      <c r="A9" s="29" t="s">
        <v>165</v>
      </c>
      <c r="B9" s="37" t="s">
        <v>98</v>
      </c>
      <c r="C9" s="76" t="s">
        <v>85</v>
      </c>
      <c r="D9" s="77">
        <v>10.0584</v>
      </c>
      <c r="E9" s="77">
        <v>10.0584</v>
      </c>
      <c r="F9" s="31">
        <v>10.0584</v>
      </c>
      <c r="G9" s="32">
        <v>10.0584</v>
      </c>
      <c r="H9" s="77">
        <v>0</v>
      </c>
      <c r="I9" s="31">
        <v>0</v>
      </c>
      <c r="J9" s="32">
        <v>0</v>
      </c>
      <c r="K9" s="31">
        <v>0</v>
      </c>
      <c r="L9" s="32">
        <v>0</v>
      </c>
      <c r="M9" s="77">
        <v>0</v>
      </c>
      <c r="N9" s="31">
        <v>0</v>
      </c>
      <c r="O9" s="77">
        <v>0</v>
      </c>
      <c r="P9" s="53">
        <v>0</v>
      </c>
      <c r="Q9" s="40">
        <v>0</v>
      </c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</row>
    <row r="10" spans="1:229" ht="18" customHeight="1">
      <c r="A10" s="29" t="s">
        <v>168</v>
      </c>
      <c r="B10" s="37" t="s">
        <v>84</v>
      </c>
      <c r="C10" s="76" t="s">
        <v>169</v>
      </c>
      <c r="D10" s="77">
        <v>19.221554</v>
      </c>
      <c r="E10" s="77">
        <v>19.221554</v>
      </c>
      <c r="F10" s="31">
        <v>19.221554</v>
      </c>
      <c r="G10" s="32">
        <v>11.261554</v>
      </c>
      <c r="H10" s="77">
        <v>7.96</v>
      </c>
      <c r="I10" s="31">
        <v>0</v>
      </c>
      <c r="J10" s="32">
        <v>0</v>
      </c>
      <c r="K10" s="31">
        <v>0</v>
      </c>
      <c r="L10" s="32">
        <v>0</v>
      </c>
      <c r="M10" s="77">
        <v>0</v>
      </c>
      <c r="N10" s="31">
        <v>0</v>
      </c>
      <c r="O10" s="77">
        <v>0</v>
      </c>
      <c r="P10" s="53">
        <v>0</v>
      </c>
      <c r="Q10" s="40">
        <v>0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</row>
    <row r="11" spans="1:229" ht="18" customHeight="1">
      <c r="A11" s="29" t="s">
        <v>168</v>
      </c>
      <c r="B11" s="37" t="s">
        <v>83</v>
      </c>
      <c r="C11" s="76" t="s">
        <v>170</v>
      </c>
      <c r="D11" s="77">
        <v>0.06</v>
      </c>
      <c r="E11" s="77">
        <v>0.06</v>
      </c>
      <c r="F11" s="31">
        <v>0.06</v>
      </c>
      <c r="G11" s="32">
        <v>0.06</v>
      </c>
      <c r="H11" s="77">
        <v>0</v>
      </c>
      <c r="I11" s="31">
        <v>0</v>
      </c>
      <c r="J11" s="32">
        <v>0</v>
      </c>
      <c r="K11" s="31">
        <v>0</v>
      </c>
      <c r="L11" s="32">
        <v>0</v>
      </c>
      <c r="M11" s="77">
        <v>0</v>
      </c>
      <c r="N11" s="31">
        <v>0</v>
      </c>
      <c r="O11" s="77">
        <v>0</v>
      </c>
      <c r="P11" s="53">
        <v>0</v>
      </c>
      <c r="Q11" s="40">
        <v>0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</row>
    <row r="12" spans="1:229" ht="18" customHeight="1">
      <c r="A12" s="29" t="s">
        <v>168</v>
      </c>
      <c r="B12" s="37" t="s">
        <v>98</v>
      </c>
      <c r="C12" s="76" t="s">
        <v>171</v>
      </c>
      <c r="D12" s="77">
        <v>0.05</v>
      </c>
      <c r="E12" s="77">
        <v>0.05</v>
      </c>
      <c r="F12" s="31">
        <v>0.05</v>
      </c>
      <c r="G12" s="32">
        <v>0.05</v>
      </c>
      <c r="H12" s="77">
        <v>0</v>
      </c>
      <c r="I12" s="31">
        <v>0</v>
      </c>
      <c r="J12" s="32">
        <v>0</v>
      </c>
      <c r="K12" s="31">
        <v>0</v>
      </c>
      <c r="L12" s="32">
        <v>0</v>
      </c>
      <c r="M12" s="77">
        <v>0</v>
      </c>
      <c r="N12" s="31">
        <v>0</v>
      </c>
      <c r="O12" s="77">
        <v>0</v>
      </c>
      <c r="P12" s="53">
        <v>0</v>
      </c>
      <c r="Q12" s="40">
        <v>0</v>
      </c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</row>
    <row r="13" spans="1:229" ht="18" customHeight="1">
      <c r="A13" s="29" t="s">
        <v>168</v>
      </c>
      <c r="B13" s="37" t="s">
        <v>172</v>
      </c>
      <c r="C13" s="76" t="s">
        <v>173</v>
      </c>
      <c r="D13" s="77">
        <v>3.8812</v>
      </c>
      <c r="E13" s="77">
        <v>3.8812</v>
      </c>
      <c r="F13" s="31">
        <v>3.8812</v>
      </c>
      <c r="G13" s="32">
        <v>3.8812</v>
      </c>
      <c r="H13" s="77">
        <v>0</v>
      </c>
      <c r="I13" s="31">
        <v>0</v>
      </c>
      <c r="J13" s="32">
        <v>0</v>
      </c>
      <c r="K13" s="31">
        <v>0</v>
      </c>
      <c r="L13" s="32">
        <v>0</v>
      </c>
      <c r="M13" s="77">
        <v>0</v>
      </c>
      <c r="N13" s="31">
        <v>0</v>
      </c>
      <c r="O13" s="77">
        <v>0</v>
      </c>
      <c r="P13" s="53">
        <v>0</v>
      </c>
      <c r="Q13" s="40">
        <v>0</v>
      </c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</row>
    <row r="14" spans="1:229" ht="18" customHeight="1">
      <c r="A14" s="29" t="s">
        <v>168</v>
      </c>
      <c r="B14" s="37" t="s">
        <v>101</v>
      </c>
      <c r="C14" s="76" t="s">
        <v>174</v>
      </c>
      <c r="D14" s="77">
        <v>0.2</v>
      </c>
      <c r="E14" s="77">
        <v>0.2</v>
      </c>
      <c r="F14" s="31">
        <v>0.2</v>
      </c>
      <c r="G14" s="32">
        <v>0.2</v>
      </c>
      <c r="H14" s="77">
        <v>0</v>
      </c>
      <c r="I14" s="31">
        <v>0</v>
      </c>
      <c r="J14" s="32">
        <v>0</v>
      </c>
      <c r="K14" s="31">
        <v>0</v>
      </c>
      <c r="L14" s="32">
        <v>0</v>
      </c>
      <c r="M14" s="77">
        <v>0</v>
      </c>
      <c r="N14" s="31">
        <v>0</v>
      </c>
      <c r="O14" s="77">
        <v>0</v>
      </c>
      <c r="P14" s="53">
        <v>0</v>
      </c>
      <c r="Q14" s="40">
        <v>0</v>
      </c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</row>
    <row r="15" spans="1:229" ht="18" customHeight="1">
      <c r="A15" s="29" t="s">
        <v>175</v>
      </c>
      <c r="B15" s="37" t="s">
        <v>84</v>
      </c>
      <c r="C15" s="76" t="s">
        <v>176</v>
      </c>
      <c r="D15" s="77">
        <v>128.1129</v>
      </c>
      <c r="E15" s="77">
        <v>128.1129</v>
      </c>
      <c r="F15" s="31">
        <v>128.1129</v>
      </c>
      <c r="G15" s="32">
        <v>128.1129</v>
      </c>
      <c r="H15" s="77">
        <v>0</v>
      </c>
      <c r="I15" s="31">
        <v>0</v>
      </c>
      <c r="J15" s="32">
        <v>0</v>
      </c>
      <c r="K15" s="31">
        <v>0</v>
      </c>
      <c r="L15" s="32">
        <v>0</v>
      </c>
      <c r="M15" s="77">
        <v>0</v>
      </c>
      <c r="N15" s="31">
        <v>0</v>
      </c>
      <c r="O15" s="77">
        <v>0</v>
      </c>
      <c r="P15" s="53">
        <v>0</v>
      </c>
      <c r="Q15" s="40">
        <v>0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</row>
    <row r="16" spans="1:229" ht="18" customHeight="1">
      <c r="A16" s="29" t="s">
        <v>175</v>
      </c>
      <c r="B16" s="37" t="s">
        <v>83</v>
      </c>
      <c r="C16" s="76" t="s">
        <v>177</v>
      </c>
      <c r="D16" s="77">
        <v>9.348228</v>
      </c>
      <c r="E16" s="77">
        <v>9.348228</v>
      </c>
      <c r="F16" s="31">
        <v>9.348228</v>
      </c>
      <c r="G16" s="32">
        <v>9.348228</v>
      </c>
      <c r="H16" s="77">
        <v>0</v>
      </c>
      <c r="I16" s="31">
        <v>0</v>
      </c>
      <c r="J16" s="32">
        <v>0</v>
      </c>
      <c r="K16" s="31">
        <v>0</v>
      </c>
      <c r="L16" s="32">
        <v>0</v>
      </c>
      <c r="M16" s="77">
        <v>0</v>
      </c>
      <c r="N16" s="31">
        <v>0</v>
      </c>
      <c r="O16" s="77">
        <v>0</v>
      </c>
      <c r="P16" s="53">
        <v>0</v>
      </c>
      <c r="Q16" s="40">
        <v>0</v>
      </c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</row>
    <row r="17" spans="1:229" ht="18" customHeight="1">
      <c r="A17" s="29" t="s">
        <v>178</v>
      </c>
      <c r="B17" s="37" t="s">
        <v>101</v>
      </c>
      <c r="C17" s="76" t="s">
        <v>179</v>
      </c>
      <c r="D17" s="77">
        <v>6.76</v>
      </c>
      <c r="E17" s="77">
        <v>6.76</v>
      </c>
      <c r="F17" s="31">
        <v>6.76</v>
      </c>
      <c r="G17" s="32">
        <v>6.76</v>
      </c>
      <c r="H17" s="77">
        <v>0</v>
      </c>
      <c r="I17" s="31">
        <v>0</v>
      </c>
      <c r="J17" s="32">
        <v>0</v>
      </c>
      <c r="K17" s="31">
        <v>0</v>
      </c>
      <c r="L17" s="32">
        <v>0</v>
      </c>
      <c r="M17" s="77">
        <v>0</v>
      </c>
      <c r="N17" s="31">
        <v>0</v>
      </c>
      <c r="O17" s="77">
        <v>0</v>
      </c>
      <c r="P17" s="53">
        <v>0</v>
      </c>
      <c r="Q17" s="40">
        <v>0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</row>
    <row r="18" spans="1:229" ht="12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</row>
    <row r="19" spans="1:229" ht="12.7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</row>
    <row r="20" spans="1:229" ht="12.7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</row>
    <row r="21" spans="1:229" ht="12.7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</row>
    <row r="22" spans="1:229" ht="12.7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</row>
    <row r="23" spans="1:229" ht="12.7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</row>
    <row r="24" spans="1:229" ht="12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</row>
    <row r="25" spans="1:229" ht="12.7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</row>
    <row r="26" spans="1:229" ht="12.7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</row>
    <row r="27" spans="1:229" ht="12.7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895833333333333" right="0.5895833333333333" top="0.5895833333333333" bottom="0.5895833333333333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180</v>
      </c>
    </row>
    <row r="2" spans="1:94" ht="22.5" customHeight="1">
      <c r="A2" s="54" t="s">
        <v>181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</row>
    <row r="3" spans="1:111" ht="15" customHeight="1">
      <c r="A3" s="46" t="s">
        <v>5</v>
      </c>
      <c r="B3" s="16"/>
      <c r="C3" s="16"/>
      <c r="D3" s="42"/>
      <c r="E3" s="42"/>
      <c r="F3" s="42"/>
      <c r="DG3" s="1" t="s">
        <v>6</v>
      </c>
    </row>
    <row r="4" spans="1:111" ht="16.5" customHeight="1">
      <c r="A4" s="48" t="s">
        <v>182</v>
      </c>
      <c r="B4" s="48"/>
      <c r="C4" s="48"/>
      <c r="D4" s="49"/>
      <c r="E4" s="11" t="s">
        <v>158</v>
      </c>
      <c r="F4" s="49" t="s">
        <v>176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8"/>
      <c r="S4" s="8"/>
      <c r="T4" s="8" t="s">
        <v>177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183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184</v>
      </c>
      <c r="BI4" s="8"/>
      <c r="BJ4" s="8"/>
      <c r="BK4" s="8"/>
      <c r="BL4" s="8"/>
      <c r="BM4" s="8" t="s">
        <v>185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186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187</v>
      </c>
      <c r="CR4" s="8"/>
      <c r="CS4" s="8"/>
      <c r="CT4" s="8" t="s">
        <v>188</v>
      </c>
      <c r="CU4" s="8"/>
      <c r="CV4" s="8"/>
      <c r="CW4" s="8"/>
      <c r="CX4" s="8"/>
      <c r="CY4" s="8"/>
      <c r="CZ4" s="8" t="s">
        <v>189</v>
      </c>
      <c r="DA4" s="8"/>
      <c r="DB4" s="8"/>
      <c r="DC4" s="8" t="s">
        <v>190</v>
      </c>
      <c r="DD4" s="8"/>
      <c r="DE4" s="8"/>
      <c r="DF4" s="8"/>
      <c r="DG4" s="8"/>
    </row>
    <row r="5" spans="1:111" ht="36" customHeight="1">
      <c r="A5" s="48" t="s">
        <v>70</v>
      </c>
      <c r="B5" s="48"/>
      <c r="C5" s="48"/>
      <c r="D5" s="11" t="s">
        <v>71</v>
      </c>
      <c r="E5" s="11"/>
      <c r="F5" s="11" t="s">
        <v>74</v>
      </c>
      <c r="G5" s="55" t="s">
        <v>191</v>
      </c>
      <c r="H5" s="55" t="s">
        <v>192</v>
      </c>
      <c r="I5" s="55" t="s">
        <v>193</v>
      </c>
      <c r="J5" s="11" t="s">
        <v>194</v>
      </c>
      <c r="K5" s="11" t="s">
        <v>195</v>
      </c>
      <c r="L5" s="11" t="s">
        <v>196</v>
      </c>
      <c r="M5" s="11" t="s">
        <v>197</v>
      </c>
      <c r="N5" s="11" t="s">
        <v>198</v>
      </c>
      <c r="O5" s="11" t="s">
        <v>199</v>
      </c>
      <c r="P5" s="11" t="s">
        <v>200</v>
      </c>
      <c r="Q5" s="10" t="s">
        <v>85</v>
      </c>
      <c r="R5" s="10" t="s">
        <v>201</v>
      </c>
      <c r="S5" s="10" t="s">
        <v>202</v>
      </c>
      <c r="T5" s="10" t="s">
        <v>74</v>
      </c>
      <c r="U5" s="10" t="s">
        <v>203</v>
      </c>
      <c r="V5" s="10" t="s">
        <v>204</v>
      </c>
      <c r="W5" s="10" t="s">
        <v>205</v>
      </c>
      <c r="X5" s="10" t="s">
        <v>206</v>
      </c>
      <c r="Y5" s="10" t="s">
        <v>207</v>
      </c>
      <c r="Z5" s="10" t="s">
        <v>208</v>
      </c>
      <c r="AA5" s="10" t="s">
        <v>209</v>
      </c>
      <c r="AB5" s="10" t="s">
        <v>210</v>
      </c>
      <c r="AC5" s="10" t="s">
        <v>211</v>
      </c>
      <c r="AD5" s="10" t="s">
        <v>212</v>
      </c>
      <c r="AE5" s="10" t="s">
        <v>213</v>
      </c>
      <c r="AF5" s="10" t="s">
        <v>214</v>
      </c>
      <c r="AG5" s="10" t="s">
        <v>215</v>
      </c>
      <c r="AH5" s="10" t="s">
        <v>170</v>
      </c>
      <c r="AI5" s="10" t="s">
        <v>171</v>
      </c>
      <c r="AJ5" s="10" t="s">
        <v>173</v>
      </c>
      <c r="AK5" s="10" t="s">
        <v>216</v>
      </c>
      <c r="AL5" s="10" t="s">
        <v>217</v>
      </c>
      <c r="AM5" s="10" t="s">
        <v>218</v>
      </c>
      <c r="AN5" s="10" t="s">
        <v>219</v>
      </c>
      <c r="AO5" s="10" t="s">
        <v>220</v>
      </c>
      <c r="AP5" s="10" t="s">
        <v>221</v>
      </c>
      <c r="AQ5" s="10" t="s">
        <v>222</v>
      </c>
      <c r="AR5" s="10" t="s">
        <v>223</v>
      </c>
      <c r="AS5" s="10" t="s">
        <v>224</v>
      </c>
      <c r="AT5" s="10" t="s">
        <v>225</v>
      </c>
      <c r="AU5" s="10" t="s">
        <v>174</v>
      </c>
      <c r="AV5" s="10" t="s">
        <v>74</v>
      </c>
      <c r="AW5" s="10" t="s">
        <v>226</v>
      </c>
      <c r="AX5" s="10" t="s">
        <v>227</v>
      </c>
      <c r="AY5" s="10" t="s">
        <v>228</v>
      </c>
      <c r="AZ5" s="10" t="s">
        <v>229</v>
      </c>
      <c r="BA5" s="10" t="s">
        <v>230</v>
      </c>
      <c r="BB5" s="10" t="s">
        <v>231</v>
      </c>
      <c r="BC5" s="10" t="s">
        <v>232</v>
      </c>
      <c r="BD5" s="10" t="s">
        <v>233</v>
      </c>
      <c r="BE5" s="10" t="s">
        <v>234</v>
      </c>
      <c r="BF5" s="10" t="s">
        <v>235</v>
      </c>
      <c r="BG5" s="10" t="s">
        <v>236</v>
      </c>
      <c r="BH5" s="10" t="s">
        <v>74</v>
      </c>
      <c r="BI5" s="10" t="s">
        <v>237</v>
      </c>
      <c r="BJ5" s="10" t="s">
        <v>238</v>
      </c>
      <c r="BK5" s="10" t="s">
        <v>239</v>
      </c>
      <c r="BL5" s="10" t="s">
        <v>240</v>
      </c>
      <c r="BM5" s="10" t="s">
        <v>74</v>
      </c>
      <c r="BN5" s="10" t="s">
        <v>241</v>
      </c>
      <c r="BO5" s="10" t="s">
        <v>242</v>
      </c>
      <c r="BP5" s="10" t="s">
        <v>243</v>
      </c>
      <c r="BQ5" s="10" t="s">
        <v>244</v>
      </c>
      <c r="BR5" s="10" t="s">
        <v>245</v>
      </c>
      <c r="BS5" s="10" t="s">
        <v>246</v>
      </c>
      <c r="BT5" s="10" t="s">
        <v>247</v>
      </c>
      <c r="BU5" s="10" t="s">
        <v>248</v>
      </c>
      <c r="BV5" s="10" t="s">
        <v>249</v>
      </c>
      <c r="BW5" s="10" t="s">
        <v>250</v>
      </c>
      <c r="BX5" s="10" t="s">
        <v>251</v>
      </c>
      <c r="BY5" s="10" t="s">
        <v>252</v>
      </c>
      <c r="BZ5" s="10" t="s">
        <v>74</v>
      </c>
      <c r="CA5" s="10" t="s">
        <v>241</v>
      </c>
      <c r="CB5" s="10" t="s">
        <v>242</v>
      </c>
      <c r="CC5" s="10" t="s">
        <v>243</v>
      </c>
      <c r="CD5" s="10" t="s">
        <v>244</v>
      </c>
      <c r="CE5" s="10" t="s">
        <v>245</v>
      </c>
      <c r="CF5" s="10" t="s">
        <v>246</v>
      </c>
      <c r="CG5" s="10" t="s">
        <v>247</v>
      </c>
      <c r="CH5" s="10" t="s">
        <v>253</v>
      </c>
      <c r="CI5" s="10" t="s">
        <v>254</v>
      </c>
      <c r="CJ5" s="10" t="s">
        <v>255</v>
      </c>
      <c r="CK5" s="10" t="s">
        <v>256</v>
      </c>
      <c r="CL5" s="10" t="s">
        <v>248</v>
      </c>
      <c r="CM5" s="10" t="s">
        <v>249</v>
      </c>
      <c r="CN5" s="10" t="s">
        <v>250</v>
      </c>
      <c r="CO5" s="10" t="s">
        <v>251</v>
      </c>
      <c r="CP5" s="10" t="s">
        <v>257</v>
      </c>
      <c r="CQ5" s="10" t="s">
        <v>74</v>
      </c>
      <c r="CR5" s="10" t="s">
        <v>258</v>
      </c>
      <c r="CS5" s="10" t="s">
        <v>259</v>
      </c>
      <c r="CT5" s="10" t="s">
        <v>74</v>
      </c>
      <c r="CU5" s="10" t="s">
        <v>258</v>
      </c>
      <c r="CV5" s="10" t="s">
        <v>260</v>
      </c>
      <c r="CW5" s="10" t="s">
        <v>261</v>
      </c>
      <c r="CX5" s="10" t="s">
        <v>262</v>
      </c>
      <c r="CY5" s="10" t="s">
        <v>259</v>
      </c>
      <c r="CZ5" s="10" t="s">
        <v>74</v>
      </c>
      <c r="DA5" s="10" t="s">
        <v>263</v>
      </c>
      <c r="DB5" s="10" t="s">
        <v>264</v>
      </c>
      <c r="DC5" s="10" t="s">
        <v>74</v>
      </c>
      <c r="DD5" s="10" t="s">
        <v>265</v>
      </c>
      <c r="DE5" s="10" t="s">
        <v>266</v>
      </c>
      <c r="DF5" s="10" t="s">
        <v>267</v>
      </c>
      <c r="DG5" s="11" t="s">
        <v>190</v>
      </c>
    </row>
    <row r="6" spans="1:111" ht="42.75" customHeight="1">
      <c r="A6" s="56" t="s">
        <v>79</v>
      </c>
      <c r="B6" s="56" t="s">
        <v>80</v>
      </c>
      <c r="C6" s="57" t="s">
        <v>81</v>
      </c>
      <c r="D6" s="11"/>
      <c r="E6" s="11"/>
      <c r="F6" s="11"/>
      <c r="G6" s="55"/>
      <c r="H6" s="55"/>
      <c r="I6" s="55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93</v>
      </c>
      <c r="B7" s="37" t="s">
        <v>94</v>
      </c>
      <c r="C7" s="38" t="s">
        <v>84</v>
      </c>
      <c r="D7" s="58" t="s">
        <v>100</v>
      </c>
      <c r="E7" s="31">
        <v>90.258454</v>
      </c>
      <c r="F7" s="31">
        <v>72.2057</v>
      </c>
      <c r="G7" s="31">
        <v>44.5308</v>
      </c>
      <c r="H7" s="31">
        <v>25.2466</v>
      </c>
      <c r="I7" s="31">
        <v>2.0551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0.3732</v>
      </c>
      <c r="Q7" s="31">
        <v>0</v>
      </c>
      <c r="R7" s="40">
        <v>0</v>
      </c>
      <c r="S7" s="40">
        <v>0</v>
      </c>
      <c r="T7" s="40">
        <v>15.452754</v>
      </c>
      <c r="U7" s="40">
        <v>1.79</v>
      </c>
      <c r="V7" s="40">
        <v>0</v>
      </c>
      <c r="W7" s="40">
        <v>0</v>
      </c>
      <c r="X7" s="40">
        <v>0</v>
      </c>
      <c r="Y7" s="40">
        <v>0.2</v>
      </c>
      <c r="Z7" s="40">
        <v>0.3</v>
      </c>
      <c r="AA7" s="40">
        <v>0.76</v>
      </c>
      <c r="AB7" s="40">
        <v>0</v>
      </c>
      <c r="AC7" s="40">
        <v>0</v>
      </c>
      <c r="AD7" s="40">
        <v>1.5</v>
      </c>
      <c r="AE7" s="40">
        <v>0</v>
      </c>
      <c r="AF7" s="40">
        <v>0</v>
      </c>
      <c r="AG7" s="40">
        <v>0</v>
      </c>
      <c r="AH7" s="40">
        <v>0.06</v>
      </c>
      <c r="AI7" s="40">
        <v>0.05</v>
      </c>
      <c r="AJ7" s="40">
        <v>3.8812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0.931718</v>
      </c>
      <c r="AQ7" s="40">
        <v>0.739836</v>
      </c>
      <c r="AR7" s="40">
        <v>0</v>
      </c>
      <c r="AS7" s="40">
        <v>5.04</v>
      </c>
      <c r="AT7" s="40">
        <v>0</v>
      </c>
      <c r="AU7" s="40">
        <v>0.2</v>
      </c>
      <c r="AV7" s="40">
        <v>2.6</v>
      </c>
      <c r="AW7" s="40">
        <v>0</v>
      </c>
      <c r="AX7" s="40">
        <v>0</v>
      </c>
      <c r="AY7" s="40">
        <v>0</v>
      </c>
      <c r="AZ7" s="40">
        <v>0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0</v>
      </c>
      <c r="BG7" s="40">
        <v>2.6</v>
      </c>
      <c r="BH7" s="40">
        <v>0</v>
      </c>
      <c r="BI7" s="40">
        <v>0</v>
      </c>
      <c r="BJ7" s="40">
        <v>0</v>
      </c>
      <c r="BK7" s="40">
        <v>0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0</v>
      </c>
      <c r="BR7" s="40">
        <v>0</v>
      </c>
      <c r="BS7" s="40">
        <v>0</v>
      </c>
      <c r="BT7" s="40">
        <v>0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>
        <v>0</v>
      </c>
      <c r="CA7" s="40">
        <v>0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40">
        <v>0</v>
      </c>
      <c r="CR7" s="40">
        <v>0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0</v>
      </c>
      <c r="CY7" s="40">
        <v>0</v>
      </c>
      <c r="CZ7" s="40">
        <v>0</v>
      </c>
      <c r="DA7" s="40">
        <v>0</v>
      </c>
      <c r="DB7" s="40">
        <v>0</v>
      </c>
      <c r="DC7" s="40">
        <v>0</v>
      </c>
      <c r="DD7" s="40">
        <v>0</v>
      </c>
      <c r="DE7" s="40">
        <v>0</v>
      </c>
      <c r="DF7" s="40">
        <v>0</v>
      </c>
      <c r="DG7" s="40">
        <v>0</v>
      </c>
    </row>
    <row r="8" spans="1:111" ht="26.25" customHeight="1">
      <c r="A8" s="29" t="s">
        <v>93</v>
      </c>
      <c r="B8" s="37" t="s">
        <v>94</v>
      </c>
      <c r="C8" s="38" t="s">
        <v>83</v>
      </c>
      <c r="D8" s="58" t="s">
        <v>97</v>
      </c>
      <c r="E8" s="31">
        <v>7.96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40">
        <v>0</v>
      </c>
      <c r="S8" s="40">
        <v>0</v>
      </c>
      <c r="T8" s="40">
        <v>7.96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7.96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40">
        <v>0</v>
      </c>
      <c r="BF8" s="40">
        <v>0</v>
      </c>
      <c r="BG8" s="40">
        <v>0</v>
      </c>
      <c r="BH8" s="40">
        <v>0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40">
        <v>0</v>
      </c>
      <c r="CD8" s="40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40">
        <v>0</v>
      </c>
      <c r="CO8" s="40">
        <v>0</v>
      </c>
      <c r="CP8" s="40">
        <v>0</v>
      </c>
      <c r="CQ8" s="40">
        <v>0</v>
      </c>
      <c r="CR8" s="40">
        <v>0</v>
      </c>
      <c r="CS8" s="40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v>0</v>
      </c>
      <c r="DB8" s="40">
        <v>0</v>
      </c>
      <c r="DC8" s="40">
        <v>0</v>
      </c>
      <c r="DD8" s="40">
        <v>0</v>
      </c>
      <c r="DE8" s="40">
        <v>0</v>
      </c>
      <c r="DF8" s="40">
        <v>0</v>
      </c>
      <c r="DG8" s="40">
        <v>0</v>
      </c>
    </row>
    <row r="9" spans="1:111" ht="26.25" customHeight="1">
      <c r="A9" s="29" t="s">
        <v>93</v>
      </c>
      <c r="B9" s="37" t="s">
        <v>94</v>
      </c>
      <c r="C9" s="38" t="s">
        <v>95</v>
      </c>
      <c r="D9" s="58" t="s">
        <v>96</v>
      </c>
      <c r="E9" s="31">
        <v>110.714928</v>
      </c>
      <c r="F9" s="31">
        <v>97.2067</v>
      </c>
      <c r="G9" s="31">
        <v>51.924</v>
      </c>
      <c r="H9" s="31">
        <v>36.0571</v>
      </c>
      <c r="I9" s="31">
        <v>0</v>
      </c>
      <c r="J9" s="31">
        <v>0</v>
      </c>
      <c r="K9" s="31">
        <v>7.8492</v>
      </c>
      <c r="L9" s="31">
        <v>0</v>
      </c>
      <c r="M9" s="31">
        <v>0</v>
      </c>
      <c r="N9" s="31">
        <v>0</v>
      </c>
      <c r="O9" s="31">
        <v>0</v>
      </c>
      <c r="P9" s="31">
        <v>1.3764</v>
      </c>
      <c r="Q9" s="31">
        <v>0</v>
      </c>
      <c r="R9" s="40">
        <v>0</v>
      </c>
      <c r="S9" s="40">
        <v>0</v>
      </c>
      <c r="T9" s="40">
        <v>9.348228</v>
      </c>
      <c r="U9" s="40">
        <v>2.8</v>
      </c>
      <c r="V9" s="40">
        <v>0</v>
      </c>
      <c r="W9" s="40">
        <v>0</v>
      </c>
      <c r="X9" s="40">
        <v>0</v>
      </c>
      <c r="Y9" s="40">
        <v>0.3</v>
      </c>
      <c r="Z9" s="40">
        <v>0.5</v>
      </c>
      <c r="AA9" s="40">
        <v>0.81</v>
      </c>
      <c r="AB9" s="40">
        <v>0</v>
      </c>
      <c r="AC9" s="40">
        <v>0</v>
      </c>
      <c r="AD9" s="40">
        <v>2.5</v>
      </c>
      <c r="AE9" s="40">
        <v>0</v>
      </c>
      <c r="AF9" s="40">
        <v>0</v>
      </c>
      <c r="AG9" s="40">
        <v>0</v>
      </c>
      <c r="AH9" s="40">
        <v>0.05</v>
      </c>
      <c r="AI9" s="40">
        <v>0.1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1.195464</v>
      </c>
      <c r="AQ9" s="40">
        <v>0.892764</v>
      </c>
      <c r="AR9" s="40">
        <v>0</v>
      </c>
      <c r="AS9" s="40">
        <v>0</v>
      </c>
      <c r="AT9" s="40">
        <v>0</v>
      </c>
      <c r="AU9" s="40">
        <v>0.2</v>
      </c>
      <c r="AV9" s="40">
        <v>4.16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4.16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0</v>
      </c>
      <c r="DG9" s="40">
        <v>0</v>
      </c>
    </row>
    <row r="10" spans="1:111" ht="26.25" customHeight="1">
      <c r="A10" s="29" t="s">
        <v>89</v>
      </c>
      <c r="B10" s="37" t="s">
        <v>90</v>
      </c>
      <c r="C10" s="38" t="s">
        <v>90</v>
      </c>
      <c r="D10" s="58" t="s">
        <v>91</v>
      </c>
      <c r="E10" s="31">
        <v>20.2094</v>
      </c>
      <c r="F10" s="31">
        <v>20.2094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20.2094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40">
        <v>0</v>
      </c>
      <c r="DG10" s="40">
        <v>0</v>
      </c>
    </row>
    <row r="11" spans="1:111" ht="26.25" customHeight="1">
      <c r="A11" s="29" t="s">
        <v>86</v>
      </c>
      <c r="B11" s="37" t="s">
        <v>87</v>
      </c>
      <c r="C11" s="38" t="s">
        <v>84</v>
      </c>
      <c r="D11" s="58" t="s">
        <v>88</v>
      </c>
      <c r="E11" s="31">
        <v>4.4341</v>
      </c>
      <c r="F11" s="31">
        <v>4.4341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4.4341</v>
      </c>
      <c r="O11" s="31">
        <v>0</v>
      </c>
      <c r="P11" s="31">
        <v>0</v>
      </c>
      <c r="Q11" s="31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</row>
    <row r="12" spans="1:111" ht="26.25" customHeight="1">
      <c r="A12" s="29" t="s">
        <v>86</v>
      </c>
      <c r="B12" s="37" t="s">
        <v>87</v>
      </c>
      <c r="C12" s="38" t="s">
        <v>83</v>
      </c>
      <c r="D12" s="58" t="s">
        <v>92</v>
      </c>
      <c r="E12" s="31">
        <v>5.9581</v>
      </c>
      <c r="F12" s="31">
        <v>5.9581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5.9581</v>
      </c>
      <c r="O12" s="31">
        <v>0</v>
      </c>
      <c r="P12" s="31">
        <v>0</v>
      </c>
      <c r="Q12" s="31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0</v>
      </c>
      <c r="DG12" s="40">
        <v>0</v>
      </c>
    </row>
    <row r="13" spans="1:117" ht="26.25" customHeight="1">
      <c r="A13" s="29" t="s">
        <v>86</v>
      </c>
      <c r="B13" s="37" t="s">
        <v>87</v>
      </c>
      <c r="C13" s="38" t="s">
        <v>98</v>
      </c>
      <c r="D13" s="58" t="s">
        <v>99</v>
      </c>
      <c r="E13" s="31">
        <v>1.0413</v>
      </c>
      <c r="F13" s="31">
        <v>1.0413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1.0413</v>
      </c>
      <c r="P13" s="31">
        <v>0</v>
      </c>
      <c r="Q13" s="31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  <c r="DM13" s="16"/>
    </row>
    <row r="14" spans="1:111" ht="26.25" customHeight="1">
      <c r="A14" s="29" t="s">
        <v>82</v>
      </c>
      <c r="B14" s="37" t="s">
        <v>83</v>
      </c>
      <c r="C14" s="38" t="s">
        <v>84</v>
      </c>
      <c r="D14" s="58" t="s">
        <v>85</v>
      </c>
      <c r="E14" s="31">
        <v>23.0076</v>
      </c>
      <c r="F14" s="31">
        <v>23.0076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23.0076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</row>
    <row r="15" spans="2:110" ht="12.75" customHeight="1">
      <c r="B15" s="16"/>
      <c r="C15" s="16"/>
      <c r="D15" s="16"/>
      <c r="H15" s="16"/>
      <c r="I15" s="16"/>
      <c r="J15" s="16"/>
      <c r="K15" s="16"/>
      <c r="L15" s="16"/>
      <c r="M15" s="16"/>
      <c r="N15" s="16"/>
      <c r="S15" s="16"/>
      <c r="T15" s="16"/>
      <c r="U15" s="16"/>
      <c r="W15" s="16"/>
      <c r="X15" s="16"/>
      <c r="AI15" s="16"/>
      <c r="AJ15" s="16"/>
      <c r="AK15" s="16"/>
      <c r="AP15" s="16"/>
      <c r="AU15" s="16"/>
      <c r="AV15" s="16"/>
      <c r="AW15" s="16"/>
      <c r="AX15" s="16"/>
      <c r="AY15" s="16"/>
      <c r="AZ15" s="16"/>
      <c r="BA15" s="16"/>
      <c r="BK15" s="16"/>
      <c r="BL15" s="16"/>
      <c r="BM15" s="16"/>
      <c r="BN15" s="16"/>
      <c r="BO15" s="16"/>
      <c r="BS15" s="16"/>
      <c r="CA15" s="16"/>
      <c r="CB15" s="16"/>
      <c r="CC15" s="16"/>
      <c r="CD15" s="16"/>
      <c r="CE15" s="16"/>
      <c r="CL15" s="16"/>
      <c r="CM15" s="16"/>
      <c r="CN15" s="16"/>
      <c r="CO15" s="16"/>
      <c r="CP15" s="16"/>
      <c r="CQ15" s="16"/>
      <c r="CR15" s="16"/>
      <c r="CU15" s="16"/>
      <c r="DB15" s="16"/>
      <c r="DC15" s="16"/>
      <c r="DD15" s="16"/>
      <c r="DE15" s="16"/>
      <c r="DF15" s="16"/>
    </row>
    <row r="16" spans="4:109" ht="12.75" customHeight="1">
      <c r="D16" s="16"/>
      <c r="H16" s="16"/>
      <c r="I16" s="16"/>
      <c r="J16" s="16"/>
      <c r="K16" s="16"/>
      <c r="L16" s="16"/>
      <c r="M16" s="16"/>
      <c r="S16" s="16"/>
      <c r="T16" s="16"/>
      <c r="V16" s="16"/>
      <c r="W16" s="16"/>
      <c r="AI16" s="16"/>
      <c r="AJ16" s="16"/>
      <c r="AK16" s="16"/>
      <c r="AU16" s="16"/>
      <c r="AV16" s="16"/>
      <c r="AW16" s="16"/>
      <c r="AX16" s="16"/>
      <c r="AY16" s="16"/>
      <c r="AZ16" s="16"/>
      <c r="BK16" s="16"/>
      <c r="BL16" s="16"/>
      <c r="BM16" s="16"/>
      <c r="BN16" s="16"/>
      <c r="BZ16" s="16"/>
      <c r="CA16" s="16"/>
      <c r="CB16" s="16"/>
      <c r="CC16" s="16"/>
      <c r="CD16" s="16"/>
      <c r="CL16" s="16"/>
      <c r="CM16" s="16"/>
      <c r="CO16" s="16"/>
      <c r="CP16" s="16"/>
      <c r="CQ16" s="16"/>
      <c r="CT16" s="16"/>
      <c r="CU16" s="16"/>
      <c r="DB16" s="16"/>
      <c r="DC16" s="16"/>
      <c r="DD16" s="16"/>
      <c r="DE16" s="16"/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I15" sqref="I15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10" max="10" width="8.16015625" style="0" customWidth="1"/>
    <col min="11" max="17" width="13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268</v>
      </c>
    </row>
    <row r="2" spans="1:6" ht="21" customHeight="1">
      <c r="A2" s="2" t="s">
        <v>269</v>
      </c>
      <c r="B2" s="2"/>
      <c r="C2" s="2"/>
      <c r="D2" s="2"/>
      <c r="E2" s="2"/>
      <c r="F2" s="2"/>
    </row>
    <row r="3" spans="1:6" ht="13.5" customHeight="1">
      <c r="A3" s="46" t="s">
        <v>5</v>
      </c>
      <c r="C3" s="47"/>
      <c r="F3" s="1" t="s">
        <v>6</v>
      </c>
    </row>
    <row r="4" spans="1:6" ht="19.5" customHeight="1">
      <c r="A4" s="48" t="s">
        <v>270</v>
      </c>
      <c r="B4" s="49"/>
      <c r="C4" s="8"/>
      <c r="D4" s="50" t="s">
        <v>106</v>
      </c>
      <c r="E4" s="8"/>
      <c r="F4" s="8"/>
    </row>
    <row r="5" spans="1:6" ht="34.5" customHeight="1">
      <c r="A5" s="8" t="s">
        <v>70</v>
      </c>
      <c r="B5" s="48"/>
      <c r="C5" s="11" t="s">
        <v>271</v>
      </c>
      <c r="D5" s="51" t="s">
        <v>59</v>
      </c>
      <c r="E5" s="10" t="s">
        <v>272</v>
      </c>
      <c r="F5" s="11" t="s">
        <v>273</v>
      </c>
    </row>
    <row r="6" spans="1:6" ht="18.75" customHeight="1">
      <c r="A6" s="26" t="s">
        <v>79</v>
      </c>
      <c r="B6" s="52" t="s">
        <v>80</v>
      </c>
      <c r="C6" s="11"/>
      <c r="D6" s="51"/>
      <c r="E6" s="10"/>
      <c r="F6" s="11"/>
    </row>
    <row r="7" spans="1:6" ht="18.75" customHeight="1">
      <c r="A7" s="29" t="s">
        <v>274</v>
      </c>
      <c r="B7" s="37" t="s">
        <v>84</v>
      </c>
      <c r="C7" s="44" t="s">
        <v>191</v>
      </c>
      <c r="D7" s="53">
        <v>96.4548</v>
      </c>
      <c r="E7" s="40">
        <v>96.4548</v>
      </c>
      <c r="F7" s="41">
        <v>0</v>
      </c>
    </row>
    <row r="8" spans="1:6" ht="18.75" customHeight="1">
      <c r="A8" s="29" t="s">
        <v>274</v>
      </c>
      <c r="B8" s="37" t="s">
        <v>83</v>
      </c>
      <c r="C8" s="44" t="s">
        <v>192</v>
      </c>
      <c r="D8" s="53">
        <v>61.3037</v>
      </c>
      <c r="E8" s="40">
        <v>61.3037</v>
      </c>
      <c r="F8" s="41">
        <v>0</v>
      </c>
    </row>
    <row r="9" spans="1:6" ht="18.75" customHeight="1">
      <c r="A9" s="29" t="s">
        <v>274</v>
      </c>
      <c r="B9" s="37" t="s">
        <v>98</v>
      </c>
      <c r="C9" s="44" t="s">
        <v>193</v>
      </c>
      <c r="D9" s="53">
        <v>2.0551</v>
      </c>
      <c r="E9" s="40">
        <v>2.0551</v>
      </c>
      <c r="F9" s="41">
        <v>0</v>
      </c>
    </row>
    <row r="10" spans="1:6" ht="18.75" customHeight="1">
      <c r="A10" s="29" t="s">
        <v>274</v>
      </c>
      <c r="B10" s="37" t="s">
        <v>275</v>
      </c>
      <c r="C10" s="44" t="s">
        <v>195</v>
      </c>
      <c r="D10" s="53">
        <v>7.8492</v>
      </c>
      <c r="E10" s="40">
        <v>7.8492</v>
      </c>
      <c r="F10" s="41">
        <v>0</v>
      </c>
    </row>
    <row r="11" spans="1:6" ht="18.75" customHeight="1">
      <c r="A11" s="29" t="s">
        <v>274</v>
      </c>
      <c r="B11" s="37" t="s">
        <v>276</v>
      </c>
      <c r="C11" s="44" t="s">
        <v>277</v>
      </c>
      <c r="D11" s="53">
        <v>20.2094</v>
      </c>
      <c r="E11" s="40">
        <v>20.2094</v>
      </c>
      <c r="F11" s="41">
        <v>0</v>
      </c>
    </row>
    <row r="12" spans="1:6" ht="18.75" customHeight="1">
      <c r="A12" s="29" t="s">
        <v>274</v>
      </c>
      <c r="B12" s="37" t="s">
        <v>278</v>
      </c>
      <c r="C12" s="44" t="s">
        <v>198</v>
      </c>
      <c r="D12" s="53">
        <v>10.3922</v>
      </c>
      <c r="E12" s="40">
        <v>10.3922</v>
      </c>
      <c r="F12" s="41">
        <v>0</v>
      </c>
    </row>
    <row r="13" spans="1:6" ht="18.75" customHeight="1">
      <c r="A13" s="29" t="s">
        <v>274</v>
      </c>
      <c r="B13" s="37" t="s">
        <v>87</v>
      </c>
      <c r="C13" s="44" t="s">
        <v>199</v>
      </c>
      <c r="D13" s="53">
        <v>1.0413</v>
      </c>
      <c r="E13" s="40">
        <v>1.0413</v>
      </c>
      <c r="F13" s="41">
        <v>0</v>
      </c>
    </row>
    <row r="14" spans="1:6" ht="18.75" customHeight="1">
      <c r="A14" s="29" t="s">
        <v>274</v>
      </c>
      <c r="B14" s="37" t="s">
        <v>279</v>
      </c>
      <c r="C14" s="44" t="s">
        <v>200</v>
      </c>
      <c r="D14" s="53">
        <v>1.7496</v>
      </c>
      <c r="E14" s="40">
        <v>1.7496</v>
      </c>
      <c r="F14" s="41">
        <v>0</v>
      </c>
    </row>
    <row r="15" spans="1:6" ht="18.75" customHeight="1">
      <c r="A15" s="29" t="s">
        <v>274</v>
      </c>
      <c r="B15" s="37" t="s">
        <v>94</v>
      </c>
      <c r="C15" s="44" t="s">
        <v>85</v>
      </c>
      <c r="D15" s="53">
        <v>23.0076</v>
      </c>
      <c r="E15" s="40">
        <v>23.0076</v>
      </c>
      <c r="F15" s="41">
        <v>0</v>
      </c>
    </row>
    <row r="16" spans="1:6" ht="18.75" customHeight="1">
      <c r="A16" s="29" t="s">
        <v>280</v>
      </c>
      <c r="B16" s="37" t="s">
        <v>84</v>
      </c>
      <c r="C16" s="44" t="s">
        <v>203</v>
      </c>
      <c r="D16" s="53">
        <v>4.59</v>
      </c>
      <c r="E16" s="40">
        <v>0</v>
      </c>
      <c r="F16" s="41">
        <v>4.59</v>
      </c>
    </row>
    <row r="17" spans="1:6" ht="18.75" customHeight="1">
      <c r="A17" s="29" t="s">
        <v>280</v>
      </c>
      <c r="B17" s="37" t="s">
        <v>90</v>
      </c>
      <c r="C17" s="44" t="s">
        <v>207</v>
      </c>
      <c r="D17" s="53">
        <v>0.5</v>
      </c>
      <c r="E17" s="40">
        <v>0</v>
      </c>
      <c r="F17" s="41">
        <v>0.5</v>
      </c>
    </row>
    <row r="18" spans="1:6" ht="18.75" customHeight="1">
      <c r="A18" s="29" t="s">
        <v>280</v>
      </c>
      <c r="B18" s="37" t="s">
        <v>172</v>
      </c>
      <c r="C18" s="44" t="s">
        <v>208</v>
      </c>
      <c r="D18" s="53">
        <v>0.8</v>
      </c>
      <c r="E18" s="40">
        <v>0</v>
      </c>
      <c r="F18" s="41">
        <v>0.8</v>
      </c>
    </row>
    <row r="19" spans="1:6" ht="18.75" customHeight="1">
      <c r="A19" s="29" t="s">
        <v>280</v>
      </c>
      <c r="B19" s="37" t="s">
        <v>275</v>
      </c>
      <c r="C19" s="44" t="s">
        <v>209</v>
      </c>
      <c r="D19" s="53">
        <v>1.57</v>
      </c>
      <c r="E19" s="40">
        <v>0</v>
      </c>
      <c r="F19" s="41">
        <v>1.57</v>
      </c>
    </row>
    <row r="20" spans="1:6" ht="18.75" customHeight="1">
      <c r="A20" s="29" t="s">
        <v>280</v>
      </c>
      <c r="B20" s="37" t="s">
        <v>87</v>
      </c>
      <c r="C20" s="44" t="s">
        <v>212</v>
      </c>
      <c r="D20" s="53">
        <v>4</v>
      </c>
      <c r="E20" s="40">
        <v>0</v>
      </c>
      <c r="F20" s="41">
        <v>4</v>
      </c>
    </row>
    <row r="21" spans="1:6" ht="18.75" customHeight="1">
      <c r="A21" s="29" t="s">
        <v>280</v>
      </c>
      <c r="B21" s="37" t="s">
        <v>281</v>
      </c>
      <c r="C21" s="44" t="s">
        <v>170</v>
      </c>
      <c r="D21" s="53">
        <v>0.11</v>
      </c>
      <c r="E21" s="40">
        <v>0</v>
      </c>
      <c r="F21" s="41">
        <v>0.11</v>
      </c>
    </row>
    <row r="22" spans="1:6" ht="18.75" customHeight="1">
      <c r="A22" s="29" t="s">
        <v>280</v>
      </c>
      <c r="B22" s="37" t="s">
        <v>282</v>
      </c>
      <c r="C22" s="44" t="s">
        <v>171</v>
      </c>
      <c r="D22" s="53">
        <v>0.15</v>
      </c>
      <c r="E22" s="40">
        <v>0</v>
      </c>
      <c r="F22" s="41">
        <v>0.15</v>
      </c>
    </row>
    <row r="23" spans="1:6" ht="18.75" customHeight="1">
      <c r="A23" s="29" t="s">
        <v>280</v>
      </c>
      <c r="B23" s="37" t="s">
        <v>283</v>
      </c>
      <c r="C23" s="44" t="s">
        <v>173</v>
      </c>
      <c r="D23" s="53">
        <v>3.8812</v>
      </c>
      <c r="E23" s="40">
        <v>0</v>
      </c>
      <c r="F23" s="41">
        <v>3.8812</v>
      </c>
    </row>
    <row r="24" spans="1:6" ht="18.75" customHeight="1">
      <c r="A24" s="29" t="s">
        <v>280</v>
      </c>
      <c r="B24" s="37" t="s">
        <v>284</v>
      </c>
      <c r="C24" s="44" t="s">
        <v>221</v>
      </c>
      <c r="D24" s="53">
        <v>2.127182</v>
      </c>
      <c r="E24" s="40">
        <v>0</v>
      </c>
      <c r="F24" s="41">
        <v>2.127182</v>
      </c>
    </row>
    <row r="25" spans="1:6" ht="18.75" customHeight="1">
      <c r="A25" s="29" t="s">
        <v>280</v>
      </c>
      <c r="B25" s="37" t="s">
        <v>285</v>
      </c>
      <c r="C25" s="44" t="s">
        <v>222</v>
      </c>
      <c r="D25" s="53">
        <v>1.6326</v>
      </c>
      <c r="E25" s="40">
        <v>0</v>
      </c>
      <c r="F25" s="41">
        <v>1.6326</v>
      </c>
    </row>
    <row r="26" spans="1:6" ht="18.75" customHeight="1">
      <c r="A26" s="29" t="s">
        <v>280</v>
      </c>
      <c r="B26" s="37" t="s">
        <v>286</v>
      </c>
      <c r="C26" s="44" t="s">
        <v>224</v>
      </c>
      <c r="D26" s="53">
        <v>5.04</v>
      </c>
      <c r="E26" s="40">
        <v>0</v>
      </c>
      <c r="F26" s="41">
        <v>5.04</v>
      </c>
    </row>
    <row r="27" spans="1:6" ht="18.75" customHeight="1">
      <c r="A27" s="29" t="s">
        <v>280</v>
      </c>
      <c r="B27" s="37" t="s">
        <v>101</v>
      </c>
      <c r="C27" s="44" t="s">
        <v>174</v>
      </c>
      <c r="D27" s="53">
        <v>0.4</v>
      </c>
      <c r="E27" s="40">
        <v>0</v>
      </c>
      <c r="F27" s="41">
        <v>0.4</v>
      </c>
    </row>
    <row r="28" spans="1:6" ht="18.75" customHeight="1">
      <c r="A28" s="29" t="s">
        <v>287</v>
      </c>
      <c r="B28" s="37" t="s">
        <v>101</v>
      </c>
      <c r="C28" s="44" t="s">
        <v>236</v>
      </c>
      <c r="D28" s="53">
        <v>6.76</v>
      </c>
      <c r="E28" s="40">
        <v>6.76</v>
      </c>
      <c r="F28" s="41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288</v>
      </c>
    </row>
    <row r="2" spans="1:6" ht="21" customHeight="1">
      <c r="A2" s="2" t="s">
        <v>289</v>
      </c>
      <c r="B2" s="2"/>
      <c r="C2" s="2"/>
      <c r="D2" s="2"/>
      <c r="E2" s="2"/>
      <c r="F2" s="2"/>
    </row>
    <row r="3" spans="1:6" ht="12.75" customHeight="1">
      <c r="A3" s="34" t="s">
        <v>5</v>
      </c>
      <c r="D3" s="42"/>
      <c r="E3" s="42"/>
      <c r="F3" s="1" t="s">
        <v>6</v>
      </c>
    </row>
    <row r="4" spans="1:6" ht="30" customHeight="1">
      <c r="A4" s="7" t="s">
        <v>70</v>
      </c>
      <c r="B4" s="7"/>
      <c r="C4" s="43"/>
      <c r="D4" s="10" t="s">
        <v>71</v>
      </c>
      <c r="E4" s="10" t="s">
        <v>290</v>
      </c>
      <c r="F4" s="11" t="s">
        <v>72</v>
      </c>
    </row>
    <row r="5" spans="1:6" ht="19.5" customHeight="1">
      <c r="A5" s="35" t="s">
        <v>79</v>
      </c>
      <c r="B5" s="35" t="s">
        <v>80</v>
      </c>
      <c r="C5" s="36" t="s">
        <v>81</v>
      </c>
      <c r="D5" s="10"/>
      <c r="E5" s="10"/>
      <c r="F5" s="11"/>
    </row>
    <row r="6" spans="1:6" ht="16.5" customHeight="1">
      <c r="A6" s="37" t="s">
        <v>93</v>
      </c>
      <c r="B6" s="37" t="s">
        <v>94</v>
      </c>
      <c r="C6" s="37" t="s">
        <v>83</v>
      </c>
      <c r="D6" s="44" t="s">
        <v>97</v>
      </c>
      <c r="E6" s="45" t="s">
        <v>291</v>
      </c>
      <c r="F6" s="40">
        <v>7.96</v>
      </c>
    </row>
    <row r="7" spans="1:5" ht="12.75" customHeight="1">
      <c r="A7" s="16"/>
      <c r="B7" s="16"/>
      <c r="C7" s="16"/>
      <c r="D7" s="16"/>
      <c r="E7" s="16"/>
    </row>
    <row r="8" spans="1:5" ht="12.75" customHeight="1">
      <c r="A8" s="16"/>
      <c r="B8" s="16"/>
      <c r="D8" s="16"/>
      <c r="E8" s="16"/>
    </row>
    <row r="9" spans="1:5" ht="12.75" customHeight="1">
      <c r="A9" s="16"/>
      <c r="D9" s="16"/>
      <c r="E9" s="16"/>
    </row>
    <row r="10" spans="1:5" ht="12.75" customHeight="1">
      <c r="A10" s="16"/>
      <c r="C10" s="16"/>
      <c r="D10" s="16"/>
      <c r="E10" s="16"/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陈亨秀</cp:lastModifiedBy>
  <dcterms:created xsi:type="dcterms:W3CDTF">2021-03-26T18:51:17Z</dcterms:created>
  <dcterms:modified xsi:type="dcterms:W3CDTF">2022-07-17T11:30:27Z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3C0CF71378DD45C0A6C6EF1C68AF7781</vt:lpwstr>
  </property>
</Properties>
</file>