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1000"/>
  </bookViews>
  <sheets>
    <sheet name="项目7" sheetId="8" r:id="rId1"/>
  </sheets>
  <calcPr calcId="144525"/>
</workbook>
</file>

<file path=xl/sharedStrings.xml><?xml version="1.0" encoding="utf-8"?>
<sst xmlns="http://schemas.openxmlformats.org/spreadsheetml/2006/main" count="66" uniqueCount="57">
  <si>
    <t>附件2</t>
  </si>
  <si>
    <t>专项（项目）资金绩效自评表</t>
  </si>
  <si>
    <r>
      <rPr>
        <sz val="12"/>
        <rFont val="宋体"/>
        <charset val="134"/>
      </rPr>
      <t>（</t>
    </r>
    <r>
      <rPr>
        <sz val="12"/>
        <rFont val="Times New Roman"/>
        <charset val="0"/>
      </rPr>
      <t>2021</t>
    </r>
    <r>
      <rPr>
        <sz val="12"/>
        <rFont val="宋体"/>
        <charset val="134"/>
      </rPr>
      <t>年度）</t>
    </r>
  </si>
  <si>
    <t>专项（项目）名称</t>
  </si>
  <si>
    <t>四号地块二期市政基础设施PPP项目可用性服务费</t>
  </si>
  <si>
    <t>项目主管单位</t>
  </si>
  <si>
    <t>攀枝花市仁和区住房和城乡建设局</t>
  </si>
  <si>
    <t>项目实施单位</t>
  </si>
  <si>
    <t>项目资金
（万元）</t>
  </si>
  <si>
    <t>全年预算数</t>
  </si>
  <si>
    <t>实际完成数</t>
  </si>
  <si>
    <t>执行率（%）</t>
  </si>
  <si>
    <t xml:space="preserve"> 年度资金总额：</t>
  </si>
  <si>
    <t xml:space="preserve">       其中：上级财政资金</t>
  </si>
  <si>
    <t xml:space="preserve">             本级财政资金</t>
  </si>
  <si>
    <t xml:space="preserve">             其他资金</t>
  </si>
  <si>
    <t>总
体
目
标</t>
  </si>
  <si>
    <t>年度设定目标</t>
  </si>
  <si>
    <t>实际完成情况</t>
  </si>
  <si>
    <t xml:space="preserve">
2021年度对四号地块二期市政基础设施PPP项目进行运营、维护，并按照PPP协议支付项目公司可用性服务费及运营维护费。</t>
  </si>
  <si>
    <t>项目公司2021年度完成了四号地块二期市政基础设施PPP项目进行运营、维护，我局按照合同约定及时拨付了可用性服务费及运营维护费347.75万元。</t>
  </si>
  <si>
    <t>绩
效
指
标</t>
  </si>
  <si>
    <t>一级
指标</t>
  </si>
  <si>
    <t>二级指标</t>
  </si>
  <si>
    <t>三级指标</t>
  </si>
  <si>
    <t>年度指标值</t>
  </si>
  <si>
    <t>完成率（%）</t>
  </si>
  <si>
    <t>未完成原因和改进措施</t>
  </si>
  <si>
    <t>项目完成</t>
  </si>
  <si>
    <t>数量指标</t>
  </si>
  <si>
    <t>完成项目年度运营维护</t>
  </si>
  <si>
    <t>质量指标</t>
  </si>
  <si>
    <t>工程质量</t>
  </si>
  <si>
    <t>完成项目年度运营维护，确保项目正常运行。</t>
  </si>
  <si>
    <t>2021年项目正常运营。</t>
  </si>
  <si>
    <t>时效指标</t>
  </si>
  <si>
    <t>运营维护时间</t>
  </si>
  <si>
    <t>2021年全年</t>
  </si>
  <si>
    <t>成本指标</t>
  </si>
  <si>
    <t>可用性服务费及运营维护费</t>
  </si>
  <si>
    <t>未完成支付原因是财政资金调度紧张，暂无法支付，未支付资金年底财政收回。</t>
  </si>
  <si>
    <t>项目效益</t>
  </si>
  <si>
    <t>经济效益
指标</t>
  </si>
  <si>
    <t>完善城市基础配套设施，提高城市现代化和文明程度</t>
  </si>
  <si>
    <t>改善区域道路交通环境质量，提高周边居民的生活质量，为居民创造一个良好的生存空间；项目的建设将进一步完善花城新区基础配套设施，有利于推进攀枝花市经济发展，促进招商引资。</t>
  </si>
  <si>
    <t>社会效益
指标</t>
  </si>
  <si>
    <t>改善居民生活条件，推动社会进步</t>
  </si>
  <si>
    <t>改善投资环境，促进经济及旅游业的发展，改善项目影响区域的社会和自然环境，从而为进一步的招商引资创造良好的条件，吸引更多外资的投入，拉动经济的发展。</t>
  </si>
  <si>
    <t>生态效益
指标</t>
  </si>
  <si>
    <t>把保护自然生态环境作为主要目标</t>
  </si>
  <si>
    <t>通过提升行车速度，完善排水管网的方式大大改善其周边环境，提高环境质量</t>
  </si>
  <si>
    <t>可持续影响
指标</t>
  </si>
  <si>
    <t>改善城市环境，促进城市现代化进程</t>
  </si>
  <si>
    <t>以交通基础设施为纽带，发挥地区资源的优势和潜力，促进经济的发展和人民生活水平的提高。</t>
  </si>
  <si>
    <t>满意度指标</t>
  </si>
  <si>
    <t>服务对象满意度</t>
  </si>
  <si>
    <t>满意度≥90%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</si>
</sst>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/>
    <xf numFmtId="0" fontId="6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8">
    <xf numFmtId="0" fontId="0" fillId="0" borderId="0" xfId="0">
      <alignment vertical="center"/>
    </xf>
    <xf numFmtId="0" fontId="1" fillId="0" borderId="0" xfId="50" applyFont="1" applyAlignment="1">
      <alignment horizontal="center" vertical="center" wrapText="1"/>
    </xf>
    <xf numFmtId="0" fontId="1" fillId="0" borderId="0" xfId="50" applyFont="1" applyAlignment="1">
      <alignment horizontal="left" vertical="center" wrapText="1"/>
    </xf>
    <xf numFmtId="0" fontId="2" fillId="0" borderId="0" xfId="50" applyFont="1" applyAlignment="1">
      <alignment horizontal="center" vertical="center" wrapText="1"/>
    </xf>
    <xf numFmtId="0" fontId="1" fillId="0" borderId="1" xfId="50" applyFont="1" applyBorder="1" applyAlignment="1">
      <alignment horizontal="center" vertical="center"/>
    </xf>
    <xf numFmtId="0" fontId="1" fillId="0" borderId="1" xfId="50" applyFont="1" applyBorder="1" applyAlignment="1">
      <alignment horizontal="center" vertical="center" wrapText="1"/>
    </xf>
    <xf numFmtId="0" fontId="1" fillId="0" borderId="0" xfId="50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1" fillId="0" borderId="3" xfId="50" applyFont="1" applyBorder="1" applyAlignment="1">
      <alignment horizontal="center" vertical="center" wrapText="1"/>
    </xf>
    <xf numFmtId="0" fontId="1" fillId="0" borderId="4" xfId="50" applyFont="1" applyBorder="1" applyAlignment="1">
      <alignment horizontal="center" vertical="center" wrapText="1"/>
    </xf>
    <xf numFmtId="0" fontId="1" fillId="0" borderId="5" xfId="50" applyFont="1" applyBorder="1" applyAlignment="1">
      <alignment horizontal="center" vertical="center" wrapText="1"/>
    </xf>
    <xf numFmtId="0" fontId="1" fillId="0" borderId="2" xfId="50" applyFont="1" applyBorder="1" applyAlignment="1">
      <alignment horizontal="left" vertical="top" wrapText="1"/>
    </xf>
    <xf numFmtId="0" fontId="1" fillId="0" borderId="2" xfId="50" applyFont="1" applyBorder="1" applyAlignment="1">
      <alignment horizontal="left" vertical="center" wrapText="1"/>
    </xf>
    <xf numFmtId="0" fontId="3" fillId="0" borderId="2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left" vertical="center" wrapText="1"/>
    </xf>
    <xf numFmtId="0" fontId="4" fillId="0" borderId="2" xfId="5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50" applyFont="1" applyBorder="1" applyAlignment="1">
      <alignment horizontal="left" vertical="top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I20" sqref="I20"/>
    </sheetView>
  </sheetViews>
  <sheetFormatPr defaultColWidth="9" defaultRowHeight="14.25" outlineLevelCol="7"/>
  <cols>
    <col min="1" max="2" width="6.125" style="1" customWidth="1"/>
    <col min="3" max="3" width="12.375" style="1" customWidth="1"/>
    <col min="4" max="4" width="28.625" style="1" customWidth="1"/>
    <col min="5" max="5" width="22.625" style="1" customWidth="1"/>
    <col min="6" max="6" width="23.875" style="1" customWidth="1"/>
    <col min="7" max="7" width="8.75" style="1" customWidth="1"/>
    <col min="8" max="8" width="15.75" style="1" customWidth="1"/>
    <col min="9" max="16384" width="9" style="1"/>
  </cols>
  <sheetData>
    <row r="1" s="1" customForma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3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customHeight="1" spans="1:1">
      <c r="A3" s="1" t="s">
        <v>2</v>
      </c>
    </row>
    <row r="4" s="1" customFormat="1" ht="21.75" customHeight="1" spans="1:4">
      <c r="A4" s="4"/>
      <c r="B4" s="5"/>
      <c r="C4" s="6"/>
      <c r="D4" s="6"/>
    </row>
    <row r="5" s="1" customFormat="1" ht="21.95" customHeight="1" spans="1:8">
      <c r="A5" s="7" t="s">
        <v>3</v>
      </c>
      <c r="B5" s="7"/>
      <c r="C5" s="7"/>
      <c r="D5" s="7" t="s">
        <v>4</v>
      </c>
      <c r="E5" s="7"/>
      <c r="F5" s="7"/>
      <c r="G5" s="7"/>
      <c r="H5" s="7"/>
    </row>
    <row r="6" s="1" customFormat="1" ht="21.95" customHeight="1" spans="1:8">
      <c r="A6" s="7" t="s">
        <v>5</v>
      </c>
      <c r="B6" s="7"/>
      <c r="C6" s="7"/>
      <c r="D6" s="7" t="s">
        <v>6</v>
      </c>
      <c r="E6" s="7"/>
      <c r="F6" s="7"/>
      <c r="G6" s="7"/>
      <c r="H6" s="7"/>
    </row>
    <row r="7" s="1" customFormat="1" ht="21.95" customHeight="1" spans="1:8">
      <c r="A7" s="8" t="s">
        <v>7</v>
      </c>
      <c r="B7" s="9"/>
      <c r="C7" s="10"/>
      <c r="D7" s="7" t="s">
        <v>6</v>
      </c>
      <c r="E7" s="7"/>
      <c r="F7" s="7"/>
      <c r="G7" s="7"/>
      <c r="H7" s="7"/>
    </row>
    <row r="8" s="1" customFormat="1" ht="21.95" customHeight="1" spans="1:8">
      <c r="A8" s="7" t="s">
        <v>8</v>
      </c>
      <c r="B8" s="7"/>
      <c r="C8" s="7"/>
      <c r="D8" s="7"/>
      <c r="E8" s="7" t="s">
        <v>9</v>
      </c>
      <c r="F8" s="7" t="s">
        <v>10</v>
      </c>
      <c r="G8" s="8" t="s">
        <v>11</v>
      </c>
      <c r="H8" s="10"/>
    </row>
    <row r="9" s="1" customFormat="1" ht="21.95" customHeight="1" spans="1:8">
      <c r="A9" s="7"/>
      <c r="B9" s="7"/>
      <c r="C9" s="7"/>
      <c r="D9" s="7" t="s">
        <v>12</v>
      </c>
      <c r="E9" s="7">
        <f>347.75+1540</f>
        <v>1887.75</v>
      </c>
      <c r="F9" s="7">
        <f>347.75+880</f>
        <v>1227.75</v>
      </c>
      <c r="G9" s="8">
        <v>65.04</v>
      </c>
      <c r="H9" s="10"/>
    </row>
    <row r="10" s="1" customFormat="1" ht="21.95" customHeight="1" spans="1:8">
      <c r="A10" s="7"/>
      <c r="B10" s="7"/>
      <c r="C10" s="7"/>
      <c r="D10" s="7" t="s">
        <v>13</v>
      </c>
      <c r="E10" s="7"/>
      <c r="F10" s="7"/>
      <c r="G10" s="8"/>
      <c r="H10" s="10"/>
    </row>
    <row r="11" s="1" customFormat="1" ht="21.95" customHeight="1" spans="1:8">
      <c r="A11" s="7"/>
      <c r="B11" s="7"/>
      <c r="C11" s="7"/>
      <c r="D11" s="7" t="s">
        <v>14</v>
      </c>
      <c r="E11" s="7">
        <f>347.75+1540</f>
        <v>1887.75</v>
      </c>
      <c r="F11" s="7">
        <f>347.75+880</f>
        <v>1227.75</v>
      </c>
      <c r="G11" s="8">
        <v>65.04</v>
      </c>
      <c r="H11" s="10"/>
    </row>
    <row r="12" s="1" customFormat="1" ht="21.95" customHeight="1" spans="1:8">
      <c r="A12" s="7"/>
      <c r="B12" s="7"/>
      <c r="C12" s="7"/>
      <c r="D12" s="7" t="s">
        <v>15</v>
      </c>
      <c r="E12" s="7"/>
      <c r="F12" s="7"/>
      <c r="G12" s="8"/>
      <c r="H12" s="10"/>
    </row>
    <row r="13" s="1" customFormat="1" ht="21.95" customHeight="1" spans="1:8">
      <c r="A13" s="7" t="s">
        <v>16</v>
      </c>
      <c r="B13" s="7" t="s">
        <v>17</v>
      </c>
      <c r="C13" s="7"/>
      <c r="D13" s="7"/>
      <c r="E13" s="7" t="s">
        <v>18</v>
      </c>
      <c r="F13" s="7"/>
      <c r="G13" s="7"/>
      <c r="H13" s="7"/>
    </row>
    <row r="14" s="1" customFormat="1" ht="79.5" customHeight="1" spans="1:8">
      <c r="A14" s="7"/>
      <c r="B14" s="11" t="s">
        <v>19</v>
      </c>
      <c r="C14" s="11"/>
      <c r="D14" s="11"/>
      <c r="E14" s="12" t="s">
        <v>20</v>
      </c>
      <c r="F14" s="12"/>
      <c r="G14" s="12"/>
      <c r="H14" s="12"/>
    </row>
    <row r="15" s="1" customFormat="1" ht="28.5" spans="1:8">
      <c r="A15" s="7" t="s">
        <v>21</v>
      </c>
      <c r="B15" s="7" t="s">
        <v>22</v>
      </c>
      <c r="C15" s="7" t="s">
        <v>23</v>
      </c>
      <c r="D15" s="7" t="s">
        <v>24</v>
      </c>
      <c r="E15" s="7" t="s">
        <v>25</v>
      </c>
      <c r="F15" s="7" t="s">
        <v>10</v>
      </c>
      <c r="G15" s="7" t="s">
        <v>26</v>
      </c>
      <c r="H15" s="7" t="s">
        <v>27</v>
      </c>
    </row>
    <row r="16" s="1" customFormat="1" ht="21.75" customHeight="1" spans="1:8">
      <c r="A16" s="7"/>
      <c r="B16" s="7" t="s">
        <v>28</v>
      </c>
      <c r="C16" s="7" t="s">
        <v>29</v>
      </c>
      <c r="D16" s="13" t="s">
        <v>30</v>
      </c>
      <c r="E16" s="13">
        <v>1</v>
      </c>
      <c r="F16" s="13">
        <v>1</v>
      </c>
      <c r="G16" s="13">
        <v>100</v>
      </c>
      <c r="H16" s="13"/>
    </row>
    <row r="17" s="1" customFormat="1" ht="44" customHeight="1" spans="1:8">
      <c r="A17" s="7"/>
      <c r="B17" s="7"/>
      <c r="C17" s="7" t="s">
        <v>31</v>
      </c>
      <c r="D17" s="13" t="s">
        <v>32</v>
      </c>
      <c r="E17" s="14" t="s">
        <v>33</v>
      </c>
      <c r="F17" s="13" t="s">
        <v>34</v>
      </c>
      <c r="G17" s="13">
        <v>100</v>
      </c>
      <c r="H17" s="13"/>
    </row>
    <row r="18" s="1" customFormat="1" ht="21.75" customHeight="1" spans="1:8">
      <c r="A18" s="7"/>
      <c r="B18" s="7"/>
      <c r="C18" s="7" t="s">
        <v>35</v>
      </c>
      <c r="D18" s="13" t="s">
        <v>36</v>
      </c>
      <c r="E18" s="13" t="s">
        <v>37</v>
      </c>
      <c r="F18" s="13" t="s">
        <v>37</v>
      </c>
      <c r="G18" s="13">
        <v>100</v>
      </c>
      <c r="H18" s="13"/>
    </row>
    <row r="19" s="1" customFormat="1" ht="54" customHeight="1" spans="1:8">
      <c r="A19" s="7"/>
      <c r="B19" s="7"/>
      <c r="C19" s="7" t="s">
        <v>38</v>
      </c>
      <c r="D19" s="13" t="s">
        <v>39</v>
      </c>
      <c r="E19" s="13">
        <v>1887.75</v>
      </c>
      <c r="F19" s="13">
        <v>1227.75</v>
      </c>
      <c r="G19" s="13">
        <v>65.04</v>
      </c>
      <c r="H19" s="14" t="s">
        <v>40</v>
      </c>
    </row>
    <row r="20" s="1" customFormat="1" ht="76" customHeight="1" spans="1:8">
      <c r="A20" s="7"/>
      <c r="B20" s="7" t="s">
        <v>41</v>
      </c>
      <c r="C20" s="7" t="s">
        <v>42</v>
      </c>
      <c r="D20" s="14" t="s">
        <v>43</v>
      </c>
      <c r="E20" s="15" t="s">
        <v>44</v>
      </c>
      <c r="F20" s="15" t="s">
        <v>44</v>
      </c>
      <c r="G20" s="13">
        <v>100</v>
      </c>
      <c r="H20" s="13"/>
    </row>
    <row r="21" s="1" customFormat="1" ht="71" customHeight="1" spans="1:8">
      <c r="A21" s="7"/>
      <c r="B21" s="7"/>
      <c r="C21" s="7" t="s">
        <v>45</v>
      </c>
      <c r="D21" s="16" t="s">
        <v>46</v>
      </c>
      <c r="E21" s="15" t="s">
        <v>47</v>
      </c>
      <c r="F21" s="17" t="s">
        <v>47</v>
      </c>
      <c r="G21" s="13">
        <v>100</v>
      </c>
      <c r="H21" s="13"/>
    </row>
    <row r="22" s="1" customFormat="1" ht="33.75" spans="1:8">
      <c r="A22" s="7"/>
      <c r="B22" s="7"/>
      <c r="C22" s="7" t="s">
        <v>48</v>
      </c>
      <c r="D22" s="13" t="s">
        <v>49</v>
      </c>
      <c r="E22" s="15" t="s">
        <v>50</v>
      </c>
      <c r="F22" s="15" t="s">
        <v>50</v>
      </c>
      <c r="G22" s="13">
        <v>100</v>
      </c>
      <c r="H22" s="13"/>
    </row>
    <row r="23" s="1" customFormat="1" ht="33.75" spans="1:8">
      <c r="A23" s="7"/>
      <c r="B23" s="7"/>
      <c r="C23" s="7" t="s">
        <v>51</v>
      </c>
      <c r="D23" s="13" t="s">
        <v>52</v>
      </c>
      <c r="E23" s="15" t="s">
        <v>53</v>
      </c>
      <c r="F23" s="15" t="s">
        <v>53</v>
      </c>
      <c r="G23" s="13">
        <v>100</v>
      </c>
      <c r="H23" s="13"/>
    </row>
    <row r="24" s="1" customFormat="1" ht="42.75" spans="1:8">
      <c r="A24" s="7"/>
      <c r="B24" s="7" t="s">
        <v>54</v>
      </c>
      <c r="C24" s="7" t="s">
        <v>54</v>
      </c>
      <c r="D24" s="13" t="s">
        <v>55</v>
      </c>
      <c r="E24" s="13" t="s">
        <v>56</v>
      </c>
      <c r="F24" s="13" t="s">
        <v>56</v>
      </c>
      <c r="G24" s="13">
        <v>100</v>
      </c>
      <c r="H24" s="13"/>
    </row>
  </sheetData>
  <mergeCells count="23">
    <mergeCell ref="A1:H1"/>
    <mergeCell ref="A2:H2"/>
    <mergeCell ref="A3:H3"/>
    <mergeCell ref="A5:C5"/>
    <mergeCell ref="D5:H5"/>
    <mergeCell ref="A6:C6"/>
    <mergeCell ref="D6:H6"/>
    <mergeCell ref="A7:C7"/>
    <mergeCell ref="D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24"/>
    <mergeCell ref="B16:B19"/>
    <mergeCell ref="B20:B23"/>
    <mergeCell ref="A8:C12"/>
  </mergeCells>
  <printOptions horizontalCentered="1"/>
  <pageMargins left="0.472222222222222" right="0.314583333333333" top="0.826388888888889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郭帮芝</dc:creator>
  <cp:lastModifiedBy>郭帮芝</cp:lastModifiedBy>
  <dcterms:created xsi:type="dcterms:W3CDTF">2022-05-13T10:06:00Z</dcterms:created>
  <dcterms:modified xsi:type="dcterms:W3CDTF">2022-05-16T01:26:36Z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87AFEFEEB0B54A0486FB465C44D179FE</vt:lpwstr>
  </property>
  <property fmtid="{D5CDD505-2E9C-101B-9397-08002B2CF9AE}" pid="3" name="KSOProductBuildVer">
    <vt:lpwstr>2052-11.1.0.11691</vt:lpwstr>
  </property>
</Properties>
</file>