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2">'1'!$B$1:$E$40</definedName>
    <definedName name="_xlnm.Print_Area" localSheetId="4">'1-2'!$B$1:$K$30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第一部分!$A$1:$A$1</definedName>
  </definedNames>
  <calcPr calcId="144525"/>
</workbook>
</file>

<file path=xl/sharedStrings.xml><?xml version="1.0" encoding="utf-8"?>
<sst xmlns="http://schemas.openxmlformats.org/spreadsheetml/2006/main" count="703" uniqueCount="308">
  <si>
    <t xml:space="preserve">攀枝花市仁和区平地镇人民政府        2022年部门预算公开表
</t>
  </si>
  <si>
    <t>（2022年）</t>
  </si>
  <si>
    <t>第一部分    部门预算公开参考样表</t>
  </si>
  <si>
    <t>样表1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</si>
  <si>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</si>
  <si>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</si>
  <si>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</si>
  <si>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</si>
  <si>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</si>
  <si>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</si>
  <si>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</si>
  <si>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</si>
  <si>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</si>
  <si>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</si>
  <si>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</si>
  <si>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</si>
  <si>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</si>
  <si>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</si>
  <si>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</si>
  <si>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</si>
  <si>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</si>
  <si>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</si>
  <si>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</si>
  <si>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</si>
  <si>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</si>
  <si>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</si>
  <si>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</si>
  <si>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</si>
  <si>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</si>
  <si>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</si>
  <si>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</si>
  <si>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</si>
  <si>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</si>
  <si>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</si>
  <si>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</si>
  <si>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</si>
  <si>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</si>
  <si>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</si>
  <si>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</si>
  <si>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</si>
  <si>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</si>
  <si>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</si>
  <si>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</si>
  <si>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</si>
  <si>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</si>
  <si>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</si>
  <si>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</si>
  <si>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</si>
  <si>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</si>
  <si>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</si>
  <si>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</si>
  <si>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</si>
  <si>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</si>
  <si>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</si>
  <si>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</si>
  <si>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</si>
  <si>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</si>
  <si>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</si>
  <si>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</si>
  <si>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</si>
  <si>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</si>
  <si>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</si>
  <si>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</si>
  <si>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</si>
  <si>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</si>
  <si>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</si>
  <si>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</si>
  <si>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</si>
  <si>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</si>
  <si>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</si>
  <si>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</si>
  <si>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</si>
  <si>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</si>
  <si>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</si>
  <si>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</si>
  <si>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攀枝花市仁和区平地镇人民政府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</si>
  <si>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</si>
  <si>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</si>
  <si>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</si>
  <si>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</si>
  <si>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</si>
  <si>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</si>
  <si>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</si>
  <si>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</si>
  <si>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</si>
  <si>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</si>
  <si>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</si>
  <si>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</si>
  <si>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行政运行（人大）</t>
  </si>
  <si>
    <t>04</t>
  </si>
  <si>
    <t>人大运行</t>
  </si>
  <si>
    <t>08</t>
  </si>
  <si>
    <t>代表工作</t>
  </si>
  <si>
    <t>03</t>
  </si>
  <si>
    <t>行政运行</t>
  </si>
  <si>
    <t>50</t>
  </si>
  <si>
    <t>事业运行</t>
  </si>
  <si>
    <t>99</t>
  </si>
  <si>
    <t>其他政府办公厅（室）及相关机构事务</t>
  </si>
  <si>
    <t>14</t>
  </si>
  <si>
    <t>文化和旅游管理事务</t>
  </si>
  <si>
    <t>其他文化和旅游支出</t>
  </si>
  <si>
    <t>02</t>
  </si>
  <si>
    <t>基层政权建设和社区治理</t>
  </si>
  <si>
    <t>05</t>
  </si>
  <si>
    <t>行政单位离退休</t>
  </si>
  <si>
    <t>事业单位离退休</t>
  </si>
  <si>
    <t>其他城乡社区公共设施</t>
  </si>
  <si>
    <t>城乡社区环境卫生</t>
  </si>
  <si>
    <t>其他水利支出</t>
  </si>
  <si>
    <t>06</t>
  </si>
  <si>
    <t>公路养护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</si>
  <si>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</si>
  <si>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</si>
  <si>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</si>
  <si>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</si>
  <si>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</si>
  <si>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</si>
  <si>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</si>
  <si>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</si>
  <si>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</si>
  <si>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</si>
  <si>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</si>
  <si>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</si>
  <si>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</si>
  <si>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</si>
  <si>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</si>
  <si>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</si>
  <si>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</si>
  <si>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</si>
  <si>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</si>
  <si>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</si>
  <si>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</si>
  <si>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</si>
  <si>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</si>
  <si>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</si>
  <si>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</si>
  <si>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</si>
  <si>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</si>
  <si>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</si>
  <si>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</si>
  <si>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</si>
  <si>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</si>
  <si>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</si>
  <si>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</si>
  <si>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</si>
  <si>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</si>
  <si>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</si>
  <si>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</si>
  <si>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</si>
  <si>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</si>
  <si>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</si>
  <si>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</si>
  <si>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</si>
  <si>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</si>
  <si>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</si>
  <si>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</si>
  <si>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</si>
  <si>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</si>
  <si>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</si>
  <si>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</si>
  <si>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</si>
  <si>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</si>
  <si>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</si>
  <si>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</si>
  <si>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</si>
  <si>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</si>
  <si>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</si>
  <si>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</si>
  <si>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</si>
  <si>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</si>
  <si>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</si>
  <si>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</si>
  <si>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</si>
  <si>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</si>
  <si>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</si>
  <si>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</si>
  <si>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</si>
  <si>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</si>
  <si>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</si>
  <si>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</si>
  <si>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</si>
  <si>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水费</t>
  </si>
  <si>
    <t>电费</t>
  </si>
  <si>
    <t>邮电费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</si>
  <si>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</si>
  <si>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</si>
  <si>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</si>
  <si>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</si>
  <si>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</si>
  <si>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</si>
  <si>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</si>
  <si>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</si>
  <si>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</si>
  <si>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</si>
  <si>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</si>
  <si>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</si>
  <si>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</t>
  </si>
  <si>
    <t>退休费</t>
  </si>
  <si>
    <t>生活补助</t>
  </si>
  <si>
    <t>其他对个人和家庭的补助</t>
  </si>
  <si>
    <t>样表6</t>
  </si>
  <si>
    <t>表3</t>
  </si>
  <si>
    <t>一般公共预算支出预算表</t>
  </si>
  <si>
    <t>当年财政拨款安排</t>
  </si>
  <si>
    <t>人大会议</t>
  </si>
  <si>
    <t>其他政府办公厅（室）及相关机构事务支出</t>
  </si>
  <si>
    <t>其他城乡社区公共设施支出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</si>
  <si>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</si>
  <si>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</si>
  <si>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</si>
  <si>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</si>
  <si>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</si>
  <si>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</si>
  <si>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</si>
  <si>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</si>
  <si>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</si>
  <si>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</si>
  <si>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</si>
  <si>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</si>
  <si>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</si>
  <si>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</si>
  <si>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</si>
  <si>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</si>
  <si>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</si>
  <si>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</si>
  <si>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</si>
  <si>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</si>
  <si>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</si>
  <si>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</si>
  <si>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</si>
  <si>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</si>
  <si>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</si>
  <si>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</si>
  <si>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</si>
  <si>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</si>
  <si>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</si>
  <si>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</si>
  <si>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</si>
  <si>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</si>
  <si>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</si>
  <si>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</si>
  <si>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</si>
  <si>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</si>
  <si>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</si>
  <si>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</si>
  <si>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</si>
  <si>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</si>
  <si>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</si>
  <si>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</si>
  <si>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</si>
  <si>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打造全域旅游示范乡镇项目经费</t>
  </si>
  <si>
    <t>打造以迤沙拉村为主的全域旅游示范乡镇。</t>
  </si>
  <si>
    <t>产出指标</t>
  </si>
  <si>
    <t>数量指标</t>
  </si>
  <si>
    <t>打造迤沙拉村旅游示范村</t>
  </si>
  <si>
    <t>1个</t>
  </si>
  <si>
    <t>质量指标</t>
  </si>
  <si>
    <t>打造高质量旅游示范乡镇</t>
  </si>
  <si>
    <t>项目完成率100%</t>
  </si>
  <si>
    <t>时效指标</t>
  </si>
  <si>
    <t>2022年1-12月</t>
  </si>
  <si>
    <t>2022年1月1日-2022年12月31日</t>
  </si>
  <si>
    <t>成本指标</t>
  </si>
  <si>
    <t>打造全域旅游示范乡镇项目</t>
  </si>
  <si>
    <t>48.11万元</t>
  </si>
  <si>
    <t>效益指标</t>
  </si>
  <si>
    <t>经济效益指标</t>
  </si>
  <si>
    <t>社会效益指标</t>
  </si>
  <si>
    <t>发挥项目建设在经济社会发展中的支撑和推动作用，加快乡镇旅游业发展，提高群众生活质量</t>
  </si>
  <si>
    <t>生态效益指标</t>
  </si>
  <si>
    <t>可持续影响指标</t>
  </si>
  <si>
    <t>满意度指标</t>
  </si>
  <si>
    <t>服务对象满意度指标</t>
  </si>
  <si>
    <t>群众满意度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</si>
  <si>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</si>
  <si>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</si>
  <si>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</si>
  <si>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</si>
  <si>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</si>
  <si>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</si>
  <si>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</si>
  <si>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</si>
  <si>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财政人员供养</t>
  </si>
  <si>
    <t>保障全镇财政供养人员及退休人员基本支出，公务员21人，事业人员17人，退休人员23人。</t>
  </si>
  <si>
    <t>乡镇经济发展</t>
  </si>
  <si>
    <t>坚持以习近平新时代中国特色社会主义思想为指导，坚持党的全面领导，以实施乡村振兴为主线，以农业供给侧结构性改革委支撑，紧紧围绕建设“实力、生态、和谐、幸福新平地”这一目标，推动经济高质量发展、集镇高品质建设、民生高水平改善；不折不扣贯彻落实好上级党委政府各项决策部署和镇党委工作要求；紧密团结并依靠全镇各族人民，统筹推进稳增长、促改革、调结构、惠民生、防风险各项工作，推动经济社会各项事业取得新的成绩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</si>
  <si>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</si>
  <si>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</si>
  <si>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</si>
  <si>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</si>
  <si>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</si>
  <si>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</si>
  <si>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</si>
  <si>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全镇财政供养人员</t>
  </si>
  <si>
    <t>公务员21人，事业人员17人，共计38人</t>
  </si>
  <si>
    <t>项目</t>
  </si>
  <si>
    <t>8个</t>
  </si>
  <si>
    <t>人员经费和公用经费保障率</t>
  </si>
  <si>
    <t>项目完成率</t>
  </si>
  <si>
    <t>2022年</t>
  </si>
  <si>
    <t>人员经费和公用经费保障</t>
  </si>
  <si>
    <t>人员经费687.31万元；公用经费138.07万元</t>
  </si>
  <si>
    <t>1465.43万元</t>
  </si>
  <si>
    <t>经费用于推进乡镇的全面可持续发展。</t>
  </si>
  <si>
    <t>其基本目标为：保障基本办公需求；切实加强基层政府的自身建设，充分发挥政府在全面发展中的主导作用；密切联系群众，合理开展工作，做好基层群众的服务工作。</t>
  </si>
  <si>
    <t>促进人文、经济、生态和谐发展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</si>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</sst>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9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8" borderId="16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2" fillId="27" borderId="20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25" style="109" customWidth="1"/>
    <col min="2" max="16384" width="9" style="109"/>
  </cols>
  <sheetData>
    <row r="1" ht="165" customHeight="1" spans="1:1">
      <c r="A1" s="111" t="s">
        <v>0</v>
      </c>
    </row>
    <row r="2" ht="75" customHeight="1" spans="1:1">
      <c r="A2" s="110" t="s">
        <v>1</v>
      </c>
    </row>
    <row r="3" ht="75" customHeight="1" spans="1:1">
      <c r="A3" s="110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:E16"/>
    </sheetView>
  </sheetViews>
  <sheetFormatPr defaultColWidth="10" defaultRowHeight="13.5" outlineLevelCol="7"/>
  <cols>
    <col min="1" max="1" width="1.53333333333333" style="51" customWidth="1"/>
    <col min="2" max="2" width="6.625" style="51" customWidth="1"/>
    <col min="3" max="4" width="6.625" style="52" customWidth="1"/>
    <col min="5" max="5" width="26.625" style="51" customWidth="1"/>
    <col min="6" max="6" width="48.625" style="51" customWidth="1"/>
    <col min="7" max="7" width="26.625" style="51" customWidth="1"/>
    <col min="8" max="8" width="1.53333333333333" style="51" customWidth="1"/>
    <col min="9" max="10" width="9.76666666666667" style="51" customWidth="1"/>
    <col min="11" max="16384" width="10" style="51"/>
  </cols>
  <sheetData>
    <row r="1" ht="25" customHeight="1" spans="1:8">
      <c r="A1" s="53"/>
      <c r="B1" s="2" t="s">
        <v>213</v>
      </c>
      <c r="C1" s="54"/>
      <c r="D1" s="54"/>
      <c r="E1" s="55"/>
      <c r="F1" s="55"/>
      <c r="G1" s="56" t="s">
        <v>214</v>
      </c>
      <c r="H1" s="57"/>
    </row>
    <row r="2" ht="22.8" customHeight="1" spans="1:8">
      <c r="A2" s="53"/>
      <c r="B2" s="58" t="s">
        <v>215</v>
      </c>
      <c r="C2" s="59"/>
      <c r="D2" s="59"/>
      <c r="E2" s="58"/>
      <c r="F2" s="58"/>
      <c r="G2" s="58"/>
      <c r="H2" s="57" t="s">
        <v>4</v>
      </c>
    </row>
    <row r="3" ht="19.55" customHeight="1" spans="1:8">
      <c r="A3" s="60"/>
      <c r="B3" s="61" t="s">
        <v>6</v>
      </c>
      <c r="C3" s="62"/>
      <c r="D3" s="62"/>
      <c r="E3" s="61"/>
      <c r="F3" s="61"/>
      <c r="G3" s="63" t="s">
        <v>7</v>
      </c>
      <c r="H3" s="64"/>
    </row>
    <row r="4" ht="24.4" customHeight="1" spans="1:8">
      <c r="A4" s="65"/>
      <c r="B4" s="35" t="s">
        <v>83</v>
      </c>
      <c r="C4" s="66"/>
      <c r="D4" s="66"/>
      <c r="E4" s="35" t="s">
        <v>72</v>
      </c>
      <c r="F4" s="35" t="s">
        <v>73</v>
      </c>
      <c r="G4" s="35" t="s">
        <v>216</v>
      </c>
      <c r="H4" s="67"/>
    </row>
    <row r="5" ht="24.4" customHeight="1" spans="1:8">
      <c r="A5" s="65"/>
      <c r="B5" s="35" t="s">
        <v>84</v>
      </c>
      <c r="C5" s="66" t="s">
        <v>85</v>
      </c>
      <c r="D5" s="66" t="s">
        <v>86</v>
      </c>
      <c r="E5" s="35"/>
      <c r="F5" s="35"/>
      <c r="G5" s="35"/>
      <c r="H5" s="68"/>
    </row>
    <row r="6" ht="22.8" customHeight="1" spans="1:8">
      <c r="A6" s="69"/>
      <c r="B6" s="35"/>
      <c r="C6" s="66"/>
      <c r="D6" s="66"/>
      <c r="E6" s="35"/>
      <c r="F6" s="35" t="s">
        <v>74</v>
      </c>
      <c r="G6" s="38">
        <f>SUM(G7:G16)</f>
        <v>1458.21</v>
      </c>
      <c r="H6" s="70"/>
    </row>
    <row r="7" ht="22.8" customHeight="1" spans="1:8">
      <c r="A7" s="69"/>
      <c r="B7" s="35">
        <v>201</v>
      </c>
      <c r="C7" s="66" t="s">
        <v>87</v>
      </c>
      <c r="D7" s="66" t="s">
        <v>89</v>
      </c>
      <c r="E7" s="35">
        <v>702001</v>
      </c>
      <c r="F7" s="35" t="s">
        <v>205</v>
      </c>
      <c r="G7" s="38">
        <v>5.93</v>
      </c>
      <c r="H7" s="70"/>
    </row>
    <row r="8" ht="22.8" customHeight="1" spans="1:8">
      <c r="A8" s="69"/>
      <c r="B8" s="35">
        <v>201</v>
      </c>
      <c r="C8" s="66" t="s">
        <v>87</v>
      </c>
      <c r="D8" s="66" t="s">
        <v>91</v>
      </c>
      <c r="E8" s="35">
        <v>702001</v>
      </c>
      <c r="F8" s="35" t="s">
        <v>92</v>
      </c>
      <c r="G8" s="38">
        <v>6.1</v>
      </c>
      <c r="H8" s="70"/>
    </row>
    <row r="9" ht="22.8" customHeight="1" spans="1:8">
      <c r="A9" s="69"/>
      <c r="B9" s="35">
        <v>201</v>
      </c>
      <c r="C9" s="66" t="s">
        <v>93</v>
      </c>
      <c r="D9" s="66" t="s">
        <v>97</v>
      </c>
      <c r="E9" s="35">
        <v>702001</v>
      </c>
      <c r="F9" s="35" t="s">
        <v>206</v>
      </c>
      <c r="G9" s="38">
        <v>253.91</v>
      </c>
      <c r="H9" s="70"/>
    </row>
    <row r="10" ht="22.8" customHeight="1" spans="1:8">
      <c r="A10" s="69"/>
      <c r="B10" s="35">
        <v>207</v>
      </c>
      <c r="C10" s="66" t="s">
        <v>87</v>
      </c>
      <c r="D10" s="66" t="s">
        <v>99</v>
      </c>
      <c r="E10" s="35">
        <v>702001</v>
      </c>
      <c r="F10" s="35" t="s">
        <v>100</v>
      </c>
      <c r="G10" s="38">
        <v>48.11</v>
      </c>
      <c r="H10" s="70"/>
    </row>
    <row r="11" ht="22.8" customHeight="1" spans="1:8">
      <c r="A11" s="69"/>
      <c r="B11" s="35">
        <v>207</v>
      </c>
      <c r="C11" s="66" t="s">
        <v>87</v>
      </c>
      <c r="D11" s="66" t="s">
        <v>97</v>
      </c>
      <c r="E11" s="35">
        <v>702001</v>
      </c>
      <c r="F11" s="35" t="s">
        <v>101</v>
      </c>
      <c r="G11" s="38">
        <v>5.86</v>
      </c>
      <c r="H11" s="70"/>
    </row>
    <row r="12" ht="22.8" customHeight="1" spans="1:8">
      <c r="A12" s="69"/>
      <c r="B12" s="35">
        <v>208</v>
      </c>
      <c r="C12" s="66" t="s">
        <v>102</v>
      </c>
      <c r="D12" s="66" t="s">
        <v>91</v>
      </c>
      <c r="E12" s="35">
        <v>702001</v>
      </c>
      <c r="F12" s="35" t="s">
        <v>103</v>
      </c>
      <c r="G12" s="38">
        <v>205.38</v>
      </c>
      <c r="H12" s="70"/>
    </row>
    <row r="13" ht="22.8" customHeight="1" spans="1:8">
      <c r="A13" s="69"/>
      <c r="B13" s="35">
        <v>212</v>
      </c>
      <c r="C13" s="66" t="s">
        <v>93</v>
      </c>
      <c r="D13" s="66" t="s">
        <v>97</v>
      </c>
      <c r="E13" s="35">
        <v>702001</v>
      </c>
      <c r="F13" s="35" t="s">
        <v>207</v>
      </c>
      <c r="G13" s="38">
        <v>800</v>
      </c>
      <c r="H13" s="70"/>
    </row>
    <row r="14" ht="22.8" customHeight="1" spans="1:8">
      <c r="A14" s="69"/>
      <c r="B14" s="35">
        <v>212</v>
      </c>
      <c r="C14" s="66" t="s">
        <v>104</v>
      </c>
      <c r="D14" s="66" t="s">
        <v>87</v>
      </c>
      <c r="E14" s="35">
        <v>702001</v>
      </c>
      <c r="F14" s="35" t="s">
        <v>108</v>
      </c>
      <c r="G14" s="38">
        <v>96.95</v>
      </c>
      <c r="H14" s="70"/>
    </row>
    <row r="15" ht="22.8" customHeight="1" spans="1:8">
      <c r="A15" s="65"/>
      <c r="B15" s="35">
        <v>213</v>
      </c>
      <c r="C15" s="66" t="s">
        <v>93</v>
      </c>
      <c r="D15" s="66" t="s">
        <v>97</v>
      </c>
      <c r="E15" s="35">
        <v>702001</v>
      </c>
      <c r="F15" s="35" t="s">
        <v>109</v>
      </c>
      <c r="G15" s="38">
        <v>25.82</v>
      </c>
      <c r="H15" s="67"/>
    </row>
    <row r="16" ht="22.8" customHeight="1" spans="1:8">
      <c r="A16" s="65"/>
      <c r="B16" s="35">
        <v>214</v>
      </c>
      <c r="C16" s="66" t="s">
        <v>87</v>
      </c>
      <c r="D16" s="66" t="s">
        <v>110</v>
      </c>
      <c r="E16" s="35">
        <v>702001</v>
      </c>
      <c r="F16" s="35" t="s">
        <v>111</v>
      </c>
      <c r="G16" s="38">
        <v>10.15</v>
      </c>
      <c r="H16" s="67"/>
    </row>
    <row r="17" ht="22.8" customHeight="1" spans="1:8">
      <c r="A17" s="65"/>
      <c r="B17" s="39"/>
      <c r="C17" s="71"/>
      <c r="D17" s="71"/>
      <c r="E17" s="39"/>
      <c r="F17" s="39" t="s">
        <v>112</v>
      </c>
      <c r="G17" s="40"/>
      <c r="H17" s="68"/>
    </row>
    <row r="18" ht="22.8" customHeight="1" spans="1:8">
      <c r="A18" s="65"/>
      <c r="B18" s="39"/>
      <c r="C18" s="71"/>
      <c r="D18" s="71"/>
      <c r="E18" s="39"/>
      <c r="F18" s="39" t="s">
        <v>217</v>
      </c>
      <c r="G18" s="40"/>
      <c r="H18" s="68"/>
    </row>
    <row r="19" ht="9.75" customHeight="1" spans="1:8">
      <c r="A19" s="72"/>
      <c r="B19" s="73"/>
      <c r="C19" s="74"/>
      <c r="D19" s="74"/>
      <c r="E19" s="73"/>
      <c r="F19" s="72"/>
      <c r="G19" s="72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 t="s">
        <v>218</v>
      </c>
      <c r="C1" s="30"/>
      <c r="D1" s="31"/>
      <c r="E1" s="31"/>
      <c r="F1" s="31"/>
      <c r="G1" s="31"/>
      <c r="H1" s="31"/>
      <c r="I1" s="43" t="s">
        <v>219</v>
      </c>
      <c r="J1" s="34"/>
    </row>
    <row r="2" ht="22.8" customHeight="1" spans="1:10">
      <c r="A2" s="29"/>
      <c r="B2" s="3" t="s">
        <v>220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4"/>
      <c r="B4" s="35" t="s">
        <v>221</v>
      </c>
      <c r="C4" s="35" t="s">
        <v>73</v>
      </c>
      <c r="D4" s="35" t="s">
        <v>222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61</v>
      </c>
      <c r="E5" s="50" t="s">
        <v>223</v>
      </c>
      <c r="F5" s="35" t="s">
        <v>224</v>
      </c>
      <c r="G5" s="35"/>
      <c r="H5" s="35"/>
      <c r="I5" s="35" t="s">
        <v>189</v>
      </c>
      <c r="J5" s="46"/>
    </row>
    <row r="6" ht="24.4" customHeight="1" spans="1:10">
      <c r="A6" s="36"/>
      <c r="B6" s="35"/>
      <c r="C6" s="35"/>
      <c r="D6" s="35"/>
      <c r="E6" s="50"/>
      <c r="F6" s="35" t="s">
        <v>163</v>
      </c>
      <c r="G6" s="35" t="s">
        <v>225</v>
      </c>
      <c r="H6" s="35" t="s">
        <v>226</v>
      </c>
      <c r="I6" s="35"/>
      <c r="J6" s="47"/>
    </row>
    <row r="7" ht="22.8" customHeight="1" spans="1:10">
      <c r="A7" s="37"/>
      <c r="B7" s="35"/>
      <c r="C7" s="35" t="s">
        <v>74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>
        <v>702001</v>
      </c>
      <c r="C8" s="35" t="s">
        <v>75</v>
      </c>
      <c r="D8" s="38">
        <f>F8+I8</f>
        <v>52.05</v>
      </c>
      <c r="E8" s="38"/>
      <c r="F8" s="38">
        <f>G8+H8</f>
        <v>45</v>
      </c>
      <c r="G8" s="38"/>
      <c r="H8" s="38">
        <v>45</v>
      </c>
      <c r="I8" s="38">
        <v>7.05</v>
      </c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 t="s">
        <v>227</v>
      </c>
      <c r="C1" s="2"/>
      <c r="D1" s="2"/>
      <c r="E1" s="30"/>
      <c r="F1" s="30"/>
      <c r="G1" s="31"/>
      <c r="H1" s="31"/>
      <c r="I1" s="43" t="s">
        <v>228</v>
      </c>
      <c r="J1" s="34"/>
    </row>
    <row r="2" ht="22.8" customHeight="1" spans="1:10">
      <c r="A2" s="29"/>
      <c r="B2" s="3" t="s">
        <v>229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4" t="s">
        <v>7</v>
      </c>
      <c r="J3" s="45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230</v>
      </c>
      <c r="H4" s="35"/>
      <c r="I4" s="35"/>
      <c r="J4" s="46"/>
    </row>
    <row r="5" ht="24.4" customHeight="1" spans="1:10">
      <c r="A5" s="36"/>
      <c r="B5" s="35" t="s">
        <v>83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79</v>
      </c>
      <c r="I5" s="35" t="s">
        <v>80</v>
      </c>
      <c r="J5" s="46"/>
    </row>
    <row r="6" ht="24.4" customHeight="1" spans="1:10">
      <c r="A6" s="36"/>
      <c r="B6" s="35" t="s">
        <v>84</v>
      </c>
      <c r="C6" s="35" t="s">
        <v>85</v>
      </c>
      <c r="D6" s="35" t="s">
        <v>86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8"/>
    </row>
    <row r="8" ht="22.8" customHeight="1" spans="1:10">
      <c r="A8" s="37"/>
      <c r="B8" s="35"/>
      <c r="C8" s="35"/>
      <c r="D8" s="35"/>
      <c r="E8" s="35"/>
      <c r="F8" s="35"/>
      <c r="G8" s="38"/>
      <c r="H8" s="38"/>
      <c r="I8" s="38"/>
      <c r="J8" s="48"/>
    </row>
    <row r="9" ht="22.8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8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8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8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8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8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8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8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24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 t="s">
        <v>231</v>
      </c>
      <c r="C1" s="30"/>
      <c r="D1" s="31"/>
      <c r="E1" s="31"/>
      <c r="F1" s="31"/>
      <c r="G1" s="31"/>
      <c r="H1" s="31"/>
      <c r="I1" s="43" t="s">
        <v>232</v>
      </c>
      <c r="J1" s="34"/>
    </row>
    <row r="2" ht="22.8" customHeight="1" spans="1:10">
      <c r="A2" s="29"/>
      <c r="B2" s="3" t="s">
        <v>233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4"/>
      <c r="B4" s="35" t="s">
        <v>221</v>
      </c>
      <c r="C4" s="35" t="s">
        <v>73</v>
      </c>
      <c r="D4" s="35" t="s">
        <v>222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61</v>
      </c>
      <c r="E5" s="50" t="s">
        <v>223</v>
      </c>
      <c r="F5" s="35" t="s">
        <v>224</v>
      </c>
      <c r="G5" s="35"/>
      <c r="H5" s="35"/>
      <c r="I5" s="35" t="s">
        <v>189</v>
      </c>
      <c r="J5" s="46"/>
    </row>
    <row r="6" ht="24.4" customHeight="1" spans="1:10">
      <c r="A6" s="36"/>
      <c r="B6" s="35"/>
      <c r="C6" s="35"/>
      <c r="D6" s="35"/>
      <c r="E6" s="50"/>
      <c r="F6" s="35" t="s">
        <v>163</v>
      </c>
      <c r="G6" s="35" t="s">
        <v>225</v>
      </c>
      <c r="H6" s="35" t="s">
        <v>226</v>
      </c>
      <c r="I6" s="35"/>
      <c r="J6" s="47"/>
    </row>
    <row r="7" ht="22.8" customHeight="1" spans="1:10">
      <c r="A7" s="37"/>
      <c r="B7" s="35"/>
      <c r="C7" s="35" t="s">
        <v>74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8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 t="s">
        <v>234</v>
      </c>
      <c r="C1" s="2"/>
      <c r="D1" s="2"/>
      <c r="E1" s="30"/>
      <c r="F1" s="30"/>
      <c r="G1" s="31"/>
      <c r="H1" s="31"/>
      <c r="I1" s="43" t="s">
        <v>235</v>
      </c>
      <c r="J1" s="34"/>
    </row>
    <row r="2" ht="22.8" customHeight="1" spans="1:10">
      <c r="A2" s="29"/>
      <c r="B2" s="3" t="s">
        <v>236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4" t="s">
        <v>7</v>
      </c>
      <c r="J3" s="45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237</v>
      </c>
      <c r="H4" s="35"/>
      <c r="I4" s="35"/>
      <c r="J4" s="46"/>
    </row>
    <row r="5" ht="24.4" customHeight="1" spans="1:10">
      <c r="A5" s="36"/>
      <c r="B5" s="35" t="s">
        <v>83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79</v>
      </c>
      <c r="I5" s="35" t="s">
        <v>80</v>
      </c>
      <c r="J5" s="46"/>
    </row>
    <row r="6" ht="24.4" customHeight="1" spans="1:10">
      <c r="A6" s="36"/>
      <c r="B6" s="35" t="s">
        <v>84</v>
      </c>
      <c r="C6" s="35" t="s">
        <v>85</v>
      </c>
      <c r="D6" s="35" t="s">
        <v>86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8"/>
    </row>
    <row r="8" ht="22.8" customHeight="1" spans="1:10">
      <c r="A8" s="36"/>
      <c r="B8" s="39"/>
      <c r="C8" s="39"/>
      <c r="D8" s="39"/>
      <c r="E8" s="39"/>
      <c r="F8" s="39" t="s">
        <v>24</v>
      </c>
      <c r="G8" s="40"/>
      <c r="H8" s="40"/>
      <c r="I8" s="40"/>
      <c r="J8" s="46"/>
    </row>
    <row r="9" ht="22.8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8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8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8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8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8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8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8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112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J10" sqref="J1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238</v>
      </c>
    </row>
    <row r="2" ht="19.5" spans="1:12">
      <c r="A2" s="17" t="s">
        <v>239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7" t="s">
        <v>7</v>
      </c>
      <c r="K3" s="27"/>
      <c r="L3" s="27"/>
    </row>
    <row r="4" ht="25" customHeight="1" spans="1:12">
      <c r="A4" s="21" t="s">
        <v>240</v>
      </c>
      <c r="B4" s="21" t="s">
        <v>241</v>
      </c>
      <c r="C4" s="21" t="s">
        <v>11</v>
      </c>
      <c r="D4" s="22" t="s">
        <v>242</v>
      </c>
      <c r="E4" s="21" t="s">
        <v>243</v>
      </c>
      <c r="F4" s="21" t="s">
        <v>244</v>
      </c>
      <c r="G4" s="21" t="s">
        <v>245</v>
      </c>
      <c r="H4" s="21" t="s">
        <v>246</v>
      </c>
      <c r="I4" s="21" t="s">
        <v>247</v>
      </c>
      <c r="J4" s="21" t="s">
        <v>248</v>
      </c>
      <c r="K4" s="21" t="s">
        <v>249</v>
      </c>
      <c r="L4" s="21" t="s">
        <v>250</v>
      </c>
    </row>
    <row r="5" ht="25" customHeight="1" spans="1:12">
      <c r="A5" s="23" t="s">
        <v>75</v>
      </c>
      <c r="B5" s="23" t="s">
        <v>251</v>
      </c>
      <c r="C5" s="24">
        <v>48.11</v>
      </c>
      <c r="D5" s="23" t="s">
        <v>252</v>
      </c>
      <c r="E5" s="25" t="s">
        <v>253</v>
      </c>
      <c r="F5" s="25" t="s">
        <v>254</v>
      </c>
      <c r="G5" s="23" t="s">
        <v>255</v>
      </c>
      <c r="H5" s="23"/>
      <c r="I5" s="23" t="s">
        <v>256</v>
      </c>
      <c r="J5" s="23"/>
      <c r="K5" s="23"/>
      <c r="L5" s="23"/>
    </row>
    <row r="6" ht="25" customHeight="1" spans="1:12">
      <c r="A6" s="23"/>
      <c r="B6" s="23"/>
      <c r="C6" s="24"/>
      <c r="D6" s="23"/>
      <c r="E6" s="25" t="s">
        <v>253</v>
      </c>
      <c r="F6" s="25" t="s">
        <v>257</v>
      </c>
      <c r="G6" s="23" t="s">
        <v>258</v>
      </c>
      <c r="H6" s="23"/>
      <c r="I6" s="23" t="s">
        <v>259</v>
      </c>
      <c r="J6" s="23"/>
      <c r="K6" s="23"/>
      <c r="L6" s="23"/>
    </row>
    <row r="7" ht="25" customHeight="1" spans="1:12">
      <c r="A7" s="23"/>
      <c r="B7" s="23"/>
      <c r="C7" s="24"/>
      <c r="D7" s="23"/>
      <c r="E7" s="25" t="s">
        <v>253</v>
      </c>
      <c r="F7" s="25" t="s">
        <v>260</v>
      </c>
      <c r="G7" s="23" t="s">
        <v>261</v>
      </c>
      <c r="H7" s="23"/>
      <c r="I7" s="23" t="s">
        <v>262</v>
      </c>
      <c r="J7" s="23"/>
      <c r="K7" s="23"/>
      <c r="L7" s="23"/>
    </row>
    <row r="8" ht="25" customHeight="1" spans="1:12">
      <c r="A8" s="23"/>
      <c r="B8" s="23"/>
      <c r="C8" s="24"/>
      <c r="D8" s="23"/>
      <c r="E8" s="25" t="s">
        <v>253</v>
      </c>
      <c r="F8" s="25" t="s">
        <v>263</v>
      </c>
      <c r="G8" s="23" t="s">
        <v>264</v>
      </c>
      <c r="H8" s="23"/>
      <c r="I8" s="23" t="s">
        <v>265</v>
      </c>
      <c r="J8" s="23"/>
      <c r="K8" s="23"/>
      <c r="L8" s="23"/>
    </row>
    <row r="9" ht="25" customHeight="1" spans="1:12">
      <c r="A9" s="23"/>
      <c r="B9" s="23"/>
      <c r="C9" s="24"/>
      <c r="D9" s="23"/>
      <c r="E9" s="25" t="s">
        <v>266</v>
      </c>
      <c r="F9" s="25" t="s">
        <v>267</v>
      </c>
      <c r="G9" s="23"/>
      <c r="H9" s="23"/>
      <c r="I9" s="23"/>
      <c r="J9" s="23"/>
      <c r="K9" s="23"/>
      <c r="L9" s="23"/>
    </row>
    <row r="10" ht="25" customHeight="1" spans="1:12">
      <c r="A10" s="23"/>
      <c r="B10" s="23"/>
      <c r="C10" s="24"/>
      <c r="D10" s="23"/>
      <c r="E10" s="25" t="s">
        <v>266</v>
      </c>
      <c r="F10" s="25" t="s">
        <v>268</v>
      </c>
      <c r="G10" s="23" t="s">
        <v>264</v>
      </c>
      <c r="H10" s="23"/>
      <c r="I10" s="23" t="s">
        <v>269</v>
      </c>
      <c r="J10" s="23"/>
      <c r="K10" s="23"/>
      <c r="L10" s="23"/>
    </row>
    <row r="11" ht="25" customHeight="1" spans="1:12">
      <c r="A11" s="23"/>
      <c r="B11" s="23"/>
      <c r="C11" s="24"/>
      <c r="D11" s="23"/>
      <c r="E11" s="25" t="s">
        <v>266</v>
      </c>
      <c r="F11" s="25" t="s">
        <v>270</v>
      </c>
      <c r="G11" s="23"/>
      <c r="H11" s="23"/>
      <c r="I11" s="23"/>
      <c r="J11" s="23"/>
      <c r="K11" s="23"/>
      <c r="L11" s="23"/>
    </row>
    <row r="12" ht="25" customHeight="1" spans="1:12">
      <c r="A12" s="23"/>
      <c r="B12" s="23"/>
      <c r="C12" s="24"/>
      <c r="D12" s="23"/>
      <c r="E12" s="25" t="s">
        <v>266</v>
      </c>
      <c r="F12" s="25" t="s">
        <v>271</v>
      </c>
      <c r="G12" s="23"/>
      <c r="H12" s="23"/>
      <c r="I12" s="23"/>
      <c r="J12" s="23"/>
      <c r="K12" s="23"/>
      <c r="L12" s="23"/>
    </row>
    <row r="13" ht="25" customHeight="1" spans="1:12">
      <c r="A13" s="23"/>
      <c r="B13" s="23"/>
      <c r="C13" s="24"/>
      <c r="D13" s="23"/>
      <c r="E13" s="25" t="s">
        <v>272</v>
      </c>
      <c r="F13" s="25" t="s">
        <v>273</v>
      </c>
      <c r="G13" s="23" t="s">
        <v>274</v>
      </c>
      <c r="H13" s="23"/>
      <c r="I13" s="28">
        <v>0.9</v>
      </c>
      <c r="J13" s="23"/>
      <c r="K13" s="23"/>
      <c r="L13" s="23"/>
    </row>
    <row r="14" ht="38" customHeight="1" spans="1:12">
      <c r="A14" s="26" t="s">
        <v>275</v>
      </c>
      <c r="B14" s="26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3" workbookViewId="0">
      <selection activeCell="G22" sqref="G22:H2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276</v>
      </c>
    </row>
    <row r="2" ht="27" customHeight="1" spans="1:8">
      <c r="A2" s="3" t="s">
        <v>277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278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279</v>
      </c>
      <c r="B4" s="5"/>
      <c r="C4" s="5"/>
      <c r="D4" s="5" t="s">
        <v>75</v>
      </c>
      <c r="E4" s="5"/>
      <c r="F4" s="5"/>
      <c r="G4" s="5"/>
      <c r="H4" s="5"/>
    </row>
    <row r="5" ht="26.5" customHeight="1" spans="1:8">
      <c r="A5" s="5" t="s">
        <v>280</v>
      </c>
      <c r="B5" s="5" t="s">
        <v>281</v>
      </c>
      <c r="C5" s="5"/>
      <c r="D5" s="5" t="s">
        <v>282</v>
      </c>
      <c r="E5" s="5"/>
      <c r="F5" s="5"/>
      <c r="G5" s="5"/>
      <c r="H5" s="5"/>
    </row>
    <row r="6" ht="26.5" customHeight="1" spans="1:8">
      <c r="A6" s="5"/>
      <c r="B6" s="6" t="s">
        <v>283</v>
      </c>
      <c r="C6" s="6"/>
      <c r="D6" s="6" t="s">
        <v>284</v>
      </c>
      <c r="E6" s="6"/>
      <c r="F6" s="6"/>
      <c r="G6" s="6"/>
      <c r="H6" s="6"/>
    </row>
    <row r="7" ht="84" customHeight="1" spans="1:8">
      <c r="A7" s="5"/>
      <c r="B7" s="6" t="s">
        <v>285</v>
      </c>
      <c r="C7" s="6"/>
      <c r="D7" s="6" t="s">
        <v>286</v>
      </c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287</v>
      </c>
      <c r="C10" s="5"/>
      <c r="D10" s="5"/>
      <c r="E10" s="5"/>
      <c r="F10" s="5" t="s">
        <v>288</v>
      </c>
      <c r="G10" s="5" t="s">
        <v>289</v>
      </c>
      <c r="H10" s="5" t="s">
        <v>290</v>
      </c>
    </row>
    <row r="11" ht="26.5" customHeight="1" spans="1:8">
      <c r="A11" s="5"/>
      <c r="B11" s="5"/>
      <c r="C11" s="5"/>
      <c r="D11" s="5"/>
      <c r="E11" s="5"/>
      <c r="F11" s="7">
        <v>2290.82</v>
      </c>
      <c r="G11" s="7">
        <v>2290.82</v>
      </c>
      <c r="H11" s="7"/>
    </row>
    <row r="12" ht="26.5" customHeight="1" spans="1:8">
      <c r="A12" s="8" t="s">
        <v>291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292</v>
      </c>
      <c r="B13" s="10" t="s">
        <v>243</v>
      </c>
      <c r="C13" s="10" t="s">
        <v>244</v>
      </c>
      <c r="D13" s="10"/>
      <c r="E13" s="10" t="s">
        <v>245</v>
      </c>
      <c r="F13" s="10"/>
      <c r="G13" s="10" t="s">
        <v>293</v>
      </c>
      <c r="H13" s="10"/>
    </row>
    <row r="14" ht="26.5" customHeight="1" spans="1:8">
      <c r="A14" s="10"/>
      <c r="B14" s="11" t="s">
        <v>253</v>
      </c>
      <c r="C14" s="11" t="s">
        <v>254</v>
      </c>
      <c r="D14" s="11"/>
      <c r="E14" s="10" t="s">
        <v>294</v>
      </c>
      <c r="F14" s="10"/>
      <c r="G14" s="11" t="s">
        <v>295</v>
      </c>
      <c r="H14" s="11"/>
    </row>
    <row r="15" ht="26.5" customHeight="1" spans="1:8">
      <c r="A15" s="10"/>
      <c r="B15" s="11"/>
      <c r="C15" s="11"/>
      <c r="D15" s="11"/>
      <c r="E15" s="10" t="s">
        <v>296</v>
      </c>
      <c r="F15" s="10"/>
      <c r="G15" s="10" t="s">
        <v>297</v>
      </c>
      <c r="H15" s="10"/>
    </row>
    <row r="16" ht="26.5" customHeight="1" spans="1:8">
      <c r="A16" s="10"/>
      <c r="B16" s="11"/>
      <c r="C16" s="11" t="s">
        <v>257</v>
      </c>
      <c r="D16" s="11"/>
      <c r="E16" s="10" t="s">
        <v>298</v>
      </c>
      <c r="F16" s="10"/>
      <c r="G16" s="12">
        <v>1</v>
      </c>
      <c r="H16" s="10"/>
    </row>
    <row r="17" ht="26.5" customHeight="1" spans="1:8">
      <c r="A17" s="10"/>
      <c r="B17" s="11"/>
      <c r="C17" s="11"/>
      <c r="D17" s="11"/>
      <c r="E17" s="10" t="s">
        <v>299</v>
      </c>
      <c r="F17" s="10"/>
      <c r="G17" s="12">
        <v>1</v>
      </c>
      <c r="H17" s="10"/>
    </row>
    <row r="18" ht="26.5" customHeight="1" spans="1:8">
      <c r="A18" s="10"/>
      <c r="B18" s="11"/>
      <c r="C18" s="11" t="s">
        <v>260</v>
      </c>
      <c r="D18" s="11"/>
      <c r="E18" s="10" t="s">
        <v>300</v>
      </c>
      <c r="F18" s="10"/>
      <c r="G18" s="10" t="s">
        <v>262</v>
      </c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263</v>
      </c>
      <c r="D20" s="11"/>
      <c r="E20" s="10" t="s">
        <v>301</v>
      </c>
      <c r="F20" s="10"/>
      <c r="G20" s="10" t="s">
        <v>302</v>
      </c>
      <c r="H20" s="10"/>
    </row>
    <row r="21" ht="26.5" customHeight="1" spans="1:8">
      <c r="A21" s="10"/>
      <c r="B21" s="11"/>
      <c r="C21" s="11"/>
      <c r="D21" s="11"/>
      <c r="E21" s="10" t="s">
        <v>296</v>
      </c>
      <c r="F21" s="10"/>
      <c r="G21" s="10" t="s">
        <v>303</v>
      </c>
      <c r="H21" s="10"/>
    </row>
    <row r="22" ht="89" customHeight="1" spans="1:8">
      <c r="A22" s="10"/>
      <c r="B22" s="11" t="s">
        <v>266</v>
      </c>
      <c r="C22" s="11" t="s">
        <v>267</v>
      </c>
      <c r="D22" s="11"/>
      <c r="E22" s="11" t="s">
        <v>304</v>
      </c>
      <c r="F22" s="11"/>
      <c r="G22" s="11" t="s">
        <v>305</v>
      </c>
      <c r="H22" s="11"/>
    </row>
    <row r="23" ht="26.5" customHeight="1" spans="1:8">
      <c r="A23" s="10"/>
      <c r="B23" s="11"/>
      <c r="C23" s="11" t="s">
        <v>268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270</v>
      </c>
      <c r="D24" s="11"/>
      <c r="E24" s="11" t="s">
        <v>306</v>
      </c>
      <c r="F24" s="11"/>
      <c r="G24" s="11" t="s">
        <v>306</v>
      </c>
      <c r="H24" s="11"/>
    </row>
    <row r="25" ht="26.5" customHeight="1" spans="1:8">
      <c r="A25" s="10"/>
      <c r="B25" s="11"/>
      <c r="C25" s="11" t="s">
        <v>271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272</v>
      </c>
      <c r="C26" s="11" t="s">
        <v>273</v>
      </c>
      <c r="D26" s="11"/>
      <c r="E26" s="10" t="s">
        <v>274</v>
      </c>
      <c r="F26" s="10"/>
      <c r="G26" s="10" t="s">
        <v>307</v>
      </c>
      <c r="H26" s="10"/>
    </row>
    <row r="27" ht="45" customHeight="1" spans="1:8">
      <c r="A27" s="13" t="s">
        <v>275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9" sqref="A29"/>
    </sheetView>
  </sheetViews>
  <sheetFormatPr defaultColWidth="9" defaultRowHeight="14.25"/>
  <cols>
    <col min="1" max="1" width="123.125" style="109" customWidth="1"/>
    <col min="2" max="16384" width="9" style="109"/>
  </cols>
  <sheetData>
    <row r="1" ht="137" customHeight="1" spans="1:1">
      <c r="A1" s="11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3333333333333" style="51" customWidth="1"/>
    <col min="7" max="11" width="9.76666666666667" style="51" customWidth="1"/>
    <col min="12" max="16384" width="10" style="51"/>
  </cols>
  <sheetData>
    <row r="1" s="99" customFormat="1" ht="25" customHeight="1" spans="1:6">
      <c r="A1" s="100"/>
      <c r="B1" s="2" t="s">
        <v>3</v>
      </c>
      <c r="D1" s="2"/>
      <c r="E1" s="2"/>
      <c r="F1" s="101" t="s">
        <v>4</v>
      </c>
    </row>
    <row r="2" ht="22.8" customHeight="1" spans="1:6">
      <c r="A2" s="90"/>
      <c r="B2" s="91" t="s">
        <v>5</v>
      </c>
      <c r="C2" s="91"/>
      <c r="D2" s="91"/>
      <c r="E2" s="91"/>
      <c r="F2" s="80"/>
    </row>
    <row r="3" ht="19.55" customHeight="1" spans="1:6">
      <c r="A3" s="90"/>
      <c r="B3" s="61" t="s">
        <v>6</v>
      </c>
      <c r="D3" s="55"/>
      <c r="E3" s="102" t="s">
        <v>7</v>
      </c>
      <c r="F3" s="80"/>
    </row>
    <row r="4" ht="26" customHeight="1" spans="1:6">
      <c r="A4" s="90"/>
      <c r="B4" s="35" t="s">
        <v>8</v>
      </c>
      <c r="C4" s="35"/>
      <c r="D4" s="35" t="s">
        <v>9</v>
      </c>
      <c r="E4" s="35"/>
      <c r="F4" s="80"/>
    </row>
    <row r="5" ht="26" customHeight="1" spans="1:6">
      <c r="A5" s="90"/>
      <c r="B5" s="35" t="s">
        <v>10</v>
      </c>
      <c r="C5" s="35" t="s">
        <v>11</v>
      </c>
      <c r="D5" s="35" t="s">
        <v>10</v>
      </c>
      <c r="E5" s="35" t="s">
        <v>11</v>
      </c>
      <c r="F5" s="80"/>
    </row>
    <row r="6" ht="26" customHeight="1" spans="1:6">
      <c r="A6" s="57"/>
      <c r="B6" s="39" t="s">
        <v>12</v>
      </c>
      <c r="C6" s="40">
        <v>2277.57</v>
      </c>
      <c r="D6" s="39" t="s">
        <v>13</v>
      </c>
      <c r="E6" s="40">
        <v>1063.37</v>
      </c>
      <c r="F6" s="68"/>
    </row>
    <row r="7" ht="26" customHeight="1" spans="1:6">
      <c r="A7" s="57"/>
      <c r="B7" s="39" t="s">
        <v>14</v>
      </c>
      <c r="C7" s="40"/>
      <c r="D7" s="39" t="s">
        <v>15</v>
      </c>
      <c r="E7" s="40"/>
      <c r="F7" s="68"/>
    </row>
    <row r="8" ht="26" customHeight="1" spans="1:6">
      <c r="A8" s="57"/>
      <c r="B8" s="39" t="s">
        <v>16</v>
      </c>
      <c r="C8" s="40"/>
      <c r="D8" s="39" t="s">
        <v>17</v>
      </c>
      <c r="E8" s="40"/>
      <c r="F8" s="68"/>
    </row>
    <row r="9" ht="26" customHeight="1" spans="1:6">
      <c r="A9" s="57"/>
      <c r="B9" s="39" t="s">
        <v>18</v>
      </c>
      <c r="C9" s="40"/>
      <c r="D9" s="39" t="s">
        <v>19</v>
      </c>
      <c r="E9" s="40"/>
      <c r="F9" s="68"/>
    </row>
    <row r="10" ht="26" customHeight="1" spans="1:6">
      <c r="A10" s="57"/>
      <c r="B10" s="39" t="s">
        <v>20</v>
      </c>
      <c r="C10" s="40"/>
      <c r="D10" s="39" t="s">
        <v>21</v>
      </c>
      <c r="E10" s="40"/>
      <c r="F10" s="68"/>
    </row>
    <row r="11" ht="26" customHeight="1" spans="1:6">
      <c r="A11" s="57"/>
      <c r="B11" s="39" t="s">
        <v>22</v>
      </c>
      <c r="C11" s="40"/>
      <c r="D11" s="39" t="s">
        <v>23</v>
      </c>
      <c r="E11" s="40"/>
      <c r="F11" s="68"/>
    </row>
    <row r="12" ht="26" customHeight="1" spans="1:6">
      <c r="A12" s="57"/>
      <c r="B12" s="39" t="s">
        <v>24</v>
      </c>
      <c r="C12" s="40"/>
      <c r="D12" s="39" t="s">
        <v>25</v>
      </c>
      <c r="E12" s="40">
        <v>53.97</v>
      </c>
      <c r="F12" s="68"/>
    </row>
    <row r="13" ht="26" customHeight="1" spans="1:6">
      <c r="A13" s="57"/>
      <c r="B13" s="39" t="s">
        <v>24</v>
      </c>
      <c r="C13" s="40"/>
      <c r="D13" s="39" t="s">
        <v>26</v>
      </c>
      <c r="E13" s="40">
        <v>233.33</v>
      </c>
      <c r="F13" s="68"/>
    </row>
    <row r="14" ht="26" customHeight="1" spans="1:6">
      <c r="A14" s="57"/>
      <c r="B14" s="39" t="s">
        <v>24</v>
      </c>
      <c r="C14" s="40"/>
      <c r="D14" s="39" t="s">
        <v>27</v>
      </c>
      <c r="E14" s="40"/>
      <c r="F14" s="68"/>
    </row>
    <row r="15" ht="26" customHeight="1" spans="1:6">
      <c r="A15" s="57"/>
      <c r="B15" s="39" t="s">
        <v>24</v>
      </c>
      <c r="C15" s="40"/>
      <c r="D15" s="39" t="s">
        <v>28</v>
      </c>
      <c r="E15" s="40"/>
      <c r="F15" s="68"/>
    </row>
    <row r="16" ht="26" customHeight="1" spans="1:6">
      <c r="A16" s="57"/>
      <c r="B16" s="39" t="s">
        <v>24</v>
      </c>
      <c r="C16" s="40"/>
      <c r="D16" s="39" t="s">
        <v>29</v>
      </c>
      <c r="E16" s="40"/>
      <c r="F16" s="68"/>
    </row>
    <row r="17" ht="26" customHeight="1" spans="1:6">
      <c r="A17" s="57"/>
      <c r="B17" s="39" t="s">
        <v>24</v>
      </c>
      <c r="C17" s="40"/>
      <c r="D17" s="39" t="s">
        <v>30</v>
      </c>
      <c r="E17" s="40">
        <v>896.95</v>
      </c>
      <c r="F17" s="68"/>
    </row>
    <row r="18" ht="26" customHeight="1" spans="1:6">
      <c r="A18" s="57"/>
      <c r="B18" s="39" t="s">
        <v>24</v>
      </c>
      <c r="C18" s="40"/>
      <c r="D18" s="39" t="s">
        <v>31</v>
      </c>
      <c r="E18" s="40">
        <v>25.82</v>
      </c>
      <c r="F18" s="68"/>
    </row>
    <row r="19" ht="26" customHeight="1" spans="1:6">
      <c r="A19" s="57"/>
      <c r="B19" s="39" t="s">
        <v>24</v>
      </c>
      <c r="C19" s="40"/>
      <c r="D19" s="39" t="s">
        <v>32</v>
      </c>
      <c r="E19" s="40">
        <v>10.15</v>
      </c>
      <c r="F19" s="68"/>
    </row>
    <row r="20" ht="26" customHeight="1" spans="1:6">
      <c r="A20" s="57"/>
      <c r="B20" s="39" t="s">
        <v>24</v>
      </c>
      <c r="C20" s="40"/>
      <c r="D20" s="39" t="s">
        <v>33</v>
      </c>
      <c r="E20" s="40"/>
      <c r="F20" s="68"/>
    </row>
    <row r="21" ht="26" customHeight="1" spans="1:6">
      <c r="A21" s="57"/>
      <c r="B21" s="39" t="s">
        <v>24</v>
      </c>
      <c r="C21" s="40"/>
      <c r="D21" s="39" t="s">
        <v>34</v>
      </c>
      <c r="E21" s="40"/>
      <c r="F21" s="68"/>
    </row>
    <row r="22" ht="26" customHeight="1" spans="1:6">
      <c r="A22" s="57"/>
      <c r="B22" s="39" t="s">
        <v>24</v>
      </c>
      <c r="C22" s="40"/>
      <c r="D22" s="39" t="s">
        <v>35</v>
      </c>
      <c r="E22" s="40"/>
      <c r="F22" s="68"/>
    </row>
    <row r="23" ht="26" customHeight="1" spans="1:6">
      <c r="A23" s="57"/>
      <c r="B23" s="39" t="s">
        <v>24</v>
      </c>
      <c r="C23" s="40"/>
      <c r="D23" s="39" t="s">
        <v>36</v>
      </c>
      <c r="E23" s="40"/>
      <c r="F23" s="68"/>
    </row>
    <row r="24" ht="26" customHeight="1" spans="1:6">
      <c r="A24" s="57"/>
      <c r="B24" s="39" t="s">
        <v>24</v>
      </c>
      <c r="C24" s="40"/>
      <c r="D24" s="39" t="s">
        <v>37</v>
      </c>
      <c r="E24" s="40"/>
      <c r="F24" s="68"/>
    </row>
    <row r="25" ht="26" customHeight="1" spans="1:6">
      <c r="A25" s="57"/>
      <c r="B25" s="39" t="s">
        <v>24</v>
      </c>
      <c r="C25" s="40"/>
      <c r="D25" s="39" t="s">
        <v>38</v>
      </c>
      <c r="E25" s="40"/>
      <c r="F25" s="68"/>
    </row>
    <row r="26" ht="26" customHeight="1" spans="1:6">
      <c r="A26" s="57"/>
      <c r="B26" s="39" t="s">
        <v>24</v>
      </c>
      <c r="C26" s="40"/>
      <c r="D26" s="39" t="s">
        <v>39</v>
      </c>
      <c r="E26" s="40"/>
      <c r="F26" s="68"/>
    </row>
    <row r="27" ht="26" customHeight="1" spans="1:6">
      <c r="A27" s="57"/>
      <c r="B27" s="39" t="s">
        <v>24</v>
      </c>
      <c r="C27" s="40"/>
      <c r="D27" s="39" t="s">
        <v>40</v>
      </c>
      <c r="E27" s="40"/>
      <c r="F27" s="68"/>
    </row>
    <row r="28" ht="26" customHeight="1" spans="1:6">
      <c r="A28" s="57"/>
      <c r="B28" s="39" t="s">
        <v>24</v>
      </c>
      <c r="C28" s="40"/>
      <c r="D28" s="39" t="s">
        <v>41</v>
      </c>
      <c r="E28" s="40"/>
      <c r="F28" s="68"/>
    </row>
    <row r="29" ht="26" customHeight="1" spans="1:6">
      <c r="A29" s="57"/>
      <c r="B29" s="39" t="s">
        <v>24</v>
      </c>
      <c r="C29" s="40"/>
      <c r="D29" s="39" t="s">
        <v>42</v>
      </c>
      <c r="E29" s="40"/>
      <c r="F29" s="68"/>
    </row>
    <row r="30" ht="26" customHeight="1" spans="1:6">
      <c r="A30" s="57"/>
      <c r="B30" s="39" t="s">
        <v>24</v>
      </c>
      <c r="C30" s="40"/>
      <c r="D30" s="39" t="s">
        <v>43</v>
      </c>
      <c r="E30" s="40"/>
      <c r="F30" s="68"/>
    </row>
    <row r="31" ht="26" customHeight="1" spans="1:6">
      <c r="A31" s="57"/>
      <c r="B31" s="39" t="s">
        <v>24</v>
      </c>
      <c r="C31" s="40"/>
      <c r="D31" s="39" t="s">
        <v>44</v>
      </c>
      <c r="E31" s="40"/>
      <c r="F31" s="68"/>
    </row>
    <row r="32" ht="26" customHeight="1" spans="1:6">
      <c r="A32" s="57"/>
      <c r="B32" s="39" t="s">
        <v>24</v>
      </c>
      <c r="C32" s="40"/>
      <c r="D32" s="39" t="s">
        <v>45</v>
      </c>
      <c r="E32" s="40"/>
      <c r="F32" s="68"/>
    </row>
    <row r="33" ht="26" customHeight="1" spans="1:6">
      <c r="A33" s="57"/>
      <c r="B33" s="39" t="s">
        <v>24</v>
      </c>
      <c r="C33" s="40"/>
      <c r="D33" s="39" t="s">
        <v>46</v>
      </c>
      <c r="E33" s="40"/>
      <c r="F33" s="68"/>
    </row>
    <row r="34" ht="26" customHeight="1" spans="1:6">
      <c r="A34" s="57"/>
      <c r="B34" s="39" t="s">
        <v>24</v>
      </c>
      <c r="C34" s="40"/>
      <c r="D34" s="39" t="s">
        <v>47</v>
      </c>
      <c r="E34" s="40"/>
      <c r="F34" s="68"/>
    </row>
    <row r="35" ht="26" customHeight="1" spans="1:6">
      <c r="A35" s="57"/>
      <c r="B35" s="39" t="s">
        <v>24</v>
      </c>
      <c r="C35" s="40"/>
      <c r="D35" s="39" t="s">
        <v>48</v>
      </c>
      <c r="E35" s="40"/>
      <c r="F35" s="68"/>
    </row>
    <row r="36" ht="26" customHeight="1" spans="1:6">
      <c r="A36" s="69"/>
      <c r="B36" s="35" t="s">
        <v>49</v>
      </c>
      <c r="C36" s="38">
        <v>2277.57</v>
      </c>
      <c r="D36" s="35" t="s">
        <v>50</v>
      </c>
      <c r="E36" s="38">
        <v>2283.59</v>
      </c>
      <c r="F36" s="70"/>
    </row>
    <row r="37" ht="26" customHeight="1" spans="1:6">
      <c r="A37" s="57"/>
      <c r="B37" s="39" t="s">
        <v>51</v>
      </c>
      <c r="C37" s="40"/>
      <c r="D37" s="39" t="s">
        <v>52</v>
      </c>
      <c r="E37" s="40"/>
      <c r="F37" s="103"/>
    </row>
    <row r="38" ht="26" customHeight="1" spans="1:6">
      <c r="A38" s="104"/>
      <c r="B38" s="39" t="s">
        <v>53</v>
      </c>
      <c r="C38" s="40">
        <v>6.02</v>
      </c>
      <c r="D38" s="39" t="s">
        <v>54</v>
      </c>
      <c r="E38" s="40"/>
      <c r="F38" s="103"/>
    </row>
    <row r="39" ht="26" customHeight="1" spans="1:6">
      <c r="A39" s="104"/>
      <c r="B39" s="105"/>
      <c r="C39" s="105"/>
      <c r="D39" s="39" t="s">
        <v>55</v>
      </c>
      <c r="E39" s="40"/>
      <c r="F39" s="103"/>
    </row>
    <row r="40" ht="26" customHeight="1" spans="1:6">
      <c r="A40" s="106"/>
      <c r="B40" s="35" t="s">
        <v>56</v>
      </c>
      <c r="C40" s="38">
        <v>2283.59</v>
      </c>
      <c r="D40" s="35" t="s">
        <v>57</v>
      </c>
      <c r="E40" s="38">
        <v>2283.59</v>
      </c>
      <c r="F40" s="107"/>
    </row>
    <row r="41" ht="9.75" customHeight="1" spans="1:6">
      <c r="A41" s="94"/>
      <c r="B41" s="94"/>
      <c r="C41" s="108"/>
      <c r="D41" s="108"/>
      <c r="E41" s="94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51" customWidth="1"/>
    <col min="2" max="2" width="16.825" style="51" customWidth="1"/>
    <col min="3" max="3" width="31.7833333333333" style="51" customWidth="1"/>
    <col min="4" max="14" width="13" style="51" customWidth="1"/>
    <col min="15" max="15" width="1.53333333333333" style="51" customWidth="1"/>
    <col min="16" max="16" width="9.76666666666667" style="51" customWidth="1"/>
    <col min="17" max="16384" width="10" style="51"/>
  </cols>
  <sheetData>
    <row r="1" ht="25" customHeight="1" spans="1:15">
      <c r="A1" s="53"/>
      <c r="B1" s="2" t="s">
        <v>58</v>
      </c>
      <c r="C1" s="55"/>
      <c r="D1" s="98"/>
      <c r="E1" s="98"/>
      <c r="F1" s="98"/>
      <c r="G1" s="55"/>
      <c r="H1" s="55"/>
      <c r="I1" s="55"/>
      <c r="L1" s="55"/>
      <c r="M1" s="55"/>
      <c r="N1" s="56" t="s">
        <v>59</v>
      </c>
      <c r="O1" s="57"/>
    </row>
    <row r="2" ht="22.8" customHeight="1" spans="1:15">
      <c r="A2" s="53"/>
      <c r="B2" s="58" t="s">
        <v>60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4</v>
      </c>
    </row>
    <row r="3" ht="19.55" customHeight="1" spans="1:15">
      <c r="A3" s="60"/>
      <c r="B3" s="61" t="s">
        <v>6</v>
      </c>
      <c r="C3" s="61"/>
      <c r="D3" s="60"/>
      <c r="E3" s="60"/>
      <c r="F3" s="84"/>
      <c r="G3" s="60"/>
      <c r="H3" s="84"/>
      <c r="I3" s="84"/>
      <c r="J3" s="84"/>
      <c r="K3" s="84"/>
      <c r="L3" s="84"/>
      <c r="M3" s="84"/>
      <c r="N3" s="63" t="s">
        <v>7</v>
      </c>
      <c r="O3" s="64"/>
    </row>
    <row r="4" ht="24.4" customHeight="1" spans="1:15">
      <c r="A4" s="65"/>
      <c r="B4" s="50" t="s">
        <v>10</v>
      </c>
      <c r="C4" s="50"/>
      <c r="D4" s="50" t="s">
        <v>61</v>
      </c>
      <c r="E4" s="50" t="s">
        <v>62</v>
      </c>
      <c r="F4" s="50" t="s">
        <v>63</v>
      </c>
      <c r="G4" s="50" t="s">
        <v>64</v>
      </c>
      <c r="H4" s="50" t="s">
        <v>65</v>
      </c>
      <c r="I4" s="50" t="s">
        <v>66</v>
      </c>
      <c r="J4" s="50" t="s">
        <v>67</v>
      </c>
      <c r="K4" s="50" t="s">
        <v>68</v>
      </c>
      <c r="L4" s="50" t="s">
        <v>69</v>
      </c>
      <c r="M4" s="50" t="s">
        <v>70</v>
      </c>
      <c r="N4" s="50" t="s">
        <v>71</v>
      </c>
      <c r="O4" s="68"/>
    </row>
    <row r="5" ht="24.4" customHeight="1" spans="1:15">
      <c r="A5" s="65"/>
      <c r="B5" s="50" t="s">
        <v>72</v>
      </c>
      <c r="C5" s="50" t="s">
        <v>73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8"/>
    </row>
    <row r="6" ht="24.4" customHeight="1" spans="1:15">
      <c r="A6" s="65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8"/>
    </row>
    <row r="7" ht="27" customHeight="1" spans="1:15">
      <c r="A7" s="69"/>
      <c r="B7" s="35">
        <v>702</v>
      </c>
      <c r="C7" s="35" t="s">
        <v>74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70"/>
    </row>
    <row r="8" ht="27" customHeight="1" spans="1:15">
      <c r="A8" s="69"/>
      <c r="B8" s="35">
        <v>702001</v>
      </c>
      <c r="C8" s="35" t="s">
        <v>75</v>
      </c>
      <c r="D8" s="38">
        <v>2283.59</v>
      </c>
      <c r="E8" s="38">
        <v>6.02</v>
      </c>
      <c r="F8" s="38">
        <v>2277.57</v>
      </c>
      <c r="G8" s="38"/>
      <c r="H8" s="38"/>
      <c r="I8" s="38"/>
      <c r="J8" s="38"/>
      <c r="K8" s="38"/>
      <c r="L8" s="38"/>
      <c r="M8" s="38"/>
      <c r="N8" s="38"/>
      <c r="O8" s="70"/>
    </row>
    <row r="9" ht="27" customHeight="1" spans="1:15">
      <c r="A9" s="69"/>
      <c r="B9" s="35"/>
      <c r="C9" s="3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70"/>
    </row>
    <row r="10" ht="27" customHeight="1" spans="1:15">
      <c r="A10" s="69"/>
      <c r="B10" s="35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0"/>
    </row>
    <row r="11" ht="27" customHeight="1" spans="1:15">
      <c r="A11" s="69"/>
      <c r="B11" s="35"/>
      <c r="C11" s="3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70"/>
    </row>
    <row r="12" ht="27" customHeight="1" spans="1:15">
      <c r="A12" s="69"/>
      <c r="B12" s="35"/>
      <c r="C12" s="35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70"/>
    </row>
    <row r="13" ht="27" customHeight="1" spans="1:15">
      <c r="A13" s="69"/>
      <c r="B13" s="35"/>
      <c r="C13" s="35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70"/>
    </row>
    <row r="14" ht="27" customHeight="1" spans="1:15">
      <c r="A14" s="69"/>
      <c r="B14" s="35"/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70"/>
    </row>
    <row r="15" ht="27" customHeight="1" spans="1:15">
      <c r="A15" s="69"/>
      <c r="B15" s="35"/>
      <c r="C15" s="35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70"/>
    </row>
    <row r="16" ht="27" customHeight="1" spans="1:15">
      <c r="A16" s="69"/>
      <c r="B16" s="35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70"/>
    </row>
    <row r="17" ht="27" customHeight="1" spans="1:15">
      <c r="A17" s="69"/>
      <c r="B17" s="35"/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70"/>
    </row>
    <row r="18" ht="27" customHeight="1" spans="1:15">
      <c r="A18" s="69"/>
      <c r="B18" s="35"/>
      <c r="C18" s="3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70"/>
    </row>
    <row r="19" ht="27" customHeight="1" spans="1:15">
      <c r="A19" s="69"/>
      <c r="B19" s="35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70"/>
    </row>
    <row r="20" ht="27" customHeight="1" spans="1:15">
      <c r="A20" s="69"/>
      <c r="B20" s="35"/>
      <c r="C20" s="3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70"/>
    </row>
    <row r="21" ht="27" customHeight="1" spans="1:15">
      <c r="A21" s="65"/>
      <c r="B21" s="39"/>
      <c r="C21" s="39" t="s">
        <v>24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7"/>
    </row>
    <row r="22" ht="27" customHeight="1" spans="1:15">
      <c r="A22" s="65"/>
      <c r="B22" s="39"/>
      <c r="C22" s="39" t="s">
        <v>24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7"/>
    </row>
    <row r="23" ht="9.75" customHeight="1" spans="1: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E8" sqref="E8:E22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4" width="6.15833333333333" style="52" customWidth="1"/>
    <col min="5" max="5" width="16.825" style="51" customWidth="1"/>
    <col min="6" max="6" width="41.025" style="51" customWidth="1"/>
    <col min="7" max="10" width="16.4166666666667" style="51" customWidth="1"/>
    <col min="11" max="11" width="22.9333333333333" style="51" customWidth="1"/>
    <col min="12" max="12" width="1.53333333333333" style="51" customWidth="1"/>
    <col min="13" max="14" width="9.76666666666667" style="51" customWidth="1"/>
    <col min="15" max="16384" width="10" style="51"/>
  </cols>
  <sheetData>
    <row r="1" ht="25" customHeight="1" spans="1:12">
      <c r="A1" s="53"/>
      <c r="B1" s="2" t="s">
        <v>76</v>
      </c>
      <c r="C1" s="54"/>
      <c r="D1" s="54"/>
      <c r="E1" s="55"/>
      <c r="F1" s="55"/>
      <c r="G1" s="98"/>
      <c r="H1" s="98"/>
      <c r="I1" s="98"/>
      <c r="J1" s="98"/>
      <c r="K1" s="56" t="s">
        <v>77</v>
      </c>
      <c r="L1" s="57"/>
    </row>
    <row r="2" ht="22.8" customHeight="1" spans="1:12">
      <c r="A2" s="53"/>
      <c r="B2" s="58" t="s">
        <v>78</v>
      </c>
      <c r="C2" s="59"/>
      <c r="D2" s="59"/>
      <c r="E2" s="58"/>
      <c r="F2" s="58"/>
      <c r="G2" s="58"/>
      <c r="H2" s="58"/>
      <c r="I2" s="58"/>
      <c r="J2" s="58"/>
      <c r="K2" s="58"/>
      <c r="L2" s="57" t="s">
        <v>4</v>
      </c>
    </row>
    <row r="3" ht="19.55" customHeight="1" spans="1:12">
      <c r="A3" s="60"/>
      <c r="B3" s="61" t="s">
        <v>6</v>
      </c>
      <c r="C3" s="62"/>
      <c r="D3" s="62"/>
      <c r="E3" s="61"/>
      <c r="F3" s="61"/>
      <c r="G3" s="60"/>
      <c r="H3" s="60"/>
      <c r="I3" s="84"/>
      <c r="J3" s="84"/>
      <c r="K3" s="63" t="s">
        <v>7</v>
      </c>
      <c r="L3" s="64"/>
    </row>
    <row r="4" ht="24.4" customHeight="1" spans="1:12">
      <c r="A4" s="57"/>
      <c r="B4" s="35" t="s">
        <v>10</v>
      </c>
      <c r="C4" s="66"/>
      <c r="D4" s="66"/>
      <c r="E4" s="35"/>
      <c r="F4" s="35"/>
      <c r="G4" s="35" t="s">
        <v>61</v>
      </c>
      <c r="H4" s="35" t="s">
        <v>79</v>
      </c>
      <c r="I4" s="35" t="s">
        <v>80</v>
      </c>
      <c r="J4" s="35" t="s">
        <v>81</v>
      </c>
      <c r="K4" s="35" t="s">
        <v>82</v>
      </c>
      <c r="L4" s="67"/>
    </row>
    <row r="5" ht="24.4" customHeight="1" spans="1:12">
      <c r="A5" s="65"/>
      <c r="B5" s="35" t="s">
        <v>83</v>
      </c>
      <c r="C5" s="66"/>
      <c r="D5" s="66"/>
      <c r="E5" s="35" t="s">
        <v>72</v>
      </c>
      <c r="F5" s="35" t="s">
        <v>73</v>
      </c>
      <c r="G5" s="35"/>
      <c r="H5" s="35"/>
      <c r="I5" s="35"/>
      <c r="J5" s="35"/>
      <c r="K5" s="35"/>
      <c r="L5" s="67"/>
    </row>
    <row r="6" ht="24.4" customHeight="1" spans="1:12">
      <c r="A6" s="65"/>
      <c r="B6" s="35" t="s">
        <v>84</v>
      </c>
      <c r="C6" s="66" t="s">
        <v>85</v>
      </c>
      <c r="D6" s="66" t="s">
        <v>86</v>
      </c>
      <c r="E6" s="35"/>
      <c r="F6" s="35"/>
      <c r="G6" s="35"/>
      <c r="H6" s="35"/>
      <c r="I6" s="35"/>
      <c r="J6" s="35"/>
      <c r="K6" s="35"/>
      <c r="L6" s="68"/>
    </row>
    <row r="7" ht="27" customHeight="1" spans="1:12">
      <c r="A7" s="69"/>
      <c r="B7" s="35"/>
      <c r="C7" s="66"/>
      <c r="D7" s="66"/>
      <c r="E7" s="35"/>
      <c r="F7" s="35" t="s">
        <v>74</v>
      </c>
      <c r="G7" s="38">
        <f>SUM(G8:G22)</f>
        <v>2283.59</v>
      </c>
      <c r="H7" s="38">
        <f>SUM(H8:H22)</f>
        <v>825.38</v>
      </c>
      <c r="I7" s="38">
        <f>SUM(I8:I22)</f>
        <v>1458.21</v>
      </c>
      <c r="J7" s="38"/>
      <c r="K7" s="38"/>
      <c r="L7" s="70"/>
    </row>
    <row r="8" ht="27" customHeight="1" spans="1:12">
      <c r="A8" s="69"/>
      <c r="B8" s="35">
        <v>201</v>
      </c>
      <c r="C8" s="66" t="s">
        <v>87</v>
      </c>
      <c r="D8" s="66" t="s">
        <v>87</v>
      </c>
      <c r="E8" s="35">
        <v>702001</v>
      </c>
      <c r="F8" s="35" t="s">
        <v>88</v>
      </c>
      <c r="G8" s="38">
        <f>H8+I8</f>
        <v>9.36</v>
      </c>
      <c r="H8" s="38">
        <v>9.36</v>
      </c>
      <c r="I8" s="38"/>
      <c r="J8" s="38"/>
      <c r="K8" s="38"/>
      <c r="L8" s="70"/>
    </row>
    <row r="9" ht="27" customHeight="1" spans="1:12">
      <c r="A9" s="69"/>
      <c r="B9" s="35">
        <v>201</v>
      </c>
      <c r="C9" s="66" t="s">
        <v>87</v>
      </c>
      <c r="D9" s="66" t="s">
        <v>89</v>
      </c>
      <c r="E9" s="35">
        <v>702001</v>
      </c>
      <c r="F9" s="35" t="s">
        <v>90</v>
      </c>
      <c r="G9" s="38">
        <f t="shared" ref="G9:G24" si="0">H9+I9</f>
        <v>5.93</v>
      </c>
      <c r="H9" s="38"/>
      <c r="I9" s="38">
        <v>5.93</v>
      </c>
      <c r="J9" s="38"/>
      <c r="K9" s="38"/>
      <c r="L9" s="70"/>
    </row>
    <row r="10" ht="27" customHeight="1" spans="1:12">
      <c r="A10" s="69"/>
      <c r="B10" s="35">
        <v>201</v>
      </c>
      <c r="C10" s="66" t="s">
        <v>87</v>
      </c>
      <c r="D10" s="66" t="s">
        <v>91</v>
      </c>
      <c r="E10" s="35">
        <v>702001</v>
      </c>
      <c r="F10" s="35" t="s">
        <v>92</v>
      </c>
      <c r="G10" s="38">
        <f t="shared" si="0"/>
        <v>6.1</v>
      </c>
      <c r="H10" s="38"/>
      <c r="I10" s="38">
        <v>6.1</v>
      </c>
      <c r="J10" s="38"/>
      <c r="K10" s="38"/>
      <c r="L10" s="70"/>
    </row>
    <row r="11" ht="27" customHeight="1" spans="1:12">
      <c r="A11" s="69"/>
      <c r="B11" s="35">
        <v>201</v>
      </c>
      <c r="C11" s="66" t="s">
        <v>93</v>
      </c>
      <c r="D11" s="66" t="s">
        <v>87</v>
      </c>
      <c r="E11" s="35">
        <v>702001</v>
      </c>
      <c r="F11" s="35" t="s">
        <v>94</v>
      </c>
      <c r="G11" s="38">
        <f t="shared" si="0"/>
        <v>499</v>
      </c>
      <c r="H11" s="38">
        <v>499</v>
      </c>
      <c r="I11" s="38"/>
      <c r="J11" s="38"/>
      <c r="K11" s="38"/>
      <c r="L11" s="70"/>
    </row>
    <row r="12" ht="27" customHeight="1" spans="1:12">
      <c r="A12" s="69"/>
      <c r="B12" s="35">
        <v>201</v>
      </c>
      <c r="C12" s="66" t="s">
        <v>93</v>
      </c>
      <c r="D12" s="66" t="s">
        <v>95</v>
      </c>
      <c r="E12" s="35">
        <v>702001</v>
      </c>
      <c r="F12" s="35" t="s">
        <v>96</v>
      </c>
      <c r="G12" s="38">
        <f t="shared" si="0"/>
        <v>276.87</v>
      </c>
      <c r="H12" s="38">
        <v>276.87</v>
      </c>
      <c r="I12" s="38"/>
      <c r="J12" s="38"/>
      <c r="K12" s="38"/>
      <c r="L12" s="70"/>
    </row>
    <row r="13" ht="27" customHeight="1" spans="1:12">
      <c r="A13" s="69"/>
      <c r="B13" s="35">
        <v>201</v>
      </c>
      <c r="C13" s="66" t="s">
        <v>93</v>
      </c>
      <c r="D13" s="66" t="s">
        <v>97</v>
      </c>
      <c r="E13" s="35">
        <v>702001</v>
      </c>
      <c r="F13" s="35" t="s">
        <v>98</v>
      </c>
      <c r="G13" s="38">
        <f t="shared" si="0"/>
        <v>266.11</v>
      </c>
      <c r="H13" s="38">
        <v>12.2</v>
      </c>
      <c r="I13" s="38">
        <v>253.91</v>
      </c>
      <c r="J13" s="38"/>
      <c r="K13" s="38"/>
      <c r="L13" s="70"/>
    </row>
    <row r="14" ht="27" customHeight="1" spans="1:12">
      <c r="A14" s="69"/>
      <c r="B14" s="35">
        <v>207</v>
      </c>
      <c r="C14" s="66" t="s">
        <v>87</v>
      </c>
      <c r="D14" s="66" t="s">
        <v>99</v>
      </c>
      <c r="E14" s="35">
        <v>702001</v>
      </c>
      <c r="F14" s="35" t="s">
        <v>100</v>
      </c>
      <c r="G14" s="38">
        <f t="shared" si="0"/>
        <v>48.11</v>
      </c>
      <c r="H14" s="38"/>
      <c r="I14" s="38">
        <v>48.11</v>
      </c>
      <c r="J14" s="38"/>
      <c r="K14" s="38"/>
      <c r="L14" s="70"/>
    </row>
    <row r="15" ht="27" customHeight="1" spans="1:12">
      <c r="A15" s="69"/>
      <c r="B15" s="35">
        <v>207</v>
      </c>
      <c r="C15" s="66" t="s">
        <v>87</v>
      </c>
      <c r="D15" s="66" t="s">
        <v>97</v>
      </c>
      <c r="E15" s="35">
        <v>702001</v>
      </c>
      <c r="F15" s="35" t="s">
        <v>101</v>
      </c>
      <c r="G15" s="38">
        <f t="shared" si="0"/>
        <v>5.86</v>
      </c>
      <c r="H15" s="38"/>
      <c r="I15" s="38">
        <v>5.86</v>
      </c>
      <c r="J15" s="38"/>
      <c r="K15" s="38"/>
      <c r="L15" s="70"/>
    </row>
    <row r="16" ht="27" customHeight="1" spans="1:12">
      <c r="A16" s="69"/>
      <c r="B16" s="35">
        <v>208</v>
      </c>
      <c r="C16" s="66" t="s">
        <v>102</v>
      </c>
      <c r="D16" s="66" t="s">
        <v>91</v>
      </c>
      <c r="E16" s="35">
        <v>702001</v>
      </c>
      <c r="F16" s="35" t="s">
        <v>103</v>
      </c>
      <c r="G16" s="38">
        <f t="shared" si="0"/>
        <v>205.38</v>
      </c>
      <c r="H16" s="38"/>
      <c r="I16" s="38">
        <v>205.38</v>
      </c>
      <c r="J16" s="38"/>
      <c r="K16" s="38"/>
      <c r="L16" s="70"/>
    </row>
    <row r="17" ht="27" customHeight="1" spans="1:12">
      <c r="A17" s="69"/>
      <c r="B17" s="35">
        <v>208</v>
      </c>
      <c r="C17" s="66" t="s">
        <v>104</v>
      </c>
      <c r="D17" s="66" t="s">
        <v>87</v>
      </c>
      <c r="E17" s="35">
        <v>702001</v>
      </c>
      <c r="F17" s="35" t="s">
        <v>105</v>
      </c>
      <c r="G17" s="38">
        <f t="shared" si="0"/>
        <v>20.58</v>
      </c>
      <c r="H17" s="38">
        <v>20.58</v>
      </c>
      <c r="I17" s="38"/>
      <c r="J17" s="38"/>
      <c r="K17" s="38"/>
      <c r="L17" s="70"/>
    </row>
    <row r="18" ht="27" customHeight="1" spans="1:12">
      <c r="A18" s="65"/>
      <c r="B18" s="35">
        <v>208</v>
      </c>
      <c r="C18" s="66" t="s">
        <v>104</v>
      </c>
      <c r="D18" s="66" t="s">
        <v>102</v>
      </c>
      <c r="E18" s="35">
        <v>702001</v>
      </c>
      <c r="F18" s="35" t="s">
        <v>106</v>
      </c>
      <c r="G18" s="38">
        <f t="shared" si="0"/>
        <v>7.37</v>
      </c>
      <c r="H18" s="38">
        <v>7.37</v>
      </c>
      <c r="I18" s="38"/>
      <c r="J18" s="40"/>
      <c r="K18" s="40"/>
      <c r="L18" s="67"/>
    </row>
    <row r="19" ht="27" customHeight="1" spans="1:12">
      <c r="A19" s="65"/>
      <c r="B19" s="35">
        <v>212</v>
      </c>
      <c r="C19" s="66" t="s">
        <v>93</v>
      </c>
      <c r="D19" s="66" t="s">
        <v>97</v>
      </c>
      <c r="E19" s="35">
        <v>702001</v>
      </c>
      <c r="F19" s="35" t="s">
        <v>107</v>
      </c>
      <c r="G19" s="38">
        <f t="shared" si="0"/>
        <v>800</v>
      </c>
      <c r="H19" s="38"/>
      <c r="I19" s="38">
        <v>800</v>
      </c>
      <c r="J19" s="40"/>
      <c r="K19" s="40"/>
      <c r="L19" s="67"/>
    </row>
    <row r="20" ht="27" customHeight="1" spans="1:12">
      <c r="A20" s="65"/>
      <c r="B20" s="35">
        <v>212</v>
      </c>
      <c r="C20" s="66" t="s">
        <v>104</v>
      </c>
      <c r="D20" s="66" t="s">
        <v>87</v>
      </c>
      <c r="E20" s="35">
        <v>702001</v>
      </c>
      <c r="F20" s="35" t="s">
        <v>108</v>
      </c>
      <c r="G20" s="38">
        <f t="shared" si="0"/>
        <v>96.95</v>
      </c>
      <c r="H20" s="38"/>
      <c r="I20" s="38">
        <v>96.95</v>
      </c>
      <c r="J20" s="40"/>
      <c r="K20" s="40"/>
      <c r="L20" s="67"/>
    </row>
    <row r="21" ht="27" customHeight="1" spans="1:12">
      <c r="A21" s="65"/>
      <c r="B21" s="35">
        <v>213</v>
      </c>
      <c r="C21" s="66" t="s">
        <v>93</v>
      </c>
      <c r="D21" s="66" t="s">
        <v>97</v>
      </c>
      <c r="E21" s="35">
        <v>702001</v>
      </c>
      <c r="F21" s="35" t="s">
        <v>109</v>
      </c>
      <c r="G21" s="38">
        <f t="shared" si="0"/>
        <v>25.82</v>
      </c>
      <c r="H21" s="38"/>
      <c r="I21" s="38">
        <v>25.82</v>
      </c>
      <c r="J21" s="40"/>
      <c r="K21" s="40"/>
      <c r="L21" s="67"/>
    </row>
    <row r="22" ht="27" customHeight="1" spans="1:12">
      <c r="A22" s="65"/>
      <c r="B22" s="35">
        <v>214</v>
      </c>
      <c r="C22" s="66" t="s">
        <v>87</v>
      </c>
      <c r="D22" s="66" t="s">
        <v>110</v>
      </c>
      <c r="E22" s="35">
        <v>702001</v>
      </c>
      <c r="F22" s="35" t="s">
        <v>111</v>
      </c>
      <c r="G22" s="38">
        <f t="shared" si="0"/>
        <v>10.15</v>
      </c>
      <c r="H22" s="38"/>
      <c r="I22" s="38">
        <v>10.15</v>
      </c>
      <c r="J22" s="40"/>
      <c r="K22" s="40"/>
      <c r="L22" s="67"/>
    </row>
    <row r="23" ht="27" customHeight="1" spans="1:12">
      <c r="A23" s="65"/>
      <c r="B23" s="35"/>
      <c r="C23" s="66"/>
      <c r="D23" s="66"/>
      <c r="E23" s="35"/>
      <c r="F23" s="35"/>
      <c r="G23" s="38"/>
      <c r="H23" s="40"/>
      <c r="I23" s="40"/>
      <c r="J23" s="40"/>
      <c r="K23" s="40"/>
      <c r="L23" s="67"/>
    </row>
    <row r="24" ht="27" customHeight="1" spans="1:12">
      <c r="A24" s="65"/>
      <c r="B24" s="35"/>
      <c r="C24" s="66"/>
      <c r="D24" s="66"/>
      <c r="E24" s="35"/>
      <c r="F24" s="35"/>
      <c r="G24" s="38"/>
      <c r="H24" s="40"/>
      <c r="I24" s="40"/>
      <c r="J24" s="40"/>
      <c r="K24" s="40"/>
      <c r="L24" s="67"/>
    </row>
    <row r="25" ht="27" customHeight="1" spans="1:12">
      <c r="A25" s="65"/>
      <c r="B25" s="35"/>
      <c r="C25" s="66"/>
      <c r="D25" s="66"/>
      <c r="E25" s="35"/>
      <c r="F25" s="35"/>
      <c r="G25" s="40"/>
      <c r="H25" s="40"/>
      <c r="I25" s="40"/>
      <c r="J25" s="40"/>
      <c r="K25" s="40"/>
      <c r="L25" s="67"/>
    </row>
    <row r="26" ht="27" customHeight="1" spans="1:12">
      <c r="A26" s="65"/>
      <c r="B26" s="35"/>
      <c r="C26" s="66"/>
      <c r="D26" s="66"/>
      <c r="E26" s="35"/>
      <c r="F26" s="35"/>
      <c r="G26" s="40"/>
      <c r="H26" s="40"/>
      <c r="I26" s="40"/>
      <c r="J26" s="40"/>
      <c r="K26" s="40"/>
      <c r="L26" s="67"/>
    </row>
    <row r="27" ht="27" customHeight="1" spans="1:12">
      <c r="A27" s="65"/>
      <c r="B27" s="35"/>
      <c r="C27" s="66"/>
      <c r="D27" s="66"/>
      <c r="E27" s="35"/>
      <c r="F27" s="35"/>
      <c r="G27" s="40"/>
      <c r="H27" s="40"/>
      <c r="I27" s="40"/>
      <c r="J27" s="40"/>
      <c r="K27" s="40"/>
      <c r="L27" s="67"/>
    </row>
    <row r="28" ht="27" customHeight="1" spans="1:12">
      <c r="A28" s="65"/>
      <c r="B28" s="35"/>
      <c r="C28" s="66"/>
      <c r="D28" s="66"/>
      <c r="E28" s="35"/>
      <c r="F28" s="35"/>
      <c r="G28" s="40"/>
      <c r="H28" s="40"/>
      <c r="I28" s="40"/>
      <c r="J28" s="40"/>
      <c r="K28" s="40"/>
      <c r="L28" s="67"/>
    </row>
    <row r="29" ht="27" customHeight="1" spans="1:12">
      <c r="A29" s="65"/>
      <c r="B29" s="35"/>
      <c r="C29" s="66"/>
      <c r="D29" s="66"/>
      <c r="E29" s="35"/>
      <c r="F29" s="35"/>
      <c r="G29" s="40"/>
      <c r="H29" s="40"/>
      <c r="I29" s="40"/>
      <c r="J29" s="40"/>
      <c r="K29" s="40"/>
      <c r="L29" s="67"/>
    </row>
    <row r="30" ht="27" customHeight="1" spans="1:12">
      <c r="A30" s="65"/>
      <c r="B30" s="35"/>
      <c r="C30" s="66"/>
      <c r="D30" s="66"/>
      <c r="E30" s="35"/>
      <c r="F30" s="35" t="s">
        <v>112</v>
      </c>
      <c r="G30" s="40"/>
      <c r="H30" s="40"/>
      <c r="I30" s="40"/>
      <c r="J30" s="40"/>
      <c r="K30" s="40"/>
      <c r="L30" s="68"/>
    </row>
    <row r="31" ht="9.75" customHeight="1" spans="1:12">
      <c r="A31" s="72"/>
      <c r="B31" s="73"/>
      <c r="C31" s="74"/>
      <c r="D31" s="74"/>
      <c r="E31" s="73"/>
      <c r="F31" s="72"/>
      <c r="G31" s="72"/>
      <c r="H31" s="72"/>
      <c r="I31" s="72"/>
      <c r="J31" s="73"/>
      <c r="K31" s="73"/>
      <c r="L31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3333333333333" style="51" customWidth="1"/>
    <col min="10" max="12" width="9.76666666666667" style="51" customWidth="1"/>
    <col min="13" max="16384" width="10" style="51"/>
  </cols>
  <sheetData>
    <row r="1" ht="25" customHeight="1" spans="1:9">
      <c r="A1" s="87"/>
      <c r="B1" s="2" t="s">
        <v>113</v>
      </c>
      <c r="C1" s="88"/>
      <c r="D1" s="88"/>
      <c r="H1" s="89" t="s">
        <v>114</v>
      </c>
      <c r="I1" s="80" t="s">
        <v>4</v>
      </c>
    </row>
    <row r="2" ht="22.8" customHeight="1" spans="1:9">
      <c r="A2" s="90"/>
      <c r="B2" s="91" t="s">
        <v>115</v>
      </c>
      <c r="C2" s="91"/>
      <c r="D2" s="91"/>
      <c r="E2" s="91"/>
      <c r="F2" s="92"/>
      <c r="G2" s="92"/>
      <c r="H2" s="92"/>
      <c r="I2" s="95"/>
    </row>
    <row r="3" ht="19.55" customHeight="1" spans="1:9">
      <c r="A3" s="90"/>
      <c r="B3" s="61" t="s">
        <v>6</v>
      </c>
      <c r="C3" s="61"/>
      <c r="D3" s="55"/>
      <c r="F3" s="93" t="s">
        <v>7</v>
      </c>
      <c r="G3" s="93"/>
      <c r="H3" s="93"/>
      <c r="I3" s="96"/>
    </row>
    <row r="4" ht="30" customHeight="1" spans="1:9">
      <c r="A4" s="90"/>
      <c r="B4" s="35" t="s">
        <v>8</v>
      </c>
      <c r="C4" s="35"/>
      <c r="D4" s="35" t="s">
        <v>9</v>
      </c>
      <c r="E4" s="35"/>
      <c r="F4" s="35"/>
      <c r="G4" s="35"/>
      <c r="H4" s="35"/>
      <c r="I4" s="97"/>
    </row>
    <row r="5" ht="30" customHeight="1" spans="1:9">
      <c r="A5" s="90"/>
      <c r="B5" s="35" t="s">
        <v>10</v>
      </c>
      <c r="C5" s="35" t="s">
        <v>11</v>
      </c>
      <c r="D5" s="35" t="s">
        <v>10</v>
      </c>
      <c r="E5" s="35" t="s">
        <v>61</v>
      </c>
      <c r="F5" s="50" t="s">
        <v>116</v>
      </c>
      <c r="G5" s="50" t="s">
        <v>117</v>
      </c>
      <c r="H5" s="50" t="s">
        <v>118</v>
      </c>
      <c r="I5" s="80"/>
    </row>
    <row r="6" ht="30" customHeight="1" spans="1:9">
      <c r="A6" s="57"/>
      <c r="B6" s="39" t="s">
        <v>119</v>
      </c>
      <c r="C6" s="40">
        <v>2277.57</v>
      </c>
      <c r="D6" s="39" t="s">
        <v>120</v>
      </c>
      <c r="E6" s="40">
        <v>2283.59</v>
      </c>
      <c r="F6" s="40">
        <v>2283.59</v>
      </c>
      <c r="G6" s="40"/>
      <c r="H6" s="40"/>
      <c r="I6" s="68"/>
    </row>
    <row r="7" ht="30" customHeight="1" spans="1:9">
      <c r="A7" s="57"/>
      <c r="B7" s="39" t="s">
        <v>121</v>
      </c>
      <c r="C7" s="40">
        <v>2277.57</v>
      </c>
      <c r="D7" s="39" t="s">
        <v>122</v>
      </c>
      <c r="E7" s="40"/>
      <c r="F7" s="40">
        <v>1063.37</v>
      </c>
      <c r="G7" s="40"/>
      <c r="H7" s="40"/>
      <c r="I7" s="68"/>
    </row>
    <row r="8" ht="30" customHeight="1" spans="1:9">
      <c r="A8" s="57"/>
      <c r="B8" s="39" t="s">
        <v>123</v>
      </c>
      <c r="C8" s="40"/>
      <c r="D8" s="39" t="s">
        <v>124</v>
      </c>
      <c r="E8" s="40"/>
      <c r="F8" s="40"/>
      <c r="G8" s="40"/>
      <c r="H8" s="40"/>
      <c r="I8" s="68"/>
    </row>
    <row r="9" ht="30" customHeight="1" spans="1:9">
      <c r="A9" s="57"/>
      <c r="B9" s="39" t="s">
        <v>125</v>
      </c>
      <c r="C9" s="40"/>
      <c r="D9" s="39" t="s">
        <v>126</v>
      </c>
      <c r="E9" s="40"/>
      <c r="F9" s="40"/>
      <c r="G9" s="40"/>
      <c r="H9" s="40"/>
      <c r="I9" s="68"/>
    </row>
    <row r="10" ht="30" customHeight="1" spans="1:9">
      <c r="A10" s="57"/>
      <c r="B10" s="39" t="s">
        <v>127</v>
      </c>
      <c r="C10" s="40">
        <v>6.02</v>
      </c>
      <c r="D10" s="39" t="s">
        <v>128</v>
      </c>
      <c r="E10" s="40"/>
      <c r="F10" s="40"/>
      <c r="G10" s="40"/>
      <c r="H10" s="40"/>
      <c r="I10" s="68"/>
    </row>
    <row r="11" ht="30" customHeight="1" spans="1:9">
      <c r="A11" s="57"/>
      <c r="B11" s="39" t="s">
        <v>121</v>
      </c>
      <c r="C11" s="40"/>
      <c r="D11" s="39" t="s">
        <v>129</v>
      </c>
      <c r="E11" s="40"/>
      <c r="F11" s="40"/>
      <c r="G11" s="40"/>
      <c r="H11" s="40"/>
      <c r="I11" s="68"/>
    </row>
    <row r="12" ht="30" customHeight="1" spans="1:9">
      <c r="A12" s="57"/>
      <c r="B12" s="39" t="s">
        <v>123</v>
      </c>
      <c r="C12" s="40"/>
      <c r="D12" s="39" t="s">
        <v>130</v>
      </c>
      <c r="E12" s="40"/>
      <c r="F12" s="40"/>
      <c r="G12" s="40"/>
      <c r="H12" s="40"/>
      <c r="I12" s="68"/>
    </row>
    <row r="13" ht="30" customHeight="1" spans="1:9">
      <c r="A13" s="57"/>
      <c r="B13" s="39" t="s">
        <v>125</v>
      </c>
      <c r="C13" s="40"/>
      <c r="D13" s="39" t="s">
        <v>131</v>
      </c>
      <c r="E13" s="40"/>
      <c r="F13" s="40">
        <v>53.97</v>
      </c>
      <c r="G13" s="40"/>
      <c r="H13" s="40"/>
      <c r="I13" s="68"/>
    </row>
    <row r="14" ht="30" customHeight="1" spans="1:9">
      <c r="A14" s="57"/>
      <c r="B14" s="39" t="s">
        <v>112</v>
      </c>
      <c r="C14" s="40"/>
      <c r="D14" s="39" t="s">
        <v>132</v>
      </c>
      <c r="E14" s="40"/>
      <c r="F14" s="40">
        <v>233.33</v>
      </c>
      <c r="G14" s="40"/>
      <c r="H14" s="40"/>
      <c r="I14" s="68"/>
    </row>
    <row r="15" ht="30" customHeight="1" spans="1:9">
      <c r="A15" s="57"/>
      <c r="B15" s="39" t="s">
        <v>112</v>
      </c>
      <c r="C15" s="40"/>
      <c r="D15" s="39" t="s">
        <v>133</v>
      </c>
      <c r="E15" s="40"/>
      <c r="F15" s="40"/>
      <c r="G15" s="40"/>
      <c r="H15" s="40"/>
      <c r="I15" s="68"/>
    </row>
    <row r="16" ht="30" customHeight="1" spans="1:9">
      <c r="A16" s="57"/>
      <c r="B16" s="39" t="s">
        <v>112</v>
      </c>
      <c r="C16" s="40"/>
      <c r="D16" s="39" t="s">
        <v>134</v>
      </c>
      <c r="E16" s="40"/>
      <c r="F16" s="40"/>
      <c r="G16" s="40"/>
      <c r="H16" s="40"/>
      <c r="I16" s="68"/>
    </row>
    <row r="17" ht="30" customHeight="1" spans="1:9">
      <c r="A17" s="57"/>
      <c r="B17" s="39" t="s">
        <v>112</v>
      </c>
      <c r="C17" s="40"/>
      <c r="D17" s="39" t="s">
        <v>135</v>
      </c>
      <c r="E17" s="40"/>
      <c r="F17" s="40"/>
      <c r="G17" s="40"/>
      <c r="H17" s="40"/>
      <c r="I17" s="68"/>
    </row>
    <row r="18" ht="30" customHeight="1" spans="1:9">
      <c r="A18" s="57"/>
      <c r="B18" s="39" t="s">
        <v>112</v>
      </c>
      <c r="C18" s="40"/>
      <c r="D18" s="39" t="s">
        <v>136</v>
      </c>
      <c r="E18" s="40"/>
      <c r="F18" s="40">
        <v>896.95</v>
      </c>
      <c r="G18" s="40"/>
      <c r="H18" s="40"/>
      <c r="I18" s="68"/>
    </row>
    <row r="19" ht="30" customHeight="1" spans="1:9">
      <c r="A19" s="57"/>
      <c r="B19" s="39" t="s">
        <v>112</v>
      </c>
      <c r="C19" s="40"/>
      <c r="D19" s="39" t="s">
        <v>137</v>
      </c>
      <c r="E19" s="40"/>
      <c r="F19" s="40">
        <v>25.82</v>
      </c>
      <c r="G19" s="40"/>
      <c r="H19" s="40"/>
      <c r="I19" s="68"/>
    </row>
    <row r="20" ht="30" customHeight="1" spans="1:9">
      <c r="A20" s="57"/>
      <c r="B20" s="39" t="s">
        <v>112</v>
      </c>
      <c r="C20" s="40"/>
      <c r="D20" s="39" t="s">
        <v>138</v>
      </c>
      <c r="E20" s="40"/>
      <c r="F20" s="40">
        <v>10.15</v>
      </c>
      <c r="G20" s="40"/>
      <c r="H20" s="40"/>
      <c r="I20" s="68"/>
    </row>
    <row r="21" ht="30" customHeight="1" spans="1:9">
      <c r="A21" s="57"/>
      <c r="B21" s="39" t="s">
        <v>112</v>
      </c>
      <c r="C21" s="40"/>
      <c r="D21" s="39" t="s">
        <v>139</v>
      </c>
      <c r="E21" s="40"/>
      <c r="F21" s="40"/>
      <c r="G21" s="40"/>
      <c r="H21" s="40"/>
      <c r="I21" s="68"/>
    </row>
    <row r="22" ht="30" customHeight="1" spans="1:9">
      <c r="A22" s="57"/>
      <c r="B22" s="39" t="s">
        <v>112</v>
      </c>
      <c r="C22" s="40"/>
      <c r="D22" s="39" t="s">
        <v>140</v>
      </c>
      <c r="E22" s="40"/>
      <c r="F22" s="40"/>
      <c r="G22" s="40"/>
      <c r="H22" s="40"/>
      <c r="I22" s="68"/>
    </row>
    <row r="23" ht="30" customHeight="1" spans="1:9">
      <c r="A23" s="57"/>
      <c r="B23" s="39" t="s">
        <v>112</v>
      </c>
      <c r="C23" s="40"/>
      <c r="D23" s="39" t="s">
        <v>141</v>
      </c>
      <c r="E23" s="40"/>
      <c r="F23" s="40"/>
      <c r="G23" s="40"/>
      <c r="H23" s="40"/>
      <c r="I23" s="68"/>
    </row>
    <row r="24" ht="30" customHeight="1" spans="1:9">
      <c r="A24" s="57"/>
      <c r="B24" s="39" t="s">
        <v>112</v>
      </c>
      <c r="C24" s="40"/>
      <c r="D24" s="39" t="s">
        <v>142</v>
      </c>
      <c r="E24" s="40"/>
      <c r="F24" s="40"/>
      <c r="G24" s="40"/>
      <c r="H24" s="40"/>
      <c r="I24" s="68"/>
    </row>
    <row r="25" ht="30" customHeight="1" spans="1:9">
      <c r="A25" s="57"/>
      <c r="B25" s="39" t="s">
        <v>112</v>
      </c>
      <c r="C25" s="40"/>
      <c r="D25" s="39" t="s">
        <v>143</v>
      </c>
      <c r="E25" s="40"/>
      <c r="F25" s="40"/>
      <c r="G25" s="40"/>
      <c r="H25" s="40"/>
      <c r="I25" s="68"/>
    </row>
    <row r="26" ht="30" customHeight="1" spans="1:9">
      <c r="A26" s="57"/>
      <c r="B26" s="39" t="s">
        <v>112</v>
      </c>
      <c r="C26" s="40"/>
      <c r="D26" s="39" t="s">
        <v>144</v>
      </c>
      <c r="E26" s="40"/>
      <c r="F26" s="40"/>
      <c r="G26" s="40"/>
      <c r="H26" s="40"/>
      <c r="I26" s="68"/>
    </row>
    <row r="27" ht="30" customHeight="1" spans="1:9">
      <c r="A27" s="57"/>
      <c r="B27" s="39" t="s">
        <v>112</v>
      </c>
      <c r="C27" s="40"/>
      <c r="D27" s="39" t="s">
        <v>145</v>
      </c>
      <c r="E27" s="40"/>
      <c r="F27" s="40"/>
      <c r="G27" s="40"/>
      <c r="H27" s="40"/>
      <c r="I27" s="68"/>
    </row>
    <row r="28" ht="30" customHeight="1" spans="1:9">
      <c r="A28" s="57"/>
      <c r="B28" s="39" t="s">
        <v>112</v>
      </c>
      <c r="C28" s="40"/>
      <c r="D28" s="39" t="s">
        <v>146</v>
      </c>
      <c r="E28" s="40"/>
      <c r="F28" s="40"/>
      <c r="G28" s="40"/>
      <c r="H28" s="40"/>
      <c r="I28" s="68"/>
    </row>
    <row r="29" ht="30" customHeight="1" spans="1:9">
      <c r="A29" s="57"/>
      <c r="B29" s="39" t="s">
        <v>112</v>
      </c>
      <c r="C29" s="40"/>
      <c r="D29" s="39" t="s">
        <v>147</v>
      </c>
      <c r="E29" s="40"/>
      <c r="F29" s="40"/>
      <c r="G29" s="40"/>
      <c r="H29" s="40"/>
      <c r="I29" s="68"/>
    </row>
    <row r="30" ht="30" customHeight="1" spans="1:9">
      <c r="A30" s="57"/>
      <c r="B30" s="39" t="s">
        <v>112</v>
      </c>
      <c r="C30" s="40"/>
      <c r="D30" s="39" t="s">
        <v>148</v>
      </c>
      <c r="E30" s="40"/>
      <c r="F30" s="40"/>
      <c r="G30" s="40"/>
      <c r="H30" s="40"/>
      <c r="I30" s="68"/>
    </row>
    <row r="31" ht="30" customHeight="1" spans="1:9">
      <c r="A31" s="57"/>
      <c r="B31" s="39" t="s">
        <v>112</v>
      </c>
      <c r="C31" s="40"/>
      <c r="D31" s="39" t="s">
        <v>149</v>
      </c>
      <c r="E31" s="40"/>
      <c r="F31" s="40"/>
      <c r="G31" s="40"/>
      <c r="H31" s="40"/>
      <c r="I31" s="68"/>
    </row>
    <row r="32" ht="30" customHeight="1" spans="1:9">
      <c r="A32" s="57"/>
      <c r="B32" s="39" t="s">
        <v>112</v>
      </c>
      <c r="C32" s="40"/>
      <c r="D32" s="39" t="s">
        <v>150</v>
      </c>
      <c r="E32" s="40"/>
      <c r="F32" s="40"/>
      <c r="G32" s="40"/>
      <c r="H32" s="40"/>
      <c r="I32" s="68"/>
    </row>
    <row r="33" ht="30" customHeight="1" spans="1:9">
      <c r="A33" s="57"/>
      <c r="B33" s="39" t="s">
        <v>112</v>
      </c>
      <c r="C33" s="40"/>
      <c r="D33" s="39" t="s">
        <v>151</v>
      </c>
      <c r="E33" s="40"/>
      <c r="F33" s="40"/>
      <c r="G33" s="40"/>
      <c r="H33" s="40"/>
      <c r="I33" s="68"/>
    </row>
    <row r="34" ht="9.75" customHeight="1" spans="1:9">
      <c r="A34" s="94"/>
      <c r="B34" s="94"/>
      <c r="C34" s="94"/>
      <c r="D34" s="55"/>
      <c r="E34" s="94"/>
      <c r="F34" s="94"/>
      <c r="G34" s="94"/>
      <c r="H34" s="94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F7" sqref="F7:I7"/>
    </sheetView>
  </sheetViews>
  <sheetFormatPr defaultColWidth="10" defaultRowHeight="13.5"/>
  <cols>
    <col min="1" max="1" width="1.53333333333333" style="51" customWidth="1"/>
    <col min="2" max="3" width="5.875" style="51" customWidth="1"/>
    <col min="4" max="4" width="11.625" style="51" customWidth="1"/>
    <col min="5" max="5" width="32.375" style="51" customWidth="1"/>
    <col min="6" max="7" width="7.5" style="51" customWidth="1"/>
    <col min="8" max="8" width="7.375" style="51" customWidth="1"/>
    <col min="9" max="9" width="8.875" style="51" customWidth="1"/>
    <col min="10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76"/>
      <c r="B1" s="2" t="s">
        <v>152</v>
      </c>
      <c r="C1" s="2"/>
      <c r="D1" s="77"/>
      <c r="E1" s="77"/>
      <c r="F1" s="53"/>
      <c r="G1" s="53"/>
      <c r="H1" s="53"/>
      <c r="I1" s="77"/>
      <c r="J1" s="77"/>
      <c r="K1" s="53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153</v>
      </c>
      <c r="AN1" s="85"/>
    </row>
    <row r="2" ht="22.8" customHeight="1" spans="1:40">
      <c r="A2" s="53"/>
      <c r="B2" s="58" t="s">
        <v>154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85"/>
    </row>
    <row r="3" ht="19.55" customHeight="1" spans="1:40">
      <c r="A3" s="60"/>
      <c r="B3" s="61" t="s">
        <v>6</v>
      </c>
      <c r="C3" s="61"/>
      <c r="D3" s="61"/>
      <c r="E3" s="61"/>
      <c r="F3" s="82"/>
      <c r="G3" s="60"/>
      <c r="H3" s="79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9" t="s">
        <v>7</v>
      </c>
      <c r="AM3" s="79"/>
      <c r="AN3" s="86"/>
    </row>
    <row r="4" ht="24.4" customHeight="1" spans="1:40">
      <c r="A4" s="57"/>
      <c r="B4" s="50" t="s">
        <v>10</v>
      </c>
      <c r="C4" s="50"/>
      <c r="D4" s="50"/>
      <c r="E4" s="50"/>
      <c r="F4" s="50" t="s">
        <v>155</v>
      </c>
      <c r="G4" s="50" t="s">
        <v>156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157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158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80"/>
    </row>
    <row r="5" ht="24.4" customHeight="1" spans="1:40">
      <c r="A5" s="57"/>
      <c r="B5" s="50" t="s">
        <v>83</v>
      </c>
      <c r="C5" s="50"/>
      <c r="D5" s="50" t="s">
        <v>72</v>
      </c>
      <c r="E5" s="50" t="s">
        <v>73</v>
      </c>
      <c r="F5" s="50"/>
      <c r="G5" s="50" t="s">
        <v>61</v>
      </c>
      <c r="H5" s="50" t="s">
        <v>159</v>
      </c>
      <c r="I5" s="50"/>
      <c r="J5" s="50"/>
      <c r="K5" s="50" t="s">
        <v>160</v>
      </c>
      <c r="L5" s="50"/>
      <c r="M5" s="50"/>
      <c r="N5" s="50" t="s">
        <v>161</v>
      </c>
      <c r="O5" s="50"/>
      <c r="P5" s="50"/>
      <c r="Q5" s="50" t="s">
        <v>61</v>
      </c>
      <c r="R5" s="50" t="s">
        <v>159</v>
      </c>
      <c r="S5" s="50"/>
      <c r="T5" s="50"/>
      <c r="U5" s="50" t="s">
        <v>160</v>
      </c>
      <c r="V5" s="50"/>
      <c r="W5" s="50"/>
      <c r="X5" s="50" t="s">
        <v>161</v>
      </c>
      <c r="Y5" s="50"/>
      <c r="Z5" s="50"/>
      <c r="AA5" s="50" t="s">
        <v>61</v>
      </c>
      <c r="AB5" s="50" t="s">
        <v>159</v>
      </c>
      <c r="AC5" s="50"/>
      <c r="AD5" s="50"/>
      <c r="AE5" s="50" t="s">
        <v>160</v>
      </c>
      <c r="AF5" s="50"/>
      <c r="AG5" s="50"/>
      <c r="AH5" s="50" t="s">
        <v>161</v>
      </c>
      <c r="AI5" s="50"/>
      <c r="AJ5" s="50"/>
      <c r="AK5" s="50" t="s">
        <v>162</v>
      </c>
      <c r="AL5" s="50"/>
      <c r="AM5" s="50"/>
      <c r="AN5" s="80"/>
    </row>
    <row r="6" ht="39" customHeight="1" spans="1:40">
      <c r="A6" s="55"/>
      <c r="B6" s="50" t="s">
        <v>84</v>
      </c>
      <c r="C6" s="50" t="s">
        <v>85</v>
      </c>
      <c r="D6" s="50"/>
      <c r="E6" s="50"/>
      <c r="F6" s="50"/>
      <c r="G6" s="50"/>
      <c r="H6" s="50" t="s">
        <v>163</v>
      </c>
      <c r="I6" s="50" t="s">
        <v>79</v>
      </c>
      <c r="J6" s="50" t="s">
        <v>80</v>
      </c>
      <c r="K6" s="50" t="s">
        <v>163</v>
      </c>
      <c r="L6" s="50" t="s">
        <v>79</v>
      </c>
      <c r="M6" s="50" t="s">
        <v>80</v>
      </c>
      <c r="N6" s="50" t="s">
        <v>163</v>
      </c>
      <c r="O6" s="50" t="s">
        <v>164</v>
      </c>
      <c r="P6" s="50" t="s">
        <v>165</v>
      </c>
      <c r="Q6" s="50"/>
      <c r="R6" s="50" t="s">
        <v>163</v>
      </c>
      <c r="S6" s="50" t="s">
        <v>79</v>
      </c>
      <c r="T6" s="50" t="s">
        <v>80</v>
      </c>
      <c r="U6" s="50" t="s">
        <v>163</v>
      </c>
      <c r="V6" s="50" t="s">
        <v>79</v>
      </c>
      <c r="W6" s="50" t="s">
        <v>80</v>
      </c>
      <c r="X6" s="50" t="s">
        <v>163</v>
      </c>
      <c r="Y6" s="50" t="s">
        <v>164</v>
      </c>
      <c r="Z6" s="50" t="s">
        <v>165</v>
      </c>
      <c r="AA6" s="50"/>
      <c r="AB6" s="50" t="s">
        <v>163</v>
      </c>
      <c r="AC6" s="50" t="s">
        <v>79</v>
      </c>
      <c r="AD6" s="50" t="s">
        <v>80</v>
      </c>
      <c r="AE6" s="50" t="s">
        <v>163</v>
      </c>
      <c r="AF6" s="50" t="s">
        <v>79</v>
      </c>
      <c r="AG6" s="50" t="s">
        <v>80</v>
      </c>
      <c r="AH6" s="50" t="s">
        <v>163</v>
      </c>
      <c r="AI6" s="50" t="s">
        <v>164</v>
      </c>
      <c r="AJ6" s="50" t="s">
        <v>165</v>
      </c>
      <c r="AK6" s="50" t="s">
        <v>163</v>
      </c>
      <c r="AL6" s="50" t="s">
        <v>164</v>
      </c>
      <c r="AM6" s="50" t="s">
        <v>165</v>
      </c>
      <c r="AN6" s="80"/>
    </row>
    <row r="7" ht="22.8" customHeight="1" spans="1:40">
      <c r="A7" s="57"/>
      <c r="B7" s="35"/>
      <c r="C7" s="35"/>
      <c r="D7" s="35"/>
      <c r="E7" s="35" t="s">
        <v>74</v>
      </c>
      <c r="F7" s="38">
        <f>SUM(F8:F31)</f>
        <v>825.39</v>
      </c>
      <c r="G7" s="38">
        <f>SUM(G8:G31)</f>
        <v>825.39</v>
      </c>
      <c r="H7" s="38">
        <f>SUM(H8:H31)</f>
        <v>825.39</v>
      </c>
      <c r="I7" s="38">
        <f>SUM(I8:I31)</f>
        <v>825.39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80"/>
    </row>
    <row r="8" ht="22.8" customHeight="1" spans="1:40">
      <c r="A8" s="57"/>
      <c r="B8" s="35">
        <v>301</v>
      </c>
      <c r="C8" s="66" t="s">
        <v>87</v>
      </c>
      <c r="D8" s="35">
        <v>702001</v>
      </c>
      <c r="E8" s="35" t="s">
        <v>166</v>
      </c>
      <c r="F8" s="83">
        <v>254.04</v>
      </c>
      <c r="G8" s="83">
        <v>254.04</v>
      </c>
      <c r="H8" s="83">
        <v>254.04</v>
      </c>
      <c r="I8" s="83">
        <v>254.04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80"/>
    </row>
    <row r="9" ht="22.8" customHeight="1" spans="1:40">
      <c r="A9" s="57"/>
      <c r="B9" s="35">
        <v>301</v>
      </c>
      <c r="C9" s="66" t="s">
        <v>102</v>
      </c>
      <c r="D9" s="35">
        <v>702001</v>
      </c>
      <c r="E9" s="35" t="s">
        <v>167</v>
      </c>
      <c r="F9" s="83">
        <v>87.57</v>
      </c>
      <c r="G9" s="83">
        <v>87.57</v>
      </c>
      <c r="H9" s="83">
        <v>87.57</v>
      </c>
      <c r="I9" s="83">
        <v>87.57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80"/>
    </row>
    <row r="10" ht="22.8" customHeight="1" spans="1:40">
      <c r="A10" s="57"/>
      <c r="B10" s="35">
        <v>301</v>
      </c>
      <c r="C10" s="66" t="s">
        <v>93</v>
      </c>
      <c r="D10" s="35">
        <v>702001</v>
      </c>
      <c r="E10" s="35" t="s">
        <v>168</v>
      </c>
      <c r="F10" s="83">
        <v>65.11</v>
      </c>
      <c r="G10" s="83">
        <v>65.11</v>
      </c>
      <c r="H10" s="83">
        <v>65.11</v>
      </c>
      <c r="I10" s="83">
        <v>65.11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80"/>
    </row>
    <row r="11" ht="22.8" customHeight="1" spans="1:40">
      <c r="A11" s="57"/>
      <c r="B11" s="35">
        <v>301</v>
      </c>
      <c r="C11" s="66" t="s">
        <v>169</v>
      </c>
      <c r="D11" s="35">
        <v>702001</v>
      </c>
      <c r="E11" s="35" t="s">
        <v>170</v>
      </c>
      <c r="F11" s="83">
        <v>15.22</v>
      </c>
      <c r="G11" s="83">
        <v>15.22</v>
      </c>
      <c r="H11" s="83">
        <v>15.22</v>
      </c>
      <c r="I11" s="83">
        <v>15.22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80"/>
    </row>
    <row r="12" ht="22.8" customHeight="1" spans="1:40">
      <c r="A12" s="57"/>
      <c r="B12" s="35">
        <v>301</v>
      </c>
      <c r="C12" s="66" t="s">
        <v>91</v>
      </c>
      <c r="D12" s="35">
        <v>702001</v>
      </c>
      <c r="E12" s="35" t="s">
        <v>171</v>
      </c>
      <c r="F12" s="83">
        <v>55.03</v>
      </c>
      <c r="G12" s="83">
        <v>55.03</v>
      </c>
      <c r="H12" s="83">
        <v>55.03</v>
      </c>
      <c r="I12" s="83">
        <v>55.03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80"/>
    </row>
    <row r="13" ht="22.8" customHeight="1" spans="1:40">
      <c r="A13" s="57"/>
      <c r="B13" s="35">
        <v>301</v>
      </c>
      <c r="C13" s="66" t="s">
        <v>172</v>
      </c>
      <c r="D13" s="35">
        <v>702001</v>
      </c>
      <c r="E13" s="35" t="s">
        <v>173</v>
      </c>
      <c r="F13" s="83">
        <v>31.82</v>
      </c>
      <c r="G13" s="83">
        <v>31.82</v>
      </c>
      <c r="H13" s="83">
        <v>31.82</v>
      </c>
      <c r="I13" s="83">
        <v>31.82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80"/>
    </row>
    <row r="14" ht="22.8" customHeight="1" spans="1:40">
      <c r="A14" s="57"/>
      <c r="B14" s="35">
        <v>301</v>
      </c>
      <c r="C14" s="66" t="s">
        <v>174</v>
      </c>
      <c r="D14" s="35">
        <v>702001</v>
      </c>
      <c r="E14" s="35" t="s">
        <v>175</v>
      </c>
      <c r="F14" s="83">
        <v>4.81</v>
      </c>
      <c r="G14" s="83">
        <v>4.81</v>
      </c>
      <c r="H14" s="83">
        <v>4.81</v>
      </c>
      <c r="I14" s="83">
        <v>4.81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80"/>
    </row>
    <row r="15" ht="22.8" customHeight="1" spans="1:40">
      <c r="A15" s="57"/>
      <c r="B15" s="35">
        <v>301</v>
      </c>
      <c r="C15" s="66" t="s">
        <v>176</v>
      </c>
      <c r="D15" s="35">
        <v>702001</v>
      </c>
      <c r="E15" s="35" t="s">
        <v>177</v>
      </c>
      <c r="F15" s="83">
        <v>4.23</v>
      </c>
      <c r="G15" s="83">
        <v>4.23</v>
      </c>
      <c r="H15" s="83">
        <v>4.23</v>
      </c>
      <c r="I15" s="83">
        <v>4.23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80"/>
    </row>
    <row r="16" ht="22.8" customHeight="1" spans="1:40">
      <c r="A16" s="57"/>
      <c r="B16" s="35">
        <v>301</v>
      </c>
      <c r="C16" s="66" t="s">
        <v>178</v>
      </c>
      <c r="D16" s="35">
        <v>702001</v>
      </c>
      <c r="E16" s="35" t="s">
        <v>179</v>
      </c>
      <c r="F16" s="83">
        <v>60.16</v>
      </c>
      <c r="G16" s="83">
        <v>60.16</v>
      </c>
      <c r="H16" s="83">
        <v>60.16</v>
      </c>
      <c r="I16" s="83">
        <v>60.16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80"/>
    </row>
    <row r="17" ht="22.8" customHeight="1" spans="1:40">
      <c r="A17" s="57"/>
      <c r="B17" s="35">
        <v>301</v>
      </c>
      <c r="C17" s="66" t="s">
        <v>97</v>
      </c>
      <c r="D17" s="35">
        <v>702001</v>
      </c>
      <c r="E17" s="35" t="s">
        <v>180</v>
      </c>
      <c r="F17" s="83">
        <v>51.5</v>
      </c>
      <c r="G17" s="83">
        <v>51.5</v>
      </c>
      <c r="H17" s="83">
        <v>51.5</v>
      </c>
      <c r="I17" s="83">
        <v>51.5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80"/>
    </row>
    <row r="18" ht="22.8" customHeight="1" spans="1:40">
      <c r="A18" s="57"/>
      <c r="B18" s="35">
        <v>302</v>
      </c>
      <c r="C18" s="66" t="s">
        <v>87</v>
      </c>
      <c r="D18" s="35">
        <v>702001</v>
      </c>
      <c r="E18" s="35" t="s">
        <v>181</v>
      </c>
      <c r="F18" s="35">
        <v>23.14</v>
      </c>
      <c r="G18" s="35">
        <v>23.14</v>
      </c>
      <c r="H18" s="35">
        <v>23.14</v>
      </c>
      <c r="I18" s="35">
        <v>23.14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80"/>
    </row>
    <row r="19" ht="22.8" customHeight="1" spans="1:40">
      <c r="A19" s="57"/>
      <c r="B19" s="35">
        <v>302</v>
      </c>
      <c r="C19" s="66" t="s">
        <v>104</v>
      </c>
      <c r="D19" s="35">
        <v>702001</v>
      </c>
      <c r="E19" s="35" t="s">
        <v>182</v>
      </c>
      <c r="F19" s="35">
        <v>1.5</v>
      </c>
      <c r="G19" s="35">
        <v>1.5</v>
      </c>
      <c r="H19" s="35">
        <v>1.5</v>
      </c>
      <c r="I19" s="35">
        <v>1.5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80"/>
    </row>
    <row r="20" ht="22.8" customHeight="1" spans="1:40">
      <c r="A20" s="57"/>
      <c r="B20" s="35">
        <v>302</v>
      </c>
      <c r="C20" s="66" t="s">
        <v>110</v>
      </c>
      <c r="D20" s="35">
        <v>702001</v>
      </c>
      <c r="E20" s="35" t="s">
        <v>183</v>
      </c>
      <c r="F20" s="35">
        <v>3</v>
      </c>
      <c r="G20" s="35">
        <v>3</v>
      </c>
      <c r="H20" s="35">
        <v>3</v>
      </c>
      <c r="I20" s="35">
        <v>3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80"/>
    </row>
    <row r="21" ht="22.8" customHeight="1" spans="1:40">
      <c r="A21" s="57"/>
      <c r="B21" s="35">
        <v>302</v>
      </c>
      <c r="C21" s="66" t="s">
        <v>169</v>
      </c>
      <c r="D21" s="35">
        <v>702001</v>
      </c>
      <c r="E21" s="35" t="s">
        <v>184</v>
      </c>
      <c r="F21" s="35">
        <v>5.28</v>
      </c>
      <c r="G21" s="35">
        <v>5.28</v>
      </c>
      <c r="H21" s="35">
        <v>5.28</v>
      </c>
      <c r="I21" s="35">
        <v>5.28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80"/>
    </row>
    <row r="22" ht="22.8" customHeight="1" spans="1:40">
      <c r="A22" s="57"/>
      <c r="B22" s="35">
        <v>302</v>
      </c>
      <c r="C22" s="66" t="s">
        <v>174</v>
      </c>
      <c r="D22" s="35">
        <v>702001</v>
      </c>
      <c r="E22" s="35" t="s">
        <v>185</v>
      </c>
      <c r="F22" s="35">
        <v>23</v>
      </c>
      <c r="G22" s="35">
        <v>23</v>
      </c>
      <c r="H22" s="35">
        <v>23</v>
      </c>
      <c r="I22" s="35">
        <v>23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80"/>
    </row>
    <row r="23" ht="22.8" customHeight="1" spans="1:40">
      <c r="A23" s="57"/>
      <c r="B23" s="35">
        <v>302</v>
      </c>
      <c r="C23" s="66" t="s">
        <v>186</v>
      </c>
      <c r="D23" s="35">
        <v>702001</v>
      </c>
      <c r="E23" s="35" t="s">
        <v>187</v>
      </c>
      <c r="F23" s="35">
        <v>0.6</v>
      </c>
      <c r="G23" s="35">
        <v>0.6</v>
      </c>
      <c r="H23" s="35">
        <v>0.6</v>
      </c>
      <c r="I23" s="35">
        <v>0.6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0"/>
    </row>
    <row r="24" ht="22.8" customHeight="1" spans="1:40">
      <c r="A24" s="57"/>
      <c r="B24" s="35">
        <v>302</v>
      </c>
      <c r="C24" s="66" t="s">
        <v>188</v>
      </c>
      <c r="D24" s="35">
        <v>702001</v>
      </c>
      <c r="E24" s="35" t="s">
        <v>189</v>
      </c>
      <c r="F24" s="35">
        <v>7.05</v>
      </c>
      <c r="G24" s="35">
        <v>7.05</v>
      </c>
      <c r="H24" s="35">
        <v>7.05</v>
      </c>
      <c r="I24" s="35">
        <v>7.05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0"/>
    </row>
    <row r="25" ht="22.8" customHeight="1" spans="1:40">
      <c r="A25" s="57"/>
      <c r="B25" s="35">
        <v>302</v>
      </c>
      <c r="C25" s="66" t="s">
        <v>190</v>
      </c>
      <c r="D25" s="35">
        <v>702001</v>
      </c>
      <c r="E25" s="35" t="s">
        <v>191</v>
      </c>
      <c r="F25" s="35">
        <v>5.51</v>
      </c>
      <c r="G25" s="35">
        <v>5.51</v>
      </c>
      <c r="H25" s="35">
        <v>5.51</v>
      </c>
      <c r="I25" s="35">
        <v>5.51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80"/>
    </row>
    <row r="26" ht="22.8" customHeight="1" spans="1:40">
      <c r="A26" s="57"/>
      <c r="B26" s="35">
        <v>302</v>
      </c>
      <c r="C26" s="66" t="s">
        <v>192</v>
      </c>
      <c r="D26" s="35">
        <v>702001</v>
      </c>
      <c r="E26" s="35" t="s">
        <v>193</v>
      </c>
      <c r="F26" s="35">
        <v>5.48</v>
      </c>
      <c r="G26" s="35">
        <v>5.48</v>
      </c>
      <c r="H26" s="35">
        <v>5.48</v>
      </c>
      <c r="I26" s="35">
        <v>5.48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80"/>
    </row>
    <row r="27" ht="22.8" customHeight="1" spans="1:40">
      <c r="A27" s="57"/>
      <c r="B27" s="35">
        <v>302</v>
      </c>
      <c r="C27" s="66" t="s">
        <v>194</v>
      </c>
      <c r="D27" s="35">
        <v>702001</v>
      </c>
      <c r="E27" s="35" t="s">
        <v>195</v>
      </c>
      <c r="F27" s="35">
        <v>45</v>
      </c>
      <c r="G27" s="35">
        <v>45</v>
      </c>
      <c r="H27" s="35">
        <v>45</v>
      </c>
      <c r="I27" s="35">
        <v>45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0"/>
    </row>
    <row r="28" ht="22.8" customHeight="1" spans="1:40">
      <c r="A28" s="57"/>
      <c r="B28" s="35">
        <v>302</v>
      </c>
      <c r="C28" s="66" t="s">
        <v>196</v>
      </c>
      <c r="D28" s="35">
        <v>702001</v>
      </c>
      <c r="E28" s="35" t="s">
        <v>197</v>
      </c>
      <c r="F28" s="35">
        <v>17.82</v>
      </c>
      <c r="G28" s="35">
        <v>17.82</v>
      </c>
      <c r="H28" s="35">
        <v>17.82</v>
      </c>
      <c r="I28" s="35">
        <v>17.82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0"/>
    </row>
    <row r="29" ht="27" customHeight="1" spans="1:40">
      <c r="A29" s="72"/>
      <c r="B29" s="35">
        <v>303</v>
      </c>
      <c r="C29" s="66" t="s">
        <v>102</v>
      </c>
      <c r="D29" s="35">
        <v>702001</v>
      </c>
      <c r="E29" s="35" t="s">
        <v>198</v>
      </c>
      <c r="F29" s="35">
        <v>0.87</v>
      </c>
      <c r="G29" s="35">
        <v>0.87</v>
      </c>
      <c r="H29" s="35">
        <v>0.87</v>
      </c>
      <c r="I29" s="35">
        <v>0.87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81"/>
    </row>
    <row r="30" ht="27" customHeight="1" spans="2:39">
      <c r="B30" s="35">
        <v>303</v>
      </c>
      <c r="C30" s="66" t="s">
        <v>104</v>
      </c>
      <c r="D30" s="35">
        <v>702001</v>
      </c>
      <c r="E30" s="35" t="s">
        <v>199</v>
      </c>
      <c r="F30" s="83">
        <v>12.2</v>
      </c>
      <c r="G30" s="83">
        <v>12.2</v>
      </c>
      <c r="H30" s="83">
        <v>12.2</v>
      </c>
      <c r="I30" s="83">
        <v>12.2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7" customHeight="1" spans="2:39">
      <c r="B31" s="35">
        <v>303</v>
      </c>
      <c r="C31" s="66" t="s">
        <v>97</v>
      </c>
      <c r="D31" s="35">
        <v>702001</v>
      </c>
      <c r="E31" s="35" t="s">
        <v>200</v>
      </c>
      <c r="F31" s="83">
        <v>45.45</v>
      </c>
      <c r="G31" s="83">
        <v>45.45</v>
      </c>
      <c r="H31" s="83">
        <v>45.45</v>
      </c>
      <c r="I31" s="83">
        <v>45.45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pane ySplit="6" topLeftCell="A7" activePane="bottomLeft" state="frozen"/>
      <selection/>
      <selection pane="bottomLeft" activeCell="E8" sqref="E8:E22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4" width="6.15833333333333" style="52" customWidth="1"/>
    <col min="5" max="5" width="16.825" style="51" customWidth="1"/>
    <col min="6" max="6" width="41.025" style="51" customWidth="1"/>
    <col min="7" max="9" width="16.4166666666667" style="51" customWidth="1"/>
    <col min="10" max="10" width="1.53333333333333" style="51" customWidth="1"/>
    <col min="11" max="12" width="9.76666666666667" style="51" customWidth="1"/>
    <col min="13" max="16384" width="10" style="51"/>
  </cols>
  <sheetData>
    <row r="1" ht="25" customHeight="1" spans="1:10">
      <c r="A1" s="53"/>
      <c r="B1" s="2" t="s">
        <v>201</v>
      </c>
      <c r="C1" s="54"/>
      <c r="D1" s="54"/>
      <c r="E1" s="55"/>
      <c r="F1" s="55"/>
      <c r="G1" s="56" t="s">
        <v>202</v>
      </c>
      <c r="H1" s="56"/>
      <c r="I1" s="56"/>
      <c r="J1" s="57"/>
    </row>
    <row r="2" ht="22.8" customHeight="1" spans="1:10">
      <c r="A2" s="53"/>
      <c r="B2" s="58" t="s">
        <v>203</v>
      </c>
      <c r="C2" s="59"/>
      <c r="D2" s="59"/>
      <c r="E2" s="58"/>
      <c r="F2" s="58"/>
      <c r="G2" s="58"/>
      <c r="H2" s="58"/>
      <c r="I2" s="58"/>
      <c r="J2" s="57" t="s">
        <v>4</v>
      </c>
    </row>
    <row r="3" ht="19.55" customHeight="1" spans="1:10">
      <c r="A3" s="60"/>
      <c r="B3" s="61" t="s">
        <v>6</v>
      </c>
      <c r="C3" s="62"/>
      <c r="D3" s="62"/>
      <c r="E3" s="61"/>
      <c r="F3" s="61"/>
      <c r="G3" s="60"/>
      <c r="I3" s="79" t="s">
        <v>7</v>
      </c>
      <c r="J3" s="64"/>
    </row>
    <row r="4" ht="24.4" customHeight="1" spans="1:10">
      <c r="A4" s="55"/>
      <c r="B4" s="35" t="s">
        <v>10</v>
      </c>
      <c r="C4" s="66"/>
      <c r="D4" s="66"/>
      <c r="E4" s="35"/>
      <c r="F4" s="35"/>
      <c r="G4" s="35" t="s">
        <v>61</v>
      </c>
      <c r="H4" s="50" t="s">
        <v>204</v>
      </c>
      <c r="I4" s="50" t="s">
        <v>158</v>
      </c>
      <c r="J4" s="55"/>
    </row>
    <row r="5" ht="24.4" customHeight="1" spans="1:10">
      <c r="A5" s="55"/>
      <c r="B5" s="35" t="s">
        <v>83</v>
      </c>
      <c r="C5" s="66"/>
      <c r="D5" s="66"/>
      <c r="E5" s="35" t="s">
        <v>72</v>
      </c>
      <c r="F5" s="35" t="s">
        <v>73</v>
      </c>
      <c r="G5" s="35"/>
      <c r="H5" s="50"/>
      <c r="I5" s="50"/>
      <c r="J5" s="55"/>
    </row>
    <row r="6" ht="24.4" customHeight="1" spans="1:10">
      <c r="A6" s="65"/>
      <c r="B6" s="35" t="s">
        <v>84</v>
      </c>
      <c r="C6" s="66" t="s">
        <v>85</v>
      </c>
      <c r="D6" s="66" t="s">
        <v>86</v>
      </c>
      <c r="E6" s="35"/>
      <c r="F6" s="35"/>
      <c r="G6" s="35"/>
      <c r="H6" s="50"/>
      <c r="I6" s="50"/>
      <c r="J6" s="68"/>
    </row>
    <row r="7" ht="22.8" customHeight="1" spans="1:10">
      <c r="A7" s="69"/>
      <c r="B7" s="35"/>
      <c r="C7" s="66"/>
      <c r="D7" s="66"/>
      <c r="E7" s="35"/>
      <c r="F7" s="35" t="s">
        <v>74</v>
      </c>
      <c r="G7" s="38">
        <f>SUM(G8:G22)</f>
        <v>2283.59</v>
      </c>
      <c r="H7" s="38"/>
      <c r="I7" s="38"/>
      <c r="J7" s="70"/>
    </row>
    <row r="8" ht="22.8" customHeight="1" spans="1:10">
      <c r="A8" s="69"/>
      <c r="B8" s="35">
        <v>201</v>
      </c>
      <c r="C8" s="66" t="s">
        <v>87</v>
      </c>
      <c r="D8" s="66" t="s">
        <v>87</v>
      </c>
      <c r="E8" s="35">
        <v>702001</v>
      </c>
      <c r="F8" s="35" t="s">
        <v>94</v>
      </c>
      <c r="G8" s="38">
        <f>H8+I8</f>
        <v>9.36</v>
      </c>
      <c r="H8" s="38">
        <v>9.36</v>
      </c>
      <c r="I8" s="38"/>
      <c r="J8" s="70"/>
    </row>
    <row r="9" ht="22.8" customHeight="1" spans="1:10">
      <c r="A9" s="69"/>
      <c r="B9" s="35">
        <v>201</v>
      </c>
      <c r="C9" s="66" t="s">
        <v>87</v>
      </c>
      <c r="D9" s="66" t="s">
        <v>89</v>
      </c>
      <c r="E9" s="35">
        <v>702001</v>
      </c>
      <c r="F9" s="35" t="s">
        <v>205</v>
      </c>
      <c r="G9" s="38">
        <f t="shared" ref="G9:G22" si="0">H9+I9</f>
        <v>5.93</v>
      </c>
      <c r="H9" s="38">
        <v>5.93</v>
      </c>
      <c r="I9" s="38"/>
      <c r="J9" s="70"/>
    </row>
    <row r="10" ht="22.8" customHeight="1" spans="1:10">
      <c r="A10" s="69"/>
      <c r="B10" s="35">
        <v>201</v>
      </c>
      <c r="C10" s="66" t="s">
        <v>87</v>
      </c>
      <c r="D10" s="66" t="s">
        <v>91</v>
      </c>
      <c r="E10" s="35">
        <v>702001</v>
      </c>
      <c r="F10" s="35" t="s">
        <v>92</v>
      </c>
      <c r="G10" s="38">
        <f t="shared" si="0"/>
        <v>6.1</v>
      </c>
      <c r="H10" s="38">
        <v>6.1</v>
      </c>
      <c r="I10" s="38"/>
      <c r="J10" s="70"/>
    </row>
    <row r="11" ht="22.8" customHeight="1" spans="1:10">
      <c r="A11" s="69"/>
      <c r="B11" s="35">
        <v>201</v>
      </c>
      <c r="C11" s="66" t="s">
        <v>93</v>
      </c>
      <c r="D11" s="66" t="s">
        <v>87</v>
      </c>
      <c r="E11" s="35">
        <v>702001</v>
      </c>
      <c r="F11" s="35" t="s">
        <v>94</v>
      </c>
      <c r="G11" s="38">
        <f t="shared" si="0"/>
        <v>499</v>
      </c>
      <c r="H11" s="38">
        <v>499</v>
      </c>
      <c r="I11" s="38"/>
      <c r="J11" s="70"/>
    </row>
    <row r="12" ht="22.8" customHeight="1" spans="1:10">
      <c r="A12" s="69"/>
      <c r="B12" s="35">
        <v>201</v>
      </c>
      <c r="C12" s="66" t="s">
        <v>93</v>
      </c>
      <c r="D12" s="66" t="s">
        <v>95</v>
      </c>
      <c r="E12" s="35">
        <v>702001</v>
      </c>
      <c r="F12" s="35" t="s">
        <v>96</v>
      </c>
      <c r="G12" s="38">
        <f t="shared" si="0"/>
        <v>276.87</v>
      </c>
      <c r="H12" s="38">
        <v>276.87</v>
      </c>
      <c r="I12" s="38"/>
      <c r="J12" s="70"/>
    </row>
    <row r="13" ht="22.8" customHeight="1" spans="1:10">
      <c r="A13" s="69"/>
      <c r="B13" s="35">
        <v>201</v>
      </c>
      <c r="C13" s="66" t="s">
        <v>93</v>
      </c>
      <c r="D13" s="66" t="s">
        <v>97</v>
      </c>
      <c r="E13" s="35">
        <v>702001</v>
      </c>
      <c r="F13" s="35" t="s">
        <v>206</v>
      </c>
      <c r="G13" s="38">
        <f t="shared" si="0"/>
        <v>266.11</v>
      </c>
      <c r="H13" s="38">
        <v>266.11</v>
      </c>
      <c r="I13" s="38"/>
      <c r="J13" s="70"/>
    </row>
    <row r="14" ht="22.8" customHeight="1" spans="1:10">
      <c r="A14" s="69"/>
      <c r="B14" s="35">
        <v>207</v>
      </c>
      <c r="C14" s="66" t="s">
        <v>87</v>
      </c>
      <c r="D14" s="66" t="s">
        <v>99</v>
      </c>
      <c r="E14" s="35">
        <v>702001</v>
      </c>
      <c r="F14" s="35" t="s">
        <v>100</v>
      </c>
      <c r="G14" s="38">
        <f t="shared" si="0"/>
        <v>48.11</v>
      </c>
      <c r="H14" s="38">
        <v>48.11</v>
      </c>
      <c r="I14" s="38"/>
      <c r="J14" s="70"/>
    </row>
    <row r="15" ht="22.8" customHeight="1" spans="1:10">
      <c r="A15" s="69"/>
      <c r="B15" s="35">
        <v>207</v>
      </c>
      <c r="C15" s="66" t="s">
        <v>87</v>
      </c>
      <c r="D15" s="66" t="s">
        <v>97</v>
      </c>
      <c r="E15" s="35">
        <v>702001</v>
      </c>
      <c r="F15" s="35" t="s">
        <v>101</v>
      </c>
      <c r="G15" s="38">
        <f t="shared" si="0"/>
        <v>5.86</v>
      </c>
      <c r="H15" s="38">
        <v>5.86</v>
      </c>
      <c r="I15" s="38"/>
      <c r="J15" s="70"/>
    </row>
    <row r="16" ht="22.8" customHeight="1" spans="1:10">
      <c r="A16" s="69"/>
      <c r="B16" s="35">
        <v>208</v>
      </c>
      <c r="C16" s="66" t="s">
        <v>102</v>
      </c>
      <c r="D16" s="66" t="s">
        <v>91</v>
      </c>
      <c r="E16" s="35">
        <v>702001</v>
      </c>
      <c r="F16" s="35" t="s">
        <v>103</v>
      </c>
      <c r="G16" s="38">
        <f t="shared" si="0"/>
        <v>205.38</v>
      </c>
      <c r="H16" s="38">
        <v>205.38</v>
      </c>
      <c r="I16" s="38"/>
      <c r="J16" s="70"/>
    </row>
    <row r="17" ht="22.8" customHeight="1" spans="1:10">
      <c r="A17" s="69"/>
      <c r="B17" s="35">
        <v>208</v>
      </c>
      <c r="C17" s="66" t="s">
        <v>104</v>
      </c>
      <c r="D17" s="66" t="s">
        <v>87</v>
      </c>
      <c r="E17" s="35">
        <v>702001</v>
      </c>
      <c r="F17" s="35" t="s">
        <v>105</v>
      </c>
      <c r="G17" s="38">
        <f t="shared" si="0"/>
        <v>20.58</v>
      </c>
      <c r="H17" s="38">
        <v>20.58</v>
      </c>
      <c r="I17" s="38"/>
      <c r="J17" s="70"/>
    </row>
    <row r="18" ht="22.8" customHeight="1" spans="1:10">
      <c r="A18" s="69"/>
      <c r="B18" s="35">
        <v>208</v>
      </c>
      <c r="C18" s="66" t="s">
        <v>104</v>
      </c>
      <c r="D18" s="66" t="s">
        <v>102</v>
      </c>
      <c r="E18" s="35">
        <v>702001</v>
      </c>
      <c r="F18" s="35" t="s">
        <v>106</v>
      </c>
      <c r="G18" s="38">
        <f t="shared" si="0"/>
        <v>7.37</v>
      </c>
      <c r="H18" s="38">
        <v>7.37</v>
      </c>
      <c r="I18" s="38"/>
      <c r="J18" s="70"/>
    </row>
    <row r="19" ht="22.8" customHeight="1" spans="1:10">
      <c r="A19" s="69"/>
      <c r="B19" s="35">
        <v>212</v>
      </c>
      <c r="C19" s="66" t="s">
        <v>93</v>
      </c>
      <c r="D19" s="66" t="s">
        <v>97</v>
      </c>
      <c r="E19" s="35">
        <v>702001</v>
      </c>
      <c r="F19" s="35" t="s">
        <v>207</v>
      </c>
      <c r="G19" s="38">
        <f t="shared" si="0"/>
        <v>800</v>
      </c>
      <c r="H19" s="38">
        <v>800</v>
      </c>
      <c r="I19" s="38"/>
      <c r="J19" s="70"/>
    </row>
    <row r="20" ht="22.8" customHeight="1" spans="1:10">
      <c r="A20" s="69"/>
      <c r="B20" s="35">
        <v>212</v>
      </c>
      <c r="C20" s="66" t="s">
        <v>104</v>
      </c>
      <c r="D20" s="66" t="s">
        <v>87</v>
      </c>
      <c r="E20" s="35">
        <v>702001</v>
      </c>
      <c r="F20" s="35" t="s">
        <v>108</v>
      </c>
      <c r="G20" s="38">
        <f t="shared" si="0"/>
        <v>96.95</v>
      </c>
      <c r="H20" s="38">
        <v>96.95</v>
      </c>
      <c r="I20" s="38"/>
      <c r="J20" s="70"/>
    </row>
    <row r="21" ht="22.8" customHeight="1" spans="1:10">
      <c r="A21" s="69"/>
      <c r="B21" s="35">
        <v>213</v>
      </c>
      <c r="C21" s="66" t="s">
        <v>93</v>
      </c>
      <c r="D21" s="66" t="s">
        <v>97</v>
      </c>
      <c r="E21" s="35">
        <v>702001</v>
      </c>
      <c r="F21" s="35" t="s">
        <v>109</v>
      </c>
      <c r="G21" s="38">
        <f t="shared" si="0"/>
        <v>25.82</v>
      </c>
      <c r="H21" s="38">
        <v>25.82</v>
      </c>
      <c r="I21" s="38"/>
      <c r="J21" s="70"/>
    </row>
    <row r="22" ht="22.8" customHeight="1" spans="1:10">
      <c r="A22" s="69"/>
      <c r="B22" s="35">
        <v>214</v>
      </c>
      <c r="C22" s="66" t="s">
        <v>87</v>
      </c>
      <c r="D22" s="66" t="s">
        <v>110</v>
      </c>
      <c r="E22" s="35">
        <v>702001</v>
      </c>
      <c r="F22" s="35" t="s">
        <v>111</v>
      </c>
      <c r="G22" s="38">
        <f t="shared" si="0"/>
        <v>10.15</v>
      </c>
      <c r="H22" s="38">
        <v>10.15</v>
      </c>
      <c r="I22" s="38"/>
      <c r="J22" s="70"/>
    </row>
    <row r="23" ht="22.8" customHeight="1" spans="1:10">
      <c r="A23" s="69"/>
      <c r="B23" s="35"/>
      <c r="C23" s="66"/>
      <c r="D23" s="66"/>
      <c r="E23" s="35"/>
      <c r="F23" s="35"/>
      <c r="G23" s="38"/>
      <c r="H23" s="38"/>
      <c r="I23" s="38"/>
      <c r="J23" s="70"/>
    </row>
    <row r="24" ht="22.8" customHeight="1" spans="1:10">
      <c r="A24" s="69"/>
      <c r="B24" s="35"/>
      <c r="C24" s="66"/>
      <c r="D24" s="66"/>
      <c r="E24" s="35"/>
      <c r="F24" s="35"/>
      <c r="G24" s="38"/>
      <c r="H24" s="38"/>
      <c r="I24" s="38"/>
      <c r="J24" s="70"/>
    </row>
    <row r="25" ht="22.8" customHeight="1" spans="1:10">
      <c r="A25" s="69"/>
      <c r="B25" s="35"/>
      <c r="C25" s="66"/>
      <c r="D25" s="66"/>
      <c r="E25" s="35"/>
      <c r="F25" s="35"/>
      <c r="G25" s="38"/>
      <c r="H25" s="38"/>
      <c r="I25" s="38"/>
      <c r="J25" s="70"/>
    </row>
    <row r="26" ht="22.8" customHeight="1" spans="1:10">
      <c r="A26" s="69"/>
      <c r="B26" s="35"/>
      <c r="C26" s="66"/>
      <c r="D26" s="66"/>
      <c r="E26" s="35"/>
      <c r="F26" s="35"/>
      <c r="G26" s="38"/>
      <c r="H26" s="38"/>
      <c r="I26" s="38"/>
      <c r="J26" s="70"/>
    </row>
    <row r="27" ht="22.8" customHeight="1" spans="1:10">
      <c r="A27" s="69"/>
      <c r="B27" s="35"/>
      <c r="C27" s="66"/>
      <c r="D27" s="66"/>
      <c r="E27" s="35"/>
      <c r="F27" s="35"/>
      <c r="G27" s="38"/>
      <c r="H27" s="38"/>
      <c r="I27" s="38"/>
      <c r="J27" s="70"/>
    </row>
    <row r="28" ht="9.75" customHeight="1" spans="1:10">
      <c r="A28" s="72"/>
      <c r="B28" s="73"/>
      <c r="C28" s="74"/>
      <c r="D28" s="74"/>
      <c r="E28" s="73"/>
      <c r="F28" s="72"/>
      <c r="G28" s="72"/>
      <c r="H28" s="72"/>
      <c r="I28" s="72"/>
      <c r="J28" s="75"/>
    </row>
    <row r="31" spans="1:1">
      <c r="A31" s="51" t="s">
        <v>4</v>
      </c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pane ySplit="6" topLeftCell="A7" activePane="bottomLeft" state="frozen"/>
      <selection/>
      <selection pane="bottomLeft" activeCell="G30" sqref="G30:G31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3" width="6.15833333333333" style="52" customWidth="1"/>
    <col min="4" max="4" width="24.375" style="51" customWidth="1"/>
    <col min="5" max="5" width="41.025" style="51" customWidth="1"/>
    <col min="6" max="8" width="17.375" style="51" customWidth="1"/>
    <col min="9" max="9" width="1.53333333333333" style="51" customWidth="1"/>
    <col min="10" max="10" width="9.76666666666667" style="51" customWidth="1"/>
    <col min="11" max="16384" width="10" style="51"/>
  </cols>
  <sheetData>
    <row r="1" ht="25" customHeight="1" spans="1:9">
      <c r="A1" s="76"/>
      <c r="B1" s="2" t="s">
        <v>208</v>
      </c>
      <c r="C1" s="54"/>
      <c r="D1" s="77"/>
      <c r="E1" s="77"/>
      <c r="F1" s="53"/>
      <c r="G1" s="53"/>
      <c r="H1" s="78" t="s">
        <v>209</v>
      </c>
      <c r="I1" s="80"/>
    </row>
    <row r="2" ht="22.8" customHeight="1" spans="1:9">
      <c r="A2" s="53"/>
      <c r="B2" s="58" t="s">
        <v>210</v>
      </c>
      <c r="C2" s="59"/>
      <c r="D2" s="58"/>
      <c r="E2" s="58"/>
      <c r="F2" s="58"/>
      <c r="G2" s="58"/>
      <c r="H2" s="58"/>
      <c r="I2" s="80"/>
    </row>
    <row r="3" ht="19.55" customHeight="1" spans="1:9">
      <c r="A3" s="60"/>
      <c r="B3" s="61" t="s">
        <v>6</v>
      </c>
      <c r="C3" s="62"/>
      <c r="D3" s="61"/>
      <c r="E3" s="61"/>
      <c r="G3" s="60"/>
      <c r="H3" s="79" t="s">
        <v>7</v>
      </c>
      <c r="I3" s="80"/>
    </row>
    <row r="4" ht="24.4" customHeight="1" spans="1:9">
      <c r="A4" s="57"/>
      <c r="B4" s="35" t="s">
        <v>10</v>
      </c>
      <c r="C4" s="66"/>
      <c r="D4" s="35"/>
      <c r="E4" s="35"/>
      <c r="F4" s="35" t="s">
        <v>79</v>
      </c>
      <c r="G4" s="35"/>
      <c r="H4" s="35"/>
      <c r="I4" s="80"/>
    </row>
    <row r="5" ht="24.4" customHeight="1" spans="1:9">
      <c r="A5" s="57"/>
      <c r="B5" s="35" t="s">
        <v>83</v>
      </c>
      <c r="C5" s="66"/>
      <c r="D5" s="35" t="s">
        <v>72</v>
      </c>
      <c r="E5" s="35" t="s">
        <v>73</v>
      </c>
      <c r="F5" s="35" t="s">
        <v>61</v>
      </c>
      <c r="G5" s="35" t="s">
        <v>211</v>
      </c>
      <c r="H5" s="35" t="s">
        <v>212</v>
      </c>
      <c r="I5" s="80"/>
    </row>
    <row r="6" ht="24.4" customHeight="1" spans="1:9">
      <c r="A6" s="55"/>
      <c r="B6" s="35" t="s">
        <v>84</v>
      </c>
      <c r="C6" s="66" t="s">
        <v>85</v>
      </c>
      <c r="D6" s="35"/>
      <c r="E6" s="35"/>
      <c r="F6" s="35"/>
      <c r="G6" s="35"/>
      <c r="H6" s="35"/>
      <c r="I6" s="80"/>
    </row>
    <row r="7" ht="22.8" customHeight="1" spans="1:9">
      <c r="A7" s="57"/>
      <c r="B7" s="35"/>
      <c r="C7" s="66"/>
      <c r="D7" s="35"/>
      <c r="E7" s="35" t="s">
        <v>74</v>
      </c>
      <c r="F7" s="38">
        <f>SUM(F8:F31)</f>
        <v>825.39</v>
      </c>
      <c r="G7" s="38">
        <f>SUM(G8:G31)</f>
        <v>687.32</v>
      </c>
      <c r="H7" s="38">
        <f>SUM(H8:H31)</f>
        <v>138.07</v>
      </c>
      <c r="I7" s="80"/>
    </row>
    <row r="8" ht="22.8" customHeight="1" spans="1:9">
      <c r="A8" s="57"/>
      <c r="B8" s="35">
        <v>301</v>
      </c>
      <c r="C8" s="66" t="s">
        <v>87</v>
      </c>
      <c r="D8" s="35">
        <v>702001</v>
      </c>
      <c r="E8" s="35" t="s">
        <v>166</v>
      </c>
      <c r="F8" s="38">
        <f>G8+H8</f>
        <v>254.04</v>
      </c>
      <c r="G8" s="38">
        <v>254.04</v>
      </c>
      <c r="H8" s="38"/>
      <c r="I8" s="80"/>
    </row>
    <row r="9" ht="22.8" customHeight="1" spans="1:9">
      <c r="A9" s="57"/>
      <c r="B9" s="35">
        <v>301</v>
      </c>
      <c r="C9" s="66" t="s">
        <v>102</v>
      </c>
      <c r="D9" s="35">
        <v>702001</v>
      </c>
      <c r="E9" s="35" t="s">
        <v>167</v>
      </c>
      <c r="F9" s="38">
        <f t="shared" ref="F9:F31" si="0">G9+H9</f>
        <v>87.57</v>
      </c>
      <c r="G9" s="38">
        <v>87.57</v>
      </c>
      <c r="H9" s="38"/>
      <c r="I9" s="80"/>
    </row>
    <row r="10" ht="22.8" customHeight="1" spans="1:9">
      <c r="A10" s="57"/>
      <c r="B10" s="35">
        <v>301</v>
      </c>
      <c r="C10" s="66" t="s">
        <v>93</v>
      </c>
      <c r="D10" s="35">
        <v>702001</v>
      </c>
      <c r="E10" s="35" t="s">
        <v>168</v>
      </c>
      <c r="F10" s="38">
        <f t="shared" si="0"/>
        <v>65.11</v>
      </c>
      <c r="G10" s="38">
        <v>65.11</v>
      </c>
      <c r="H10" s="38"/>
      <c r="I10" s="80"/>
    </row>
    <row r="11" ht="22.8" customHeight="1" spans="1:9">
      <c r="A11" s="57"/>
      <c r="B11" s="35">
        <v>301</v>
      </c>
      <c r="C11" s="66" t="s">
        <v>169</v>
      </c>
      <c r="D11" s="35">
        <v>702001</v>
      </c>
      <c r="E11" s="35" t="s">
        <v>170</v>
      </c>
      <c r="F11" s="38">
        <f t="shared" si="0"/>
        <v>15.22</v>
      </c>
      <c r="G11" s="38">
        <v>15.22</v>
      </c>
      <c r="H11" s="38"/>
      <c r="I11" s="80"/>
    </row>
    <row r="12" ht="22.8" customHeight="1" spans="1:9">
      <c r="A12" s="57"/>
      <c r="B12" s="35">
        <v>301</v>
      </c>
      <c r="C12" s="66" t="s">
        <v>91</v>
      </c>
      <c r="D12" s="35">
        <v>702001</v>
      </c>
      <c r="E12" s="35" t="s">
        <v>171</v>
      </c>
      <c r="F12" s="38">
        <f t="shared" si="0"/>
        <v>55.03</v>
      </c>
      <c r="G12" s="38">
        <v>55.03</v>
      </c>
      <c r="H12" s="38"/>
      <c r="I12" s="80"/>
    </row>
    <row r="13" ht="22.8" customHeight="1" spans="1:9">
      <c r="A13" s="57"/>
      <c r="B13" s="35">
        <v>301</v>
      </c>
      <c r="C13" s="66" t="s">
        <v>172</v>
      </c>
      <c r="D13" s="35">
        <v>702001</v>
      </c>
      <c r="E13" s="35" t="s">
        <v>173</v>
      </c>
      <c r="F13" s="38">
        <f t="shared" si="0"/>
        <v>31.82</v>
      </c>
      <c r="G13" s="38">
        <v>31.82</v>
      </c>
      <c r="H13" s="38"/>
      <c r="I13" s="80"/>
    </row>
    <row r="14" ht="22.8" customHeight="1" spans="1:9">
      <c r="A14" s="57"/>
      <c r="B14" s="35">
        <v>301</v>
      </c>
      <c r="C14" s="66" t="s">
        <v>174</v>
      </c>
      <c r="D14" s="35">
        <v>702001</v>
      </c>
      <c r="E14" s="35" t="s">
        <v>175</v>
      </c>
      <c r="F14" s="38">
        <f t="shared" si="0"/>
        <v>4.81</v>
      </c>
      <c r="G14" s="38">
        <v>4.81</v>
      </c>
      <c r="H14" s="38"/>
      <c r="I14" s="80"/>
    </row>
    <row r="15" ht="22.8" customHeight="1" spans="1:9">
      <c r="A15" s="57"/>
      <c r="B15" s="35">
        <v>301</v>
      </c>
      <c r="C15" s="66" t="s">
        <v>176</v>
      </c>
      <c r="D15" s="35">
        <v>702001</v>
      </c>
      <c r="E15" s="35" t="s">
        <v>177</v>
      </c>
      <c r="F15" s="38">
        <f t="shared" si="0"/>
        <v>4.23</v>
      </c>
      <c r="G15" s="38">
        <v>4.23</v>
      </c>
      <c r="H15" s="35"/>
      <c r="I15" s="80"/>
    </row>
    <row r="16" ht="22.8" customHeight="1" spans="1:9">
      <c r="A16" s="57"/>
      <c r="B16" s="35">
        <v>301</v>
      </c>
      <c r="C16" s="66" t="s">
        <v>178</v>
      </c>
      <c r="D16" s="35">
        <v>702001</v>
      </c>
      <c r="E16" s="35" t="s">
        <v>179</v>
      </c>
      <c r="F16" s="38">
        <f t="shared" si="0"/>
        <v>60.16</v>
      </c>
      <c r="G16" s="38">
        <v>60.16</v>
      </c>
      <c r="H16" s="35"/>
      <c r="I16" s="80"/>
    </row>
    <row r="17" ht="22.8" customHeight="1" spans="1:9">
      <c r="A17" s="57"/>
      <c r="B17" s="35">
        <v>301</v>
      </c>
      <c r="C17" s="66" t="s">
        <v>97</v>
      </c>
      <c r="D17" s="35">
        <v>702001</v>
      </c>
      <c r="E17" s="35" t="s">
        <v>180</v>
      </c>
      <c r="F17" s="38">
        <f t="shared" si="0"/>
        <v>51.5</v>
      </c>
      <c r="G17" s="38">
        <v>51.5</v>
      </c>
      <c r="H17" s="35"/>
      <c r="I17" s="80"/>
    </row>
    <row r="18" ht="22.8" customHeight="1" spans="1:9">
      <c r="A18" s="57"/>
      <c r="B18" s="35">
        <v>302</v>
      </c>
      <c r="C18" s="66" t="s">
        <v>87</v>
      </c>
      <c r="D18" s="35">
        <v>702001</v>
      </c>
      <c r="E18" s="35" t="s">
        <v>181</v>
      </c>
      <c r="F18" s="38">
        <f t="shared" si="0"/>
        <v>23.14</v>
      </c>
      <c r="G18" s="38"/>
      <c r="H18" s="35">
        <v>23.14</v>
      </c>
      <c r="I18" s="80"/>
    </row>
    <row r="19" ht="22.8" customHeight="1" spans="1:9">
      <c r="A19" s="57"/>
      <c r="B19" s="35">
        <v>302</v>
      </c>
      <c r="C19" s="66" t="s">
        <v>104</v>
      </c>
      <c r="D19" s="35">
        <v>702001</v>
      </c>
      <c r="E19" s="35" t="s">
        <v>182</v>
      </c>
      <c r="F19" s="38">
        <f t="shared" si="0"/>
        <v>1.5</v>
      </c>
      <c r="G19" s="38"/>
      <c r="H19" s="35">
        <v>1.5</v>
      </c>
      <c r="I19" s="80"/>
    </row>
    <row r="20" ht="22.8" customHeight="1" spans="1:9">
      <c r="A20" s="57"/>
      <c r="B20" s="35">
        <v>302</v>
      </c>
      <c r="C20" s="66" t="s">
        <v>110</v>
      </c>
      <c r="D20" s="35">
        <v>702001</v>
      </c>
      <c r="E20" s="35" t="s">
        <v>183</v>
      </c>
      <c r="F20" s="38">
        <f t="shared" si="0"/>
        <v>3</v>
      </c>
      <c r="G20" s="38"/>
      <c r="H20" s="35">
        <v>3</v>
      </c>
      <c r="I20" s="80"/>
    </row>
    <row r="21" ht="22.8" customHeight="1" spans="1:9">
      <c r="A21" s="57"/>
      <c r="B21" s="35">
        <v>302</v>
      </c>
      <c r="C21" s="66" t="s">
        <v>169</v>
      </c>
      <c r="D21" s="35">
        <v>702001</v>
      </c>
      <c r="E21" s="35" t="s">
        <v>184</v>
      </c>
      <c r="F21" s="38">
        <f t="shared" si="0"/>
        <v>5.28</v>
      </c>
      <c r="G21" s="38"/>
      <c r="H21" s="35">
        <v>5.28</v>
      </c>
      <c r="I21" s="80"/>
    </row>
    <row r="22" ht="22.8" customHeight="1" spans="1:9">
      <c r="A22" s="57"/>
      <c r="B22" s="35">
        <v>302</v>
      </c>
      <c r="C22" s="66" t="s">
        <v>174</v>
      </c>
      <c r="D22" s="35">
        <v>702001</v>
      </c>
      <c r="E22" s="35" t="s">
        <v>185</v>
      </c>
      <c r="F22" s="38">
        <f t="shared" si="0"/>
        <v>23</v>
      </c>
      <c r="G22" s="38"/>
      <c r="H22" s="35">
        <v>23</v>
      </c>
      <c r="I22" s="80"/>
    </row>
    <row r="23" ht="22.8" customHeight="1" spans="1:9">
      <c r="A23" s="57"/>
      <c r="B23" s="35">
        <v>302</v>
      </c>
      <c r="C23" s="66" t="s">
        <v>186</v>
      </c>
      <c r="D23" s="35">
        <v>702001</v>
      </c>
      <c r="E23" s="35" t="s">
        <v>187</v>
      </c>
      <c r="F23" s="38">
        <f t="shared" si="0"/>
        <v>0.6</v>
      </c>
      <c r="G23" s="38"/>
      <c r="H23" s="35">
        <v>0.6</v>
      </c>
      <c r="I23" s="80"/>
    </row>
    <row r="24" ht="22.8" customHeight="1" spans="1:9">
      <c r="A24" s="57"/>
      <c r="B24" s="35">
        <v>302</v>
      </c>
      <c r="C24" s="66" t="s">
        <v>188</v>
      </c>
      <c r="D24" s="35">
        <v>702001</v>
      </c>
      <c r="E24" s="35" t="s">
        <v>189</v>
      </c>
      <c r="F24" s="38">
        <f t="shared" si="0"/>
        <v>7.05</v>
      </c>
      <c r="G24" s="38"/>
      <c r="H24" s="35">
        <v>7.05</v>
      </c>
      <c r="I24" s="80"/>
    </row>
    <row r="25" ht="22.8" customHeight="1" spans="1:9">
      <c r="A25" s="57"/>
      <c r="B25" s="35">
        <v>302</v>
      </c>
      <c r="C25" s="66" t="s">
        <v>190</v>
      </c>
      <c r="D25" s="35">
        <v>702001</v>
      </c>
      <c r="E25" s="35" t="s">
        <v>191</v>
      </c>
      <c r="F25" s="38">
        <f t="shared" si="0"/>
        <v>5.51</v>
      </c>
      <c r="G25" s="38"/>
      <c r="H25" s="35">
        <v>5.51</v>
      </c>
      <c r="I25" s="80"/>
    </row>
    <row r="26" ht="22.8" customHeight="1" spans="1:9">
      <c r="A26" s="57"/>
      <c r="B26" s="35">
        <v>302</v>
      </c>
      <c r="C26" s="66" t="s">
        <v>192</v>
      </c>
      <c r="D26" s="35">
        <v>702001</v>
      </c>
      <c r="E26" s="35" t="s">
        <v>193</v>
      </c>
      <c r="F26" s="38">
        <f t="shared" si="0"/>
        <v>5.48</v>
      </c>
      <c r="G26" s="38"/>
      <c r="H26" s="35">
        <v>5.48</v>
      </c>
      <c r="I26" s="80"/>
    </row>
    <row r="27" ht="22.8" customHeight="1" spans="1:9">
      <c r="A27" s="57"/>
      <c r="B27" s="35">
        <v>302</v>
      </c>
      <c r="C27" s="66" t="s">
        <v>194</v>
      </c>
      <c r="D27" s="35">
        <v>702001</v>
      </c>
      <c r="E27" s="35" t="s">
        <v>195</v>
      </c>
      <c r="F27" s="38">
        <f t="shared" si="0"/>
        <v>45</v>
      </c>
      <c r="G27" s="38"/>
      <c r="H27" s="35">
        <v>45</v>
      </c>
      <c r="I27" s="80"/>
    </row>
    <row r="28" ht="22.8" customHeight="1" spans="1:9">
      <c r="A28" s="57"/>
      <c r="B28" s="35">
        <v>302</v>
      </c>
      <c r="C28" s="66" t="s">
        <v>196</v>
      </c>
      <c r="D28" s="35">
        <v>702001</v>
      </c>
      <c r="E28" s="35" t="s">
        <v>197</v>
      </c>
      <c r="F28" s="38">
        <f t="shared" si="0"/>
        <v>17.82</v>
      </c>
      <c r="G28" s="38"/>
      <c r="H28" s="35">
        <v>17.82</v>
      </c>
      <c r="I28" s="80"/>
    </row>
    <row r="29" ht="22.8" customHeight="1" spans="1:9">
      <c r="A29" s="57"/>
      <c r="B29" s="35">
        <v>303</v>
      </c>
      <c r="C29" s="66" t="s">
        <v>102</v>
      </c>
      <c r="D29" s="35">
        <v>702001</v>
      </c>
      <c r="E29" s="35" t="s">
        <v>198</v>
      </c>
      <c r="F29" s="38">
        <f t="shared" si="0"/>
        <v>0.87</v>
      </c>
      <c r="G29" s="38">
        <v>0.18</v>
      </c>
      <c r="H29" s="35">
        <v>0.69</v>
      </c>
      <c r="I29" s="80"/>
    </row>
    <row r="30" ht="22.8" customHeight="1" spans="1:9">
      <c r="A30" s="57"/>
      <c r="B30" s="35">
        <v>303</v>
      </c>
      <c r="C30" s="66" t="s">
        <v>104</v>
      </c>
      <c r="D30" s="35">
        <v>702001</v>
      </c>
      <c r="E30" s="35" t="s">
        <v>199</v>
      </c>
      <c r="F30" s="38">
        <f t="shared" si="0"/>
        <v>12.2</v>
      </c>
      <c r="G30" s="38">
        <v>12.2</v>
      </c>
      <c r="H30" s="35"/>
      <c r="I30" s="80"/>
    </row>
    <row r="31" ht="22.8" customHeight="1" spans="1:9">
      <c r="A31" s="57"/>
      <c r="B31" s="35">
        <v>303</v>
      </c>
      <c r="C31" s="66" t="s">
        <v>97</v>
      </c>
      <c r="D31" s="35">
        <v>702001</v>
      </c>
      <c r="E31" s="35" t="s">
        <v>200</v>
      </c>
      <c r="F31" s="38">
        <f t="shared" si="0"/>
        <v>45.45</v>
      </c>
      <c r="G31" s="38">
        <v>45.45</v>
      </c>
      <c r="H31" s="35"/>
      <c r="I31" s="80"/>
    </row>
    <row r="32" ht="22.8" customHeight="1" spans="1:9">
      <c r="A32" s="57"/>
      <c r="B32" s="35"/>
      <c r="C32" s="66"/>
      <c r="D32" s="35"/>
      <c r="E32" s="35"/>
      <c r="F32" s="38"/>
      <c r="G32" s="38"/>
      <c r="H32" s="35"/>
      <c r="I32" s="80"/>
    </row>
    <row r="33" ht="22.8" customHeight="1" spans="1:9">
      <c r="A33" s="57"/>
      <c r="B33" s="35" t="s">
        <v>24</v>
      </c>
      <c r="C33" s="66" t="s">
        <v>24</v>
      </c>
      <c r="D33" s="35"/>
      <c r="E33" s="35" t="s">
        <v>24</v>
      </c>
      <c r="F33" s="38"/>
      <c r="G33" s="38"/>
      <c r="H33" s="35"/>
      <c r="I33" s="80"/>
    </row>
    <row r="34" ht="9.75" customHeight="1" spans="1:9">
      <c r="A34" s="72"/>
      <c r="B34" s="35"/>
      <c r="C34" s="66"/>
      <c r="D34" s="35"/>
      <c r="E34" s="35"/>
      <c r="F34" s="38"/>
      <c r="G34" s="38"/>
      <c r="H34" s="35"/>
      <c r="I34" s="81"/>
    </row>
    <row r="35" spans="2:8">
      <c r="B35" s="35"/>
      <c r="C35" s="66"/>
      <c r="D35" s="35"/>
      <c r="E35" s="35"/>
      <c r="F35" s="38"/>
      <c r="G35" s="38"/>
      <c r="H35" s="3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金学睿</cp:lastModifiedBy>
  <dcterms:created xsi:type="dcterms:W3CDTF">2022-03-04T19:28:00Z</dcterms:created>
  <dcterms:modified xsi:type="dcterms:W3CDTF">2022-05-07T07:07:38Z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B22C03FB2DEF4A509A8F756849F47DBB</vt:lpwstr>
  </property>
  <property fmtid="{D5CDD505-2E9C-101B-9397-08002B2CF9AE}" pid="4" name="commondata">
    <vt:lpwstr>eyJoZGlkIjoiNzRhYjc3OTZkZmM1NjZkYWY1Y2VkNjk1MWMxMjIzNmIifQ==</vt:lpwstr>
  </property>
</Properties>
</file>