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495" windowHeight="9570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</sheets>
  <definedNames/>
  <calcPr fullCalcOnLoad="1"/>
</workbook>
</file>

<file path=xl/sharedStrings.xml><?xml version="1.0" encoding="utf-8"?>
<sst xmlns="http://schemas.openxmlformats.org/spreadsheetml/2006/main" count="799" uniqueCount="337">
  <si>
    <t>攀枝花市仁和区大河中路街道办事处</t>
  </si>
  <si>
    <t>2020年部门预算</t>
  </si>
  <si>
    <t>表1</t>
  </si>
  <si>
    <t>部门预算收支总表</t>
  </si>
  <si>
    <t>填报单位：攀枝花市仁和区大河中路街道办事处</t>
  </si>
  <si>
    <t>单位：万元</t>
  </si>
  <si>
    <t>收              入</t>
  </si>
  <si>
    <t>支                 出</t>
  </si>
  <si>
    <t>项       目</t>
  </si>
  <si>
    <t>2020年预算数</t>
  </si>
  <si>
    <t>项      目</t>
  </si>
  <si>
    <t>一、一般公共服务支出</t>
  </si>
  <si>
    <t>一、一般公共预算拨款收入</t>
  </si>
  <si>
    <t>二、外交支出</t>
  </si>
  <si>
    <t>二、政府性基金预算拨款收入</t>
  </si>
  <si>
    <t>三、国防支出</t>
  </si>
  <si>
    <t>三、国有资本经营预算拨款收入</t>
  </si>
  <si>
    <t>四、公共安全支出</t>
  </si>
  <si>
    <t>四、事业收入</t>
  </si>
  <si>
    <t>五、教育支出</t>
  </si>
  <si>
    <t>五、事业单位经营收入</t>
  </si>
  <si>
    <t>六、科学技术支出</t>
  </si>
  <si>
    <t>六、其他收入</t>
  </si>
  <si>
    <t>七、文化体育与传媒支出</t>
  </si>
  <si>
    <t>八、社会保障与就业支出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</si>
  <si>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</si>
  <si>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</si>
  <si>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</si>
  <si>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</si>
  <si>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</si>
  <si>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</si>
  <si>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</si>
  <si>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</si>
  <si>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</si>
  <si>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</si>
  <si>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</si>
  <si>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</si>
  <si>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</si>
  <si>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</si>
  <si>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</si>
  <si>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</si>
  <si>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</si>
  <si>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二十六、债务还本支出</t>
  </si>
  <si>
    <t>二十七、债务付息支出</t>
  </si>
  <si>
    <t>二十八、债务发行费用支出</t>
  </si>
  <si>
    <t>二十九、转移性支出</t>
  </si>
  <si>
    <t>本   年   收  入  合  计</t>
  </si>
  <si>
    <t>本   年   支 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</si>
  <si>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</si>
  <si>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</si>
  <si>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</si>
  <si>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</si>
  <si>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</si>
  <si>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入   总   计</t>
  </si>
  <si>
    <t>支   出   总   计</t>
  </si>
  <si>
    <t>表1-1</t>
  </si>
  <si>
    <t>部门预算收入总表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</si>
  <si>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</si>
  <si>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</si>
  <si>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</si>
  <si>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</si>
  <si>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</si>
  <si>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</si>
  <si>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</si>
  <si>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</si>
  <si>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</si>
  <si>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</si>
  <si>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</si>
  <si>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</si>
  <si>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支出功能分类科目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</si>
  <si>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</si>
  <si>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</si>
  <si>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</si>
  <si>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</si>
  <si>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</si>
  <si>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</si>
  <si>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</si>
  <si>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</si>
  <si>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</si>
  <si>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</si>
  <si>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208</t>
  </si>
  <si>
    <t>05</t>
  </si>
  <si>
    <t>机关事业单位基本养老保险缴费支出</t>
  </si>
  <si>
    <t>01</t>
  </si>
  <si>
    <t>行政单位离退休</t>
  </si>
  <si>
    <t>201</t>
  </si>
  <si>
    <t>31</t>
  </si>
  <si>
    <t>02</t>
  </si>
  <si>
    <t>一般行政管理事务（党委）</t>
  </si>
  <si>
    <t>06</t>
  </si>
  <si>
    <t>50</t>
  </si>
  <si>
    <t>事业运行（财政）</t>
  </si>
  <si>
    <t>03</t>
  </si>
  <si>
    <t>一般行政管理事务（政府）</t>
  </si>
  <si>
    <t>210</t>
  </si>
  <si>
    <t>11</t>
  </si>
  <si>
    <t>行政单位医疗</t>
  </si>
  <si>
    <t>99</t>
  </si>
  <si>
    <t>其他政府办公厅（室）及相关机构事务支出</t>
  </si>
  <si>
    <t>事业运行（政府）</t>
  </si>
  <si>
    <t>行政运行（党委）</t>
  </si>
  <si>
    <t>事业单位医疗</t>
  </si>
  <si>
    <t>07</t>
  </si>
  <si>
    <t>17</t>
  </si>
  <si>
    <t>计划生育服务</t>
  </si>
  <si>
    <t>08</t>
  </si>
  <si>
    <t>基层政权建设和社区治理</t>
  </si>
  <si>
    <t>29</t>
  </si>
  <si>
    <t>一般行政管理事务（群众）</t>
  </si>
  <si>
    <t>行政运行（财政）</t>
  </si>
  <si>
    <t>专项业务活动</t>
  </si>
  <si>
    <t>行政运行（政府）</t>
  </si>
  <si>
    <t>221</t>
  </si>
  <si>
    <t>住房公积金</t>
  </si>
  <si>
    <t>公务员医疗补助</t>
  </si>
  <si>
    <t>其他人力资源和社会保障管理事务支出</t>
  </si>
  <si>
    <t>代表工作</t>
  </si>
  <si>
    <t>表1-2</t>
  </si>
  <si>
    <t>部门预算支出总表</t>
  </si>
  <si>
    <t>项目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</si>
  <si>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</si>
  <si>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</si>
  <si>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</si>
  <si>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</si>
  <si>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</si>
  <si>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</si>
  <si>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</si>
  <si>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</si>
  <si>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</si>
  <si>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</si>
  <si>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</si>
  <si>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</si>
  <si>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</si>
  <si>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一般公共服务支出</t>
  </si>
  <si>
    <t xml:space="preserve">   政府性基金预算拨款收入</t>
  </si>
  <si>
    <t xml:space="preserve">  外交支出</t>
  </si>
  <si>
    <t xml:space="preserve"> 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</si>
  <si>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</si>
  <si>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</si>
  <si>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</si>
  <si>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</si>
  <si>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</si>
  <si>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</si>
  <si>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 上年财政拨款资金结转</t>
  </si>
  <si>
    <t xml:space="preserve">  社会保障与就业支出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</si>
  <si>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</si>
  <si>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</si>
  <si>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</si>
  <si>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</si>
  <si>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</si>
  <si>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</si>
  <si>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</si>
  <si>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</si>
  <si>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</si>
  <si>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</si>
  <si>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</si>
  <si>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</si>
  <si>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</si>
  <si>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</si>
  <si>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</si>
  <si>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</si>
  <si>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</si>
  <si>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</si>
  <si>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</si>
  <si>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债务付息支出</t>
  </si>
  <si>
    <t xml:space="preserve">  债务发行费用支出</t>
  </si>
  <si>
    <t>收  入  合  计</t>
  </si>
  <si>
    <t>支   出  合  计</t>
  </si>
  <si>
    <t>表2-1</t>
  </si>
  <si>
    <t>财政拨款支出预算表(政府经济分类科目)</t>
  </si>
  <si>
    <t>项    目</t>
  </si>
  <si>
    <t>总计</t>
  </si>
  <si>
    <t>当年财政拨款安排</t>
  </si>
  <si>
    <t>上年结转安排</t>
  </si>
  <si>
    <t>政府经济分类科目</t>
  </si>
  <si>
    <t>一般公共预算拨款</t>
  </si>
  <si>
    <t>政府性基金安排</t>
  </si>
  <si>
    <t>国有资本经营预算安排</t>
  </si>
  <si>
    <t>501</t>
  </si>
  <si>
    <t>工资奖金津补贴</t>
  </si>
  <si>
    <t>社会保障缴费</t>
  </si>
  <si>
    <t>502</t>
  </si>
  <si>
    <t>办公经费</t>
  </si>
  <si>
    <t>会议费</t>
  </si>
  <si>
    <t>培训费</t>
  </si>
  <si>
    <t>委托业务费</t>
  </si>
  <si>
    <t>公务接待费</t>
  </si>
  <si>
    <t>公务用车运行维护费</t>
  </si>
  <si>
    <t>其他商品和服务支出</t>
  </si>
  <si>
    <t>505</t>
  </si>
  <si>
    <t>工资福利支出</t>
  </si>
  <si>
    <t>商品和服务支出</t>
  </si>
  <si>
    <t>509</t>
  </si>
  <si>
    <t>社会福利和救助</t>
  </si>
  <si>
    <t>离退休费</t>
  </si>
  <si>
    <t>其他对个人和家庭补助</t>
  </si>
  <si>
    <t>表3</t>
  </si>
  <si>
    <t>一般公共预算支出预算表</t>
  </si>
  <si>
    <t>项              目</t>
  </si>
  <si>
    <t>对个让人和家庭的补助</t>
  </si>
  <si>
    <t>债务利息及费用支出</t>
  </si>
  <si>
    <t>资本性支出(基本建设)</t>
  </si>
  <si>
    <t>资本性支出</t>
  </si>
  <si>
    <t>对企业补助（基本建设）</t>
  </si>
  <si>
    <t>对企业补助</t>
  </si>
  <si>
    <t>对社会保障基金补助</t>
  </si>
  <si>
    <t>其他支出</t>
  </si>
  <si>
    <t>基本工资</t>
  </si>
  <si>
    <t>津贴补贴</t>
  </si>
  <si>
    <t>奖金</t>
  </si>
  <si>
    <t>伙食补助费</t>
  </si>
  <si>
    <t>绩效工资</t>
  </si>
  <si>
    <t>机关事业单位养老养老保险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</si>
  <si>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</si>
  <si>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</si>
  <si>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</si>
  <si>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</si>
  <si>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</si>
  <si>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</si>
  <si>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</si>
  <si>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</si>
  <si>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</si>
  <si>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</si>
  <si>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</si>
  <si>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</si>
  <si>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</si>
  <si>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</si>
  <si>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</si>
  <si>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</si>
  <si>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</si>
  <si>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</si>
  <si>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</si>
  <si>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</si>
  <si>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</si>
  <si>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</si>
  <si>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</si>
  <si>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</si>
  <si>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</si>
  <si>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</si>
  <si>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</si>
  <si>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</si>
  <si>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</si>
  <si>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</si>
  <si>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</si>
  <si>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</si>
  <si>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</si>
  <si>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</si>
  <si>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</si>
  <si>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</si>
  <si>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</si>
  <si>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</si>
  <si>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</si>
  <si>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</si>
  <si>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</si>
  <si>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</si>
  <si>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</si>
  <si>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</si>
  <si>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</si>
  <si>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</si>
  <si>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</si>
  <si>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</si>
  <si>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</si>
  <si>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</si>
  <si>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</si>
  <si>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</si>
  <si>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</si>
  <si>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其他基本建设支出)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</si>
  <si>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</si>
  <si>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</si>
  <si>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</si>
  <si>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</si>
  <si>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</si>
  <si>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</si>
  <si>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</si>
  <si>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</si>
  <si>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</si>
  <si>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</si>
  <si>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</si>
  <si>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</si>
  <si>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</si>
  <si>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</si>
  <si>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对民间非营利组织和群众性自治组织补贴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</si>
  <si>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</si>
  <si>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</si>
  <si>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</si>
  <si>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</si>
  <si>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</si>
  <si>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</si>
  <si>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301</t>
  </si>
  <si>
    <t>机关事业单位基本养老保险缴费</t>
  </si>
  <si>
    <t>10</t>
  </si>
  <si>
    <t>12</t>
  </si>
  <si>
    <t>13</t>
  </si>
  <si>
    <t>302</t>
  </si>
  <si>
    <t>16</t>
  </si>
  <si>
    <t>28</t>
  </si>
  <si>
    <t>39</t>
  </si>
  <si>
    <t>303</t>
  </si>
  <si>
    <t>表3-2</t>
  </si>
  <si>
    <t>一般公共预算项目支出预算表</t>
  </si>
  <si>
    <t>项目名称</t>
  </si>
  <si>
    <t>乡镇人民代表、党代表活动经费（体制）</t>
  </si>
  <si>
    <t>社会管理创新支出（体制）</t>
  </si>
  <si>
    <t>会议费（体制）</t>
  </si>
  <si>
    <t>武装专项经费</t>
  </si>
  <si>
    <t>聘用人员经费及办公费</t>
  </si>
  <si>
    <t>群团专项经费</t>
  </si>
  <si>
    <t>农村党员教育培训费（体制）</t>
  </si>
  <si>
    <t>社区干部报酬及办公费（体制）</t>
  </si>
  <si>
    <t>表3-3</t>
  </si>
  <si>
    <t>一般公共预算“三公经费”支出预算表</t>
  </si>
  <si>
    <t>单位代码</t>
  </si>
  <si>
    <t>单位名称</t>
  </si>
  <si>
    <t>本级当年财政拨款收入</t>
  </si>
  <si>
    <t>因公出国(境)费</t>
  </si>
  <si>
    <t>公务用车购置及运行费</t>
  </si>
  <si>
    <t>公务用车运行费</t>
  </si>
  <si>
    <t>公务用车购置费</t>
  </si>
  <si>
    <t>701014</t>
  </si>
  <si>
    <t>表4</t>
  </si>
  <si>
    <t>政府性基金支出预算表</t>
  </si>
  <si>
    <t>本年政府性基金预算支出</t>
  </si>
  <si>
    <t>表4-1</t>
  </si>
  <si>
    <t>政府性基金预算“三公经费”支出预算表</t>
  </si>
  <si>
    <t>当年财政拨款预算安排</t>
  </si>
  <si>
    <t>表5</t>
  </si>
  <si>
    <t>国有资本经营预算支出预算表</t>
  </si>
  <si>
    <t>项        目</t>
  </si>
  <si>
    <t>本年国有资本经营预算支出</t>
  </si>
  <si>
    <t>单位名称(科目)</t>
  </si>
  <si>
    <t>—</t>
  </si>
  <si>
    <t>说明：本单位无国有资本经营预算</t>
  </si>
  <si>
    <t>项目</t>
  </si>
  <si>
    <t>支 出</t>
  </si>
  <si>
    <t>收入</t>
  </si>
  <si>
    <t>项 目</t>
  </si>
  <si>
    <t>日期：2020年2月1日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</si>
</sst>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sz val="28"/>
      <color indexed="8"/>
      <name val="宋体"/>
      <family val="0"/>
    </font>
    <font>
      <sz val="48"/>
      <color indexed="8"/>
      <name val="宋体"/>
      <family val="0"/>
    </font>
    <font>
      <sz val="40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sz val="20"/>
      <color theme="1"/>
      <name val="Calibri"/>
      <family val="0"/>
    </font>
    <font>
      <sz val="28"/>
      <color theme="1"/>
      <name val="Calibri"/>
      <family val="0"/>
    </font>
    <font>
      <sz val="48"/>
      <color theme="1"/>
      <name val="Calibri"/>
      <family val="0"/>
    </font>
    <font>
      <sz val="4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33.140625" style="0" customWidth="1"/>
    <col min="2" max="2" width="24.00390625" style="0" customWidth="1"/>
    <col min="3" max="3" width="25.140625" style="0" customWidth="1"/>
    <col min="4" max="4" width="22.00390625" style="0" customWidth="1"/>
    <col min="5" max="5" width="23.00390625" style="0" customWidth="1"/>
  </cols>
  <sheetData>
    <row r="1" spans="1:5" ht="59.25" customHeight="1">
      <c r="A1" s="9"/>
      <c r="B1" s="9"/>
      <c r="C1" s="9"/>
      <c r="D1" s="9"/>
      <c r="E1" s="9"/>
    </row>
    <row r="2" spans="1:6" ht="79.5" customHeight="1">
      <c r="A2" s="11" t="s">
        <v>0</v>
      </c>
      <c r="B2" s="11"/>
      <c r="C2" s="11"/>
      <c r="D2" s="11"/>
      <c r="E2" s="11"/>
      <c r="F2" s="10"/>
    </row>
    <row r="3" spans="1:6" ht="79.5" customHeight="1">
      <c r="A3" s="11" t="s">
        <v>1</v>
      </c>
      <c r="B3" s="11"/>
      <c r="C3" s="11"/>
      <c r="D3" s="11"/>
      <c r="E3" s="11"/>
      <c r="F3" s="10"/>
    </row>
    <row r="4" spans="1:6" ht="79.5" customHeight="1">
      <c r="A4" s="12"/>
      <c r="B4" s="12"/>
      <c r="C4" s="12"/>
      <c r="D4" s="12"/>
      <c r="E4" s="12"/>
      <c r="F4" s="10"/>
    </row>
    <row r="5" spans="1:6" ht="79.5" customHeight="1">
      <c r="A5" s="11" t="s">
        <v>336</v>
      </c>
      <c r="B5" s="11"/>
      <c r="C5" s="11"/>
      <c r="D5" s="11"/>
      <c r="E5" s="11"/>
      <c r="F5" s="10"/>
    </row>
    <row r="6" spans="1:5" ht="49.5" customHeight="1">
      <c r="A6" s="9"/>
      <c r="B6" s="9"/>
      <c r="C6" s="9"/>
      <c r="D6" s="9"/>
      <c r="E6" s="9"/>
    </row>
  </sheetData>
  <sheetProtection/>
  <mergeCells count="3">
    <mergeCell ref="A3:E3"/>
    <mergeCell ref="A2:E2"/>
    <mergeCell ref="A5:E5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5" sqref="J5"/>
    </sheetView>
  </sheetViews>
  <sheetFormatPr defaultColWidth="9.140625" defaultRowHeight="15"/>
  <cols>
    <col min="1" max="1" width="18.7109375" style="0" customWidth="1"/>
    <col min="2" max="2" width="21.421875" style="0" customWidth="1"/>
    <col min="4" max="4" width="11.57421875" style="0" customWidth="1"/>
    <col min="5" max="5" width="18.8515625" style="0" customWidth="1"/>
    <col min="6" max="6" width="14.7109375" style="0" customWidth="1"/>
    <col min="7" max="7" width="16.28125" style="0" customWidth="1"/>
    <col min="8" max="8" width="15.57421875" style="0" customWidth="1"/>
  </cols>
  <sheetData>
    <row r="1" ht="13.5">
      <c r="H1" t="s">
        <v>309</v>
      </c>
    </row>
    <row r="2" spans="1:8" ht="25.5">
      <c r="A2" s="8" t="s">
        <v>310</v>
      </c>
      <c r="B2" s="8"/>
      <c r="C2" s="8"/>
      <c r="D2" s="8"/>
      <c r="E2" s="8"/>
      <c r="F2" s="8"/>
      <c r="G2" s="8"/>
      <c r="H2" s="8"/>
    </row>
    <row r="3" spans="1:8" ht="13.5">
      <c r="A3" t="s">
        <v>4</v>
      </c>
      <c r="H3" t="s">
        <v>5</v>
      </c>
    </row>
    <row r="4" spans="1:8" ht="87" customHeight="1">
      <c r="A4" s="19" t="s">
        <v>311</v>
      </c>
      <c r="B4" s="20" t="s">
        <v>312</v>
      </c>
      <c r="C4" s="20" t="s">
        <v>313</v>
      </c>
      <c r="D4" s="20"/>
      <c r="E4" s="20"/>
      <c r="F4" s="20"/>
      <c r="G4" s="20"/>
      <c r="H4" s="20"/>
    </row>
    <row r="5" spans="1:8" ht="49.5" customHeight="1">
      <c r="A5" s="20"/>
      <c r="B5" s="20"/>
      <c r="C5" s="20" t="s">
        <v>57</v>
      </c>
      <c r="D5" s="20" t="s">
        <v>314</v>
      </c>
      <c r="E5" s="20" t="s">
        <v>315</v>
      </c>
      <c r="F5" s="20"/>
      <c r="G5" s="20"/>
      <c r="H5" s="20" t="s">
        <v>186</v>
      </c>
    </row>
    <row r="6" spans="1:8" ht="49.5" customHeight="1">
      <c r="A6" s="20"/>
      <c r="B6" s="20"/>
      <c r="C6" s="20"/>
      <c r="D6" s="20"/>
      <c r="E6" s="20" t="s">
        <v>72</v>
      </c>
      <c r="F6" s="20" t="s">
        <v>316</v>
      </c>
      <c r="G6" s="20" t="s">
        <v>317</v>
      </c>
      <c r="H6" s="20"/>
    </row>
    <row r="7" spans="1:8" ht="93.75" customHeight="1">
      <c r="A7" s="20" t="s">
        <v>318</v>
      </c>
      <c r="B7" s="20" t="s">
        <v>0</v>
      </c>
      <c r="C7" s="20">
        <v>6.287</v>
      </c>
      <c r="D7" s="20">
        <v>0</v>
      </c>
      <c r="E7" s="20">
        <v>5</v>
      </c>
      <c r="F7" s="20">
        <v>5</v>
      </c>
      <c r="G7" s="20">
        <v>0</v>
      </c>
      <c r="H7" s="20">
        <v>1.287</v>
      </c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13.00390625" style="0" customWidth="1"/>
    <col min="2" max="2" width="14.7109375" style="0" customWidth="1"/>
    <col min="3" max="3" width="7.421875" style="0" customWidth="1"/>
    <col min="4" max="4" width="21.28125" style="0" customWidth="1"/>
    <col min="5" max="5" width="15.57421875" style="0" customWidth="1"/>
    <col min="6" max="6" width="16.140625" style="0" customWidth="1"/>
    <col min="7" max="7" width="17.8515625" style="0" customWidth="1"/>
  </cols>
  <sheetData>
    <row r="1" ht="13.5">
      <c r="G1" t="s">
        <v>319</v>
      </c>
    </row>
    <row r="2" spans="1:7" ht="25.5">
      <c r="A2" s="8" t="s">
        <v>320</v>
      </c>
      <c r="B2" s="8"/>
      <c r="C2" s="8"/>
      <c r="D2" s="8"/>
      <c r="E2" s="8"/>
      <c r="F2" s="8"/>
      <c r="G2" s="8"/>
    </row>
    <row r="3" spans="1:7" ht="13.5">
      <c r="A3" t="s">
        <v>4</v>
      </c>
      <c r="G3" t="s">
        <v>5</v>
      </c>
    </row>
    <row r="4" spans="1:7" ht="49.5" customHeight="1">
      <c r="A4" s="4" t="s">
        <v>335</v>
      </c>
      <c r="B4" s="5"/>
      <c r="C4" s="5"/>
      <c r="D4" s="5"/>
      <c r="E4" s="5" t="s">
        <v>321</v>
      </c>
      <c r="F4" s="5"/>
      <c r="G4" s="5"/>
    </row>
    <row r="5" spans="1:7" ht="49.5" customHeight="1">
      <c r="A5" s="5" t="s">
        <v>68</v>
      </c>
      <c r="B5" s="5"/>
      <c r="C5" s="5"/>
      <c r="D5" s="5" t="s">
        <v>69</v>
      </c>
      <c r="E5" s="5" t="s">
        <v>57</v>
      </c>
      <c r="F5" s="5" t="s">
        <v>120</v>
      </c>
      <c r="G5" s="5" t="s">
        <v>121</v>
      </c>
    </row>
    <row r="6" spans="1:7" ht="49.5" customHeight="1">
      <c r="A6" s="5" t="s">
        <v>77</v>
      </c>
      <c r="B6" s="5" t="s">
        <v>78</v>
      </c>
      <c r="C6" s="5" t="s">
        <v>79</v>
      </c>
      <c r="D6" s="5"/>
      <c r="E6" s="5"/>
      <c r="F6" s="5"/>
      <c r="G6" s="5"/>
    </row>
    <row r="7" spans="1:7" ht="49.5" customHeight="1">
      <c r="A7" s="5"/>
      <c r="B7" s="5"/>
      <c r="C7" s="5"/>
      <c r="D7" s="5"/>
      <c r="E7" s="5"/>
      <c r="F7" s="5"/>
      <c r="G7" s="5"/>
    </row>
  </sheetData>
  <sheetProtection/>
  <mergeCells count="1">
    <mergeCell ref="A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3" max="3" width="14.421875" style="0" customWidth="1"/>
    <col min="4" max="4" width="14.8515625" style="0" customWidth="1"/>
    <col min="5" max="5" width="15.8515625" style="0" customWidth="1"/>
    <col min="6" max="6" width="14.7109375" style="0" customWidth="1"/>
    <col min="7" max="7" width="13.7109375" style="0" customWidth="1"/>
    <col min="8" max="8" width="17.421875" style="0" customWidth="1"/>
  </cols>
  <sheetData>
    <row r="1" ht="13.5">
      <c r="H1" t="s">
        <v>322</v>
      </c>
    </row>
    <row r="2" spans="1:8" ht="25.5">
      <c r="A2" s="8" t="s">
        <v>323</v>
      </c>
      <c r="B2" s="8"/>
      <c r="C2" s="8"/>
      <c r="D2" s="8"/>
      <c r="E2" s="8"/>
      <c r="F2" s="8"/>
      <c r="G2" s="8"/>
      <c r="H2" s="8"/>
    </row>
    <row r="3" spans="1:8" ht="13.5">
      <c r="A3" t="s">
        <v>4</v>
      </c>
      <c r="H3" t="s">
        <v>5</v>
      </c>
    </row>
    <row r="4" spans="1:8" ht="81" customHeight="1">
      <c r="A4" s="19" t="s">
        <v>311</v>
      </c>
      <c r="B4" s="20" t="s">
        <v>312</v>
      </c>
      <c r="C4" s="20" t="s">
        <v>324</v>
      </c>
      <c r="D4" s="20"/>
      <c r="E4" s="20"/>
      <c r="F4" s="20"/>
      <c r="G4" s="20"/>
      <c r="H4" s="20"/>
    </row>
    <row r="5" spans="1:8" ht="49.5" customHeight="1">
      <c r="A5" s="20"/>
      <c r="B5" s="20"/>
      <c r="C5" s="20" t="s">
        <v>57</v>
      </c>
      <c r="D5" s="20" t="s">
        <v>314</v>
      </c>
      <c r="E5" s="20" t="s">
        <v>315</v>
      </c>
      <c r="F5" s="20"/>
      <c r="G5" s="20"/>
      <c r="H5" s="20" t="s">
        <v>186</v>
      </c>
    </row>
    <row r="6" spans="1:8" ht="49.5" customHeight="1">
      <c r="A6" s="20"/>
      <c r="B6" s="20"/>
      <c r="C6" s="20"/>
      <c r="D6" s="20"/>
      <c r="E6" s="20" t="s">
        <v>72</v>
      </c>
      <c r="F6" s="20" t="s">
        <v>316</v>
      </c>
      <c r="G6" s="20" t="s">
        <v>317</v>
      </c>
      <c r="H6" s="20"/>
    </row>
    <row r="7" spans="1:8" ht="49.5" customHeight="1">
      <c r="A7" s="20"/>
      <c r="B7" s="20"/>
      <c r="C7" s="20"/>
      <c r="D7" s="20"/>
      <c r="E7" s="20">
        <v>0</v>
      </c>
      <c r="F7" s="20">
        <v>0</v>
      </c>
      <c r="G7" s="20">
        <v>0</v>
      </c>
      <c r="H7" s="20">
        <v>0</v>
      </c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12.140625" style="0" customWidth="1"/>
    <col min="2" max="2" width="12.421875" style="0" customWidth="1"/>
    <col min="3" max="3" width="12.57421875" style="0" customWidth="1"/>
    <col min="4" max="4" width="12.421875" style="0" customWidth="1"/>
    <col min="5" max="5" width="15.57421875" style="0" customWidth="1"/>
    <col min="6" max="6" width="15.8515625" style="0" customWidth="1"/>
    <col min="7" max="7" width="14.57421875" style="0" customWidth="1"/>
    <col min="8" max="8" width="16.00390625" style="0" customWidth="1"/>
  </cols>
  <sheetData>
    <row r="1" ht="13.5">
      <c r="H1" t="s">
        <v>325</v>
      </c>
    </row>
    <row r="2" spans="1:8" ht="25.5">
      <c r="A2" s="8" t="s">
        <v>326</v>
      </c>
      <c r="B2" s="8"/>
      <c r="C2" s="8"/>
      <c r="D2" s="8"/>
      <c r="E2" s="8"/>
      <c r="F2" s="8"/>
      <c r="G2" s="8"/>
      <c r="H2" s="8"/>
    </row>
    <row r="3" spans="1:8" ht="13.5">
      <c r="A3" t="s">
        <v>4</v>
      </c>
      <c r="H3" t="s">
        <v>5</v>
      </c>
    </row>
    <row r="4" spans="1:8" ht="49.5" customHeight="1">
      <c r="A4" s="13" t="s">
        <v>327</v>
      </c>
      <c r="B4" s="13"/>
      <c r="C4" s="13"/>
      <c r="D4" s="13"/>
      <c r="E4" s="13"/>
      <c r="F4" s="13" t="s">
        <v>328</v>
      </c>
      <c r="G4" s="13"/>
      <c r="H4" s="13"/>
    </row>
    <row r="5" spans="1:8" ht="49.5" customHeight="1">
      <c r="A5" s="13" t="s">
        <v>68</v>
      </c>
      <c r="B5" s="13"/>
      <c r="C5" s="13"/>
      <c r="D5" s="13" t="s">
        <v>311</v>
      </c>
      <c r="E5" s="13" t="s">
        <v>329</v>
      </c>
      <c r="F5" s="13" t="s">
        <v>57</v>
      </c>
      <c r="G5" s="13" t="s">
        <v>120</v>
      </c>
      <c r="H5" s="13" t="s">
        <v>121</v>
      </c>
    </row>
    <row r="6" spans="1:8" ht="49.5" customHeight="1">
      <c r="A6" s="13" t="s">
        <v>77</v>
      </c>
      <c r="B6" s="13" t="s">
        <v>78</v>
      </c>
      <c r="C6" s="13" t="s">
        <v>79</v>
      </c>
      <c r="D6" s="13"/>
      <c r="E6" s="13"/>
      <c r="F6" s="13"/>
      <c r="G6" s="13"/>
      <c r="H6" s="13"/>
    </row>
    <row r="7" spans="1:8" ht="49.5" customHeight="1">
      <c r="A7" s="13" t="s">
        <v>330</v>
      </c>
      <c r="B7" s="13" t="s">
        <v>330</v>
      </c>
      <c r="C7" s="13" t="s">
        <v>330</v>
      </c>
      <c r="D7" s="13" t="s">
        <v>330</v>
      </c>
      <c r="E7" s="13" t="s">
        <v>330</v>
      </c>
      <c r="F7" s="13" t="s">
        <v>330</v>
      </c>
      <c r="G7" s="13" t="s">
        <v>330</v>
      </c>
      <c r="H7" s="13" t="s">
        <v>330</v>
      </c>
    </row>
    <row r="8" ht="13.5">
      <c r="A8" t="s">
        <v>331</v>
      </c>
    </row>
  </sheetData>
  <sheetProtection/>
  <mergeCells count="1">
    <mergeCell ref="A2:H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22">
      <selection activeCell="G28" sqref="G28"/>
    </sheetView>
  </sheetViews>
  <sheetFormatPr defaultColWidth="9.140625" defaultRowHeight="15"/>
  <cols>
    <col min="1" max="1" width="34.140625" style="0" customWidth="1"/>
    <col min="2" max="2" width="10.7109375" style="0" customWidth="1"/>
    <col min="3" max="3" width="36.7109375" style="0" customWidth="1"/>
    <col min="4" max="4" width="15.140625" style="0" customWidth="1"/>
  </cols>
  <sheetData>
    <row r="1" ht="13.5">
      <c r="D1" s="6" t="s">
        <v>2</v>
      </c>
    </row>
    <row r="2" spans="1:4" ht="23.25" customHeight="1">
      <c r="A2" s="8" t="s">
        <v>3</v>
      </c>
      <c r="B2" s="8"/>
      <c r="C2" s="8"/>
      <c r="D2" s="8"/>
    </row>
    <row r="3" spans="1:4" ht="18" customHeight="1">
      <c r="A3" s="2" t="s">
        <v>4</v>
      </c>
      <c r="B3" s="2"/>
      <c r="C3" s="3"/>
      <c r="D3" s="3" t="s">
        <v>5</v>
      </c>
    </row>
    <row r="4" spans="1:4" ht="16.5" customHeight="1">
      <c r="A4" s="21" t="s">
        <v>6</v>
      </c>
      <c r="B4" s="22"/>
      <c r="C4" s="22" t="s">
        <v>7</v>
      </c>
      <c r="D4" s="22"/>
    </row>
    <row r="5" spans="1:4" ht="43.5" customHeight="1">
      <c r="A5" s="23" t="s">
        <v>8</v>
      </c>
      <c r="B5" s="20" t="s">
        <v>9</v>
      </c>
      <c r="C5" s="22" t="s">
        <v>10</v>
      </c>
      <c r="D5" s="22" t="s">
        <v>9</v>
      </c>
    </row>
    <row r="6" spans="1:4" ht="16.5" customHeight="1">
      <c r="A6" s="23"/>
      <c r="B6" s="22"/>
      <c r="C6" s="23" t="s">
        <v>11</v>
      </c>
      <c r="D6" s="22">
        <v>350.955044</v>
      </c>
    </row>
    <row r="7" spans="1:4" ht="16.5" customHeight="1">
      <c r="A7" s="24" t="s">
        <v>12</v>
      </c>
      <c r="B7" s="22">
        <v>891.311024</v>
      </c>
      <c r="C7" s="23" t="s">
        <v>13</v>
      </c>
      <c r="D7" s="22">
        <v>0</v>
      </c>
    </row>
    <row r="8" spans="1:4" ht="16.5" customHeight="1">
      <c r="A8" s="24" t="s">
        <v>14</v>
      </c>
      <c r="B8" s="22">
        <v>0</v>
      </c>
      <c r="C8" s="23" t="s">
        <v>15</v>
      </c>
      <c r="D8" s="22">
        <v>0</v>
      </c>
    </row>
    <row r="9" spans="1:4" ht="16.5" customHeight="1">
      <c r="A9" s="24" t="s">
        <v>16</v>
      </c>
      <c r="B9" s="22">
        <v>0</v>
      </c>
      <c r="C9" s="23" t="s">
        <v>17</v>
      </c>
      <c r="D9" s="22">
        <v>0</v>
      </c>
    </row>
    <row r="10" spans="1:4" ht="16.5" customHeight="1">
      <c r="A10" s="24" t="s">
        <v>18</v>
      </c>
      <c r="B10" s="22">
        <v>0</v>
      </c>
      <c r="C10" s="23" t="s">
        <v>19</v>
      </c>
      <c r="D10" s="22">
        <v>0</v>
      </c>
    </row>
    <row r="11" spans="1:4" ht="16.5" customHeight="1">
      <c r="A11" s="24" t="s">
        <v>20</v>
      </c>
      <c r="B11" s="22">
        <v>0</v>
      </c>
      <c r="C11" s="23" t="s">
        <v>21</v>
      </c>
      <c r="D11" s="22">
        <v>0</v>
      </c>
    </row>
    <row r="12" spans="1:4" ht="16.5" customHeight="1">
      <c r="A12" s="24" t="s">
        <v>22</v>
      </c>
      <c r="B12" s="22">
        <v>0</v>
      </c>
      <c r="C12" s="23" t="s">
        <v>23</v>
      </c>
      <c r="D12" s="22">
        <v>0</v>
      </c>
    </row>
    <row r="13" spans="1:4" ht="16.5" customHeight="1">
      <c r="A13" s="24"/>
      <c r="B13" s="22"/>
      <c r="C13" s="23" t="s">
        <v>24</v>
      </c>
      <c r="D13" s="22">
        <v>482.949256</v>
      </c>
    </row>
    <row r="14" spans="1:4" ht="16.5" customHeight="1">
      <c r="A14" s="24"/>
      <c r="B14" s="22"/>
      <c r="C14" s="23" t="s">
        <v>25</v>
      </c>
      <c r="D14" s="22">
        <v>0</v>
      </c>
    </row>
    <row r="15" spans="1:4" ht="16.5" customHeight="1">
      <c r="A15" s="24"/>
      <c r="B15" s="22"/>
      <c r="C15" s="23" t="s">
        <v>26</v>
      </c>
      <c r="D15" s="22">
        <v>24.595124</v>
      </c>
    </row>
    <row r="16" spans="1:4" ht="16.5" customHeight="1">
      <c r="A16" s="24"/>
      <c r="B16" s="22"/>
      <c r="C16" s="23" t="s">
        <v>27</v>
      </c>
      <c r="D16" s="22">
        <v>0</v>
      </c>
    </row>
    <row r="17" spans="1:4" ht="16.5" customHeight="1">
      <c r="A17" s="24"/>
      <c r="B17" s="22"/>
      <c r="C17" s="23" t="s">
        <v>28</v>
      </c>
      <c r="D17" s="22">
        <v>0</v>
      </c>
    </row>
    <row r="18" spans="1:4" ht="16.5" customHeight="1">
      <c r="A18" s="24"/>
      <c r="B18" s="22"/>
      <c r="C18" s="23" t="s">
        <v>29</v>
      </c>
      <c r="D18" s="22">
        <v>0</v>
      </c>
    </row>
    <row r="19" spans="1:4" ht="16.5" customHeight="1">
      <c r="A19" s="24"/>
      <c r="B19" s="22"/>
      <c r="C19" s="23" t="s">
        <v>30</v>
      </c>
      <c r="D19" s="22">
        <v>0</v>
      </c>
    </row>
    <row r="20" spans="1:4" ht="16.5" customHeight="1">
      <c r="A20" s="24"/>
      <c r="B20" s="22"/>
      <c r="C20" s="23" t="s">
        <v>31</v>
      </c>
      <c r="D20" s="22">
        <v>0</v>
      </c>
    </row>
    <row r="21" spans="1:4" ht="16.5" customHeight="1">
      <c r="A21" s="24"/>
      <c r="B21" s="22"/>
      <c r="C21" s="23" t="s">
        <v>32</v>
      </c>
      <c r="D21" s="22">
        <v>0</v>
      </c>
    </row>
    <row r="22" spans="1:4" ht="16.5" customHeight="1">
      <c r="A22" s="24"/>
      <c r="B22" s="22"/>
      <c r="C22" s="23" t="s">
        <v>33</v>
      </c>
      <c r="D22" s="22">
        <v>0</v>
      </c>
    </row>
    <row r="23" spans="1:4" ht="16.5" customHeight="1">
      <c r="A23" s="24"/>
      <c r="B23" s="22"/>
      <c r="C23" s="23" t="s">
        <v>34</v>
      </c>
      <c r="D23" s="22">
        <v>0</v>
      </c>
    </row>
    <row r="24" spans="1:4" ht="16.5" customHeight="1">
      <c r="A24" s="24"/>
      <c r="B24" s="22"/>
      <c r="C24" s="23" t="s">
        <v>35</v>
      </c>
      <c r="D24" s="22">
        <v>0</v>
      </c>
    </row>
    <row r="25" spans="1:4" ht="16.5" customHeight="1">
      <c r="A25" s="24"/>
      <c r="B25" s="22"/>
      <c r="C25" s="23" t="s">
        <v>36</v>
      </c>
      <c r="D25" s="22">
        <v>32.8116</v>
      </c>
    </row>
    <row r="26" spans="1:4" ht="16.5" customHeight="1">
      <c r="A26" s="24"/>
      <c r="B26" s="22"/>
      <c r="C26" s="23" t="s">
        <v>37</v>
      </c>
      <c r="D26" s="22">
        <v>0</v>
      </c>
    </row>
    <row r="27" spans="1:4" ht="16.5" customHeight="1">
      <c r="A27" s="24"/>
      <c r="B27" s="22"/>
      <c r="C27" s="23" t="s">
        <v>38</v>
      </c>
      <c r="D27" s="22">
        <v>0</v>
      </c>
    </row>
    <row r="28" spans="1:4" ht="16.5" customHeight="1">
      <c r="A28" s="24"/>
      <c r="B28" s="22"/>
      <c r="C28" s="23" t="s">
        <v>39</v>
      </c>
      <c r="D28" s="22">
        <v>0</v>
      </c>
    </row>
    <row r="29" spans="1:4" ht="16.5" customHeight="1">
      <c r="A29" s="24"/>
      <c r="B29" s="22"/>
      <c r="C29" s="23" t="s">
        <v>40</v>
      </c>
      <c r="D29" s="22">
        <v>0</v>
      </c>
    </row>
    <row r="30" spans="1:4" ht="16.5" customHeight="1">
      <c r="A30" s="24"/>
      <c r="B30" s="22"/>
      <c r="C30" s="23" t="s">
        <v>41</v>
      </c>
      <c r="D30" s="22">
        <v>0</v>
      </c>
    </row>
    <row r="31" spans="1:4" ht="16.5" customHeight="1">
      <c r="A31" s="24"/>
      <c r="B31" s="22"/>
      <c r="C31" s="23" t="s">
        <v>42</v>
      </c>
      <c r="D31" s="22">
        <v>0</v>
      </c>
    </row>
    <row r="32" spans="1:4" ht="16.5" customHeight="1">
      <c r="A32" s="24"/>
      <c r="B32" s="22"/>
      <c r="C32" s="23" t="s">
        <v>43</v>
      </c>
      <c r="D32" s="22">
        <v>0</v>
      </c>
    </row>
    <row r="33" spans="1:4" ht="16.5" customHeight="1">
      <c r="A33" s="24"/>
      <c r="B33" s="22"/>
      <c r="C33" s="23" t="s">
        <v>44</v>
      </c>
      <c r="D33" s="22">
        <v>0</v>
      </c>
    </row>
    <row r="34" spans="1:4" ht="16.5" customHeight="1">
      <c r="A34" s="24"/>
      <c r="B34" s="22"/>
      <c r="C34" s="23" t="s">
        <v>45</v>
      </c>
      <c r="D34" s="22">
        <v>0</v>
      </c>
    </row>
    <row r="35" spans="1:4" ht="16.5" customHeight="1">
      <c r="A35" s="24"/>
      <c r="B35" s="22"/>
      <c r="C35" s="23"/>
      <c r="D35" s="22"/>
    </row>
    <row r="36" spans="1:4" ht="16.5" customHeight="1">
      <c r="A36" s="24" t="s">
        <v>46</v>
      </c>
      <c r="B36" s="22">
        <f>SUM(B7:B14)</f>
        <v>891.311024</v>
      </c>
      <c r="C36" s="23" t="s">
        <v>47</v>
      </c>
      <c r="D36" s="22">
        <f>SUM(D6:D34)</f>
        <v>891.3110239999999</v>
      </c>
    </row>
    <row r="37" spans="1:4" ht="16.5" customHeight="1">
      <c r="A37" s="24" t="s">
        <v>48</v>
      </c>
      <c r="B37" s="22"/>
      <c r="C37" s="23" t="s">
        <v>49</v>
      </c>
      <c r="D37" s="22"/>
    </row>
    <row r="38" spans="1:4" ht="16.5" customHeight="1">
      <c r="A38" s="24" t="s">
        <v>50</v>
      </c>
      <c r="B38" s="22">
        <v>0</v>
      </c>
      <c r="C38" s="23" t="s">
        <v>51</v>
      </c>
      <c r="D38" s="22"/>
    </row>
    <row r="39" spans="1:4" ht="16.5" customHeight="1">
      <c r="A39" s="24"/>
      <c r="B39" s="22"/>
      <c r="C39" s="23" t="s">
        <v>52</v>
      </c>
      <c r="D39" s="22"/>
    </row>
    <row r="40" spans="1:4" ht="16.5" customHeight="1">
      <c r="A40" s="24"/>
      <c r="B40" s="22"/>
      <c r="C40" s="23"/>
      <c r="D40" s="22"/>
    </row>
    <row r="41" spans="1:4" ht="16.5" customHeight="1">
      <c r="A41" s="24" t="s">
        <v>53</v>
      </c>
      <c r="B41" s="22">
        <f>SUM(B36:B38)</f>
        <v>891.311024</v>
      </c>
      <c r="C41" s="23" t="s">
        <v>54</v>
      </c>
      <c r="D41" s="22">
        <f>SUM(D36:D39)</f>
        <v>891.3110239999999</v>
      </c>
    </row>
  </sheetData>
  <sheetProtection/>
  <mergeCells count="1">
    <mergeCell ref="A2:D2"/>
  </mergeCells>
  <printOptions/>
  <pageMargins left="0.35433070866141736" right="0.15748031496062992" top="0.984251968503937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A2" sqref="A2:T2"/>
    </sheetView>
  </sheetViews>
  <sheetFormatPr defaultColWidth="9.140625" defaultRowHeight="15"/>
  <cols>
    <col min="2" max="2" width="6.421875" style="0" customWidth="1"/>
    <col min="3" max="3" width="7.421875" style="0" customWidth="1"/>
    <col min="4" max="4" width="18.8515625" style="0" customWidth="1"/>
    <col min="11" max="11" width="4.8515625" style="0" customWidth="1"/>
    <col min="12" max="13" width="6.7109375" style="0" customWidth="1"/>
    <col min="14" max="14" width="6.421875" style="0" customWidth="1"/>
    <col min="15" max="16" width="6.8515625" style="0" customWidth="1"/>
    <col min="17" max="17" width="9.140625" style="0" customWidth="1"/>
    <col min="19" max="19" width="5.421875" style="0" customWidth="1"/>
  </cols>
  <sheetData>
    <row r="1" ht="13.5">
      <c r="T1" t="s">
        <v>55</v>
      </c>
    </row>
    <row r="2" spans="1:20" ht="30.75" customHeight="1">
      <c r="A2" s="8" t="s">
        <v>56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3.5">
      <c r="A3" t="s">
        <v>4</v>
      </c>
      <c r="T3" t="s">
        <v>5</v>
      </c>
    </row>
    <row r="4" spans="1:20" ht="48" customHeight="1">
      <c r="A4" s="14" t="s">
        <v>332</v>
      </c>
      <c r="B4" s="14"/>
      <c r="C4" s="14"/>
      <c r="D4" s="14"/>
      <c r="E4" s="14" t="s">
        <v>57</v>
      </c>
      <c r="F4" s="14" t="s">
        <v>58</v>
      </c>
      <c r="G4" s="14" t="s">
        <v>59</v>
      </c>
      <c r="H4" s="14" t="s">
        <v>60</v>
      </c>
      <c r="I4" s="14" t="s">
        <v>61</v>
      </c>
      <c r="J4" s="14" t="s">
        <v>62</v>
      </c>
      <c r="K4" s="14" t="s">
        <v>63</v>
      </c>
      <c r="L4" s="14"/>
      <c r="M4" s="14" t="s">
        <v>64</v>
      </c>
      <c r="N4" s="14" t="s">
        <v>65</v>
      </c>
      <c r="O4" s="14"/>
      <c r="P4" s="14"/>
      <c r="Q4" s="14"/>
      <c r="R4" s="14"/>
      <c r="S4" s="14" t="s">
        <v>66</v>
      </c>
      <c r="T4" s="14" t="s">
        <v>67</v>
      </c>
    </row>
    <row r="5" spans="1:20" ht="44.25" customHeight="1">
      <c r="A5" s="14" t="s">
        <v>68</v>
      </c>
      <c r="B5" s="14"/>
      <c r="C5" s="14"/>
      <c r="D5" s="14" t="s">
        <v>69</v>
      </c>
      <c r="E5" s="14"/>
      <c r="F5" s="14"/>
      <c r="G5" s="14"/>
      <c r="H5" s="14"/>
      <c r="I5" s="14"/>
      <c r="J5" s="14"/>
      <c r="K5" s="14" t="s">
        <v>70</v>
      </c>
      <c r="L5" s="14" t="s">
        <v>71</v>
      </c>
      <c r="M5" s="14"/>
      <c r="N5" s="14" t="s">
        <v>72</v>
      </c>
      <c r="O5" s="14" t="s">
        <v>73</v>
      </c>
      <c r="P5" s="14" t="s">
        <v>74</v>
      </c>
      <c r="Q5" s="14" t="s">
        <v>75</v>
      </c>
      <c r="R5" s="14" t="s">
        <v>76</v>
      </c>
      <c r="S5" s="14"/>
      <c r="T5" s="14"/>
    </row>
    <row r="6" spans="1:20" ht="19.5" customHeight="1">
      <c r="A6" s="14" t="s">
        <v>77</v>
      </c>
      <c r="B6" s="14" t="s">
        <v>78</v>
      </c>
      <c r="C6" s="14" t="s">
        <v>79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8.5" customHeight="1">
      <c r="A7" s="14" t="s">
        <v>80</v>
      </c>
      <c r="B7" s="14" t="s">
        <v>81</v>
      </c>
      <c r="C7" s="14" t="s">
        <v>81</v>
      </c>
      <c r="D7" s="14" t="s">
        <v>82</v>
      </c>
      <c r="E7" s="14">
        <v>23.615816</v>
      </c>
      <c r="F7" s="14">
        <v>0</v>
      </c>
      <c r="G7" s="14">
        <v>23.615816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</row>
    <row r="8" spans="1:20" ht="19.5" customHeight="1">
      <c r="A8" s="14" t="s">
        <v>80</v>
      </c>
      <c r="B8" s="14" t="s">
        <v>81</v>
      </c>
      <c r="C8" s="14" t="s">
        <v>83</v>
      </c>
      <c r="D8" s="14" t="s">
        <v>84</v>
      </c>
      <c r="E8" s="14">
        <v>4.06528</v>
      </c>
      <c r="F8" s="14">
        <v>0</v>
      </c>
      <c r="G8" s="14">
        <v>4.06528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</row>
    <row r="9" spans="1:20" ht="35.25" customHeight="1">
      <c r="A9" s="14" t="s">
        <v>85</v>
      </c>
      <c r="B9" s="14" t="s">
        <v>86</v>
      </c>
      <c r="C9" s="14" t="s">
        <v>87</v>
      </c>
      <c r="D9" s="14" t="s">
        <v>88</v>
      </c>
      <c r="E9" s="14">
        <v>4.323</v>
      </c>
      <c r="F9" s="14">
        <v>0</v>
      </c>
      <c r="G9" s="14">
        <v>4.323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14">
        <v>0</v>
      </c>
      <c r="S9" s="14">
        <v>0</v>
      </c>
      <c r="T9" s="14">
        <v>0</v>
      </c>
    </row>
    <row r="10" spans="1:20" ht="19.5" customHeight="1">
      <c r="A10" s="14" t="s">
        <v>85</v>
      </c>
      <c r="B10" s="14" t="s">
        <v>89</v>
      </c>
      <c r="C10" s="14" t="s">
        <v>90</v>
      </c>
      <c r="D10" s="14" t="s">
        <v>91</v>
      </c>
      <c r="E10" s="14">
        <v>10.278</v>
      </c>
      <c r="F10" s="14">
        <v>0</v>
      </c>
      <c r="G10" s="14">
        <v>10.278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</row>
    <row r="11" spans="1:20" ht="36.75" customHeight="1">
      <c r="A11" s="14" t="s">
        <v>85</v>
      </c>
      <c r="B11" s="14" t="s">
        <v>92</v>
      </c>
      <c r="C11" s="14" t="s">
        <v>87</v>
      </c>
      <c r="D11" s="14" t="s">
        <v>93</v>
      </c>
      <c r="E11" s="14">
        <v>22.0744</v>
      </c>
      <c r="F11" s="14">
        <v>0</v>
      </c>
      <c r="G11" s="14">
        <v>22.0744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</row>
    <row r="12" spans="1:20" ht="19.5" customHeight="1">
      <c r="A12" s="14" t="s">
        <v>94</v>
      </c>
      <c r="B12" s="14" t="s">
        <v>95</v>
      </c>
      <c r="C12" s="14" t="s">
        <v>83</v>
      </c>
      <c r="D12" s="14" t="s">
        <v>96</v>
      </c>
      <c r="E12" s="14">
        <v>7.899364</v>
      </c>
      <c r="F12" s="14">
        <v>0</v>
      </c>
      <c r="G12" s="14">
        <v>7.899364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</row>
    <row r="13" spans="1:20" ht="36" customHeight="1">
      <c r="A13" s="14" t="s">
        <v>85</v>
      </c>
      <c r="B13" s="14" t="s">
        <v>92</v>
      </c>
      <c r="C13" s="14" t="s">
        <v>97</v>
      </c>
      <c r="D13" s="14" t="s">
        <v>98</v>
      </c>
      <c r="E13" s="14">
        <v>50</v>
      </c>
      <c r="F13" s="14">
        <v>0</v>
      </c>
      <c r="G13" s="14">
        <v>50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ht="19.5" customHeight="1">
      <c r="A14" s="14" t="s">
        <v>85</v>
      </c>
      <c r="B14" s="14" t="s">
        <v>92</v>
      </c>
      <c r="C14" s="14" t="s">
        <v>90</v>
      </c>
      <c r="D14" s="14" t="s">
        <v>99</v>
      </c>
      <c r="E14" s="14">
        <v>33.541264</v>
      </c>
      <c r="F14" s="14">
        <v>0</v>
      </c>
      <c r="G14" s="14">
        <v>33.541264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</row>
    <row r="15" spans="1:20" ht="19.5" customHeight="1">
      <c r="A15" s="14" t="s">
        <v>85</v>
      </c>
      <c r="B15" s="14" t="s">
        <v>86</v>
      </c>
      <c r="C15" s="14" t="s">
        <v>83</v>
      </c>
      <c r="D15" s="14" t="s">
        <v>100</v>
      </c>
      <c r="E15" s="14">
        <v>18.17574</v>
      </c>
      <c r="F15" s="14">
        <v>0</v>
      </c>
      <c r="G15" s="14">
        <v>18.17574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 ht="19.5" customHeight="1">
      <c r="A16" s="14" t="s">
        <v>94</v>
      </c>
      <c r="B16" s="14" t="s">
        <v>95</v>
      </c>
      <c r="C16" s="14" t="s">
        <v>87</v>
      </c>
      <c r="D16" s="14" t="s">
        <v>101</v>
      </c>
      <c r="E16" s="14">
        <v>3.45226</v>
      </c>
      <c r="F16" s="14">
        <v>0</v>
      </c>
      <c r="G16" s="14">
        <v>3.45226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ht="19.5" customHeight="1">
      <c r="A17" s="14" t="s">
        <v>94</v>
      </c>
      <c r="B17" s="14" t="s">
        <v>102</v>
      </c>
      <c r="C17" s="14" t="s">
        <v>103</v>
      </c>
      <c r="D17" s="14" t="s">
        <v>104</v>
      </c>
      <c r="E17" s="14">
        <v>11.241</v>
      </c>
      <c r="F17" s="14">
        <v>0</v>
      </c>
      <c r="G17" s="14">
        <v>11.241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</row>
    <row r="18" spans="1:20" ht="39.75" customHeight="1">
      <c r="A18" s="14" t="s">
        <v>80</v>
      </c>
      <c r="B18" s="14" t="s">
        <v>87</v>
      </c>
      <c r="C18" s="14" t="s">
        <v>105</v>
      </c>
      <c r="D18" s="14" t="s">
        <v>106</v>
      </c>
      <c r="E18" s="14">
        <v>423.064</v>
      </c>
      <c r="F18" s="14">
        <v>0</v>
      </c>
      <c r="G18" s="14">
        <v>423.064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</row>
    <row r="19" spans="1:20" ht="42" customHeight="1">
      <c r="A19" s="14" t="s">
        <v>85</v>
      </c>
      <c r="B19" s="14" t="s">
        <v>107</v>
      </c>
      <c r="C19" s="14" t="s">
        <v>87</v>
      </c>
      <c r="D19" s="14" t="s">
        <v>108</v>
      </c>
      <c r="E19" s="14">
        <v>10</v>
      </c>
      <c r="F19" s="14">
        <v>0</v>
      </c>
      <c r="G19" s="14">
        <v>10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</row>
    <row r="20" spans="1:20" ht="19.5" customHeight="1">
      <c r="A20" s="14" t="s">
        <v>85</v>
      </c>
      <c r="B20" s="14" t="s">
        <v>89</v>
      </c>
      <c r="C20" s="14" t="s">
        <v>83</v>
      </c>
      <c r="D20" s="14" t="s">
        <v>109</v>
      </c>
      <c r="E20" s="14">
        <v>21.9178</v>
      </c>
      <c r="F20" s="14">
        <v>0</v>
      </c>
      <c r="G20" s="14">
        <v>21.9178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</row>
    <row r="21" spans="1:20" ht="19.5" customHeight="1">
      <c r="A21" s="14" t="s">
        <v>85</v>
      </c>
      <c r="B21" s="14" t="s">
        <v>92</v>
      </c>
      <c r="C21" s="14" t="s">
        <v>81</v>
      </c>
      <c r="D21" s="14" t="s">
        <v>110</v>
      </c>
      <c r="E21" s="14">
        <v>3.765</v>
      </c>
      <c r="F21" s="14">
        <v>0</v>
      </c>
      <c r="G21" s="14">
        <v>3.765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</row>
    <row r="22" spans="1:20" ht="19.5" customHeight="1">
      <c r="A22" s="14" t="s">
        <v>85</v>
      </c>
      <c r="B22" s="14" t="s">
        <v>92</v>
      </c>
      <c r="C22" s="14" t="s">
        <v>83</v>
      </c>
      <c r="D22" s="14" t="s">
        <v>111</v>
      </c>
      <c r="E22" s="14">
        <v>175.67984</v>
      </c>
      <c r="F22" s="14">
        <v>0</v>
      </c>
      <c r="G22" s="14">
        <v>175.67984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ht="19.5" customHeight="1">
      <c r="A23" s="14" t="s">
        <v>112</v>
      </c>
      <c r="B23" s="14" t="s">
        <v>87</v>
      </c>
      <c r="C23" s="14" t="s">
        <v>83</v>
      </c>
      <c r="D23" s="14" t="s">
        <v>113</v>
      </c>
      <c r="E23" s="14">
        <v>32.8116</v>
      </c>
      <c r="F23" s="14">
        <v>0</v>
      </c>
      <c r="G23" s="14">
        <v>32.8116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</row>
    <row r="24" spans="1:20" ht="19.5" customHeight="1">
      <c r="A24" s="14" t="s">
        <v>94</v>
      </c>
      <c r="B24" s="14" t="s">
        <v>95</v>
      </c>
      <c r="C24" s="14" t="s">
        <v>92</v>
      </c>
      <c r="D24" s="14" t="s">
        <v>114</v>
      </c>
      <c r="E24" s="14">
        <v>2.0025</v>
      </c>
      <c r="F24" s="14">
        <v>0</v>
      </c>
      <c r="G24" s="14">
        <v>2.0025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 ht="36" customHeight="1">
      <c r="A25" s="14" t="s">
        <v>80</v>
      </c>
      <c r="B25" s="14" t="s">
        <v>83</v>
      </c>
      <c r="C25" s="14" t="s">
        <v>97</v>
      </c>
      <c r="D25" s="14" t="s">
        <v>115</v>
      </c>
      <c r="E25" s="14">
        <v>32.20416</v>
      </c>
      <c r="F25" s="14">
        <v>0</v>
      </c>
      <c r="G25" s="14">
        <v>32.20416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</row>
    <row r="26" spans="1:20" ht="19.5" customHeight="1">
      <c r="A26" s="14" t="s">
        <v>85</v>
      </c>
      <c r="B26" s="14" t="s">
        <v>83</v>
      </c>
      <c r="C26" s="14" t="s">
        <v>105</v>
      </c>
      <c r="D26" s="14" t="s">
        <v>116</v>
      </c>
      <c r="E26" s="14">
        <v>1.2</v>
      </c>
      <c r="F26" s="14">
        <v>0</v>
      </c>
      <c r="G26" s="14">
        <v>1.2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</row>
  </sheetData>
  <sheetProtection/>
  <mergeCells count="1">
    <mergeCell ref="A2:T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4" sqref="A4:J26"/>
    </sheetView>
  </sheetViews>
  <sheetFormatPr defaultColWidth="9.140625" defaultRowHeight="15"/>
  <cols>
    <col min="4" max="4" width="24.28125" style="0" customWidth="1"/>
    <col min="5" max="5" width="15.421875" style="0" customWidth="1"/>
    <col min="6" max="6" width="16.00390625" style="0" customWidth="1"/>
    <col min="7" max="7" width="13.7109375" style="0" customWidth="1"/>
    <col min="9" max="9" width="10.140625" style="0" customWidth="1"/>
  </cols>
  <sheetData>
    <row r="1" ht="13.5">
      <c r="I1" t="s">
        <v>117</v>
      </c>
    </row>
    <row r="2" spans="1:10" ht="22.5">
      <c r="A2" s="7" t="s">
        <v>118</v>
      </c>
      <c r="B2" s="7"/>
      <c r="C2" s="7"/>
      <c r="D2" s="7"/>
      <c r="E2" s="7"/>
      <c r="F2" s="7"/>
      <c r="G2" s="7"/>
      <c r="H2" s="7"/>
      <c r="I2" s="7"/>
      <c r="J2" s="7"/>
    </row>
    <row r="3" spans="1:9" ht="12.75" customHeight="1">
      <c r="A3" t="s">
        <v>4</v>
      </c>
      <c r="I3" t="s">
        <v>5</v>
      </c>
    </row>
    <row r="4" spans="1:10" ht="15" customHeight="1">
      <c r="A4" s="15" t="s">
        <v>119</v>
      </c>
      <c r="B4" s="15"/>
      <c r="C4" s="15"/>
      <c r="D4" s="15"/>
      <c r="E4" s="15" t="s">
        <v>57</v>
      </c>
      <c r="F4" s="15" t="s">
        <v>120</v>
      </c>
      <c r="G4" s="15" t="s">
        <v>121</v>
      </c>
      <c r="H4" s="15" t="s">
        <v>122</v>
      </c>
      <c r="I4" s="15" t="s">
        <v>123</v>
      </c>
      <c r="J4" s="15"/>
    </row>
    <row r="5" spans="1:10" ht="15" customHeight="1">
      <c r="A5" s="15" t="s">
        <v>68</v>
      </c>
      <c r="B5" s="15"/>
      <c r="C5" s="15"/>
      <c r="D5" s="15" t="s">
        <v>69</v>
      </c>
      <c r="E5" s="15"/>
      <c r="F5" s="15"/>
      <c r="G5" s="15"/>
      <c r="H5" s="15"/>
      <c r="I5" s="15"/>
      <c r="J5" s="15"/>
    </row>
    <row r="6" spans="1:10" ht="15" customHeight="1">
      <c r="A6" s="15" t="s">
        <v>77</v>
      </c>
      <c r="B6" s="15" t="s">
        <v>78</v>
      </c>
      <c r="C6" s="15" t="s">
        <v>79</v>
      </c>
      <c r="D6" s="15"/>
      <c r="E6" s="15"/>
      <c r="F6" s="15"/>
      <c r="G6" s="15"/>
      <c r="H6" s="15"/>
      <c r="I6" s="15"/>
      <c r="J6" s="15"/>
    </row>
    <row r="7" spans="1:10" ht="15" customHeight="1">
      <c r="A7" s="15" t="s">
        <v>85</v>
      </c>
      <c r="B7" s="15" t="s">
        <v>83</v>
      </c>
      <c r="C7" s="15" t="s">
        <v>105</v>
      </c>
      <c r="D7" s="15" t="s">
        <v>116</v>
      </c>
      <c r="E7" s="15">
        <v>1.2</v>
      </c>
      <c r="F7" s="15">
        <v>0</v>
      </c>
      <c r="G7" s="15">
        <v>1.2</v>
      </c>
      <c r="H7" s="15">
        <v>0</v>
      </c>
      <c r="I7" s="15">
        <v>0</v>
      </c>
      <c r="J7" s="15"/>
    </row>
    <row r="8" spans="1:10" ht="15" customHeight="1">
      <c r="A8" s="15" t="s">
        <v>85</v>
      </c>
      <c r="B8" s="15" t="s">
        <v>92</v>
      </c>
      <c r="C8" s="15" t="s">
        <v>83</v>
      </c>
      <c r="D8" s="15" t="s">
        <v>111</v>
      </c>
      <c r="E8" s="15">
        <v>175.67984</v>
      </c>
      <c r="F8" s="15">
        <v>175.67984</v>
      </c>
      <c r="G8" s="15">
        <v>0</v>
      </c>
      <c r="H8" s="15">
        <v>0</v>
      </c>
      <c r="I8" s="15">
        <v>0</v>
      </c>
      <c r="J8" s="15"/>
    </row>
    <row r="9" spans="1:10" ht="15" customHeight="1">
      <c r="A9" s="15" t="s">
        <v>85</v>
      </c>
      <c r="B9" s="15" t="s">
        <v>92</v>
      </c>
      <c r="C9" s="15" t="s">
        <v>87</v>
      </c>
      <c r="D9" s="15" t="s">
        <v>93</v>
      </c>
      <c r="E9" s="15">
        <v>22.0744</v>
      </c>
      <c r="F9" s="15">
        <v>0</v>
      </c>
      <c r="G9" s="15">
        <v>22.0744</v>
      </c>
      <c r="H9" s="15">
        <v>0</v>
      </c>
      <c r="I9" s="15">
        <v>0</v>
      </c>
      <c r="J9" s="15"/>
    </row>
    <row r="10" spans="1:10" ht="15" customHeight="1">
      <c r="A10" s="15" t="s">
        <v>85</v>
      </c>
      <c r="B10" s="15" t="s">
        <v>92</v>
      </c>
      <c r="C10" s="15" t="s">
        <v>81</v>
      </c>
      <c r="D10" s="15" t="s">
        <v>110</v>
      </c>
      <c r="E10" s="15">
        <v>3.765</v>
      </c>
      <c r="F10" s="15">
        <v>0</v>
      </c>
      <c r="G10" s="15">
        <v>3.765</v>
      </c>
      <c r="H10" s="15">
        <v>0</v>
      </c>
      <c r="I10" s="15">
        <v>0</v>
      </c>
      <c r="J10" s="15"/>
    </row>
    <row r="11" spans="1:10" ht="15" customHeight="1">
      <c r="A11" s="15" t="s">
        <v>85</v>
      </c>
      <c r="B11" s="15" t="s">
        <v>92</v>
      </c>
      <c r="C11" s="15" t="s">
        <v>90</v>
      </c>
      <c r="D11" s="15" t="s">
        <v>99</v>
      </c>
      <c r="E11" s="15">
        <v>33.541264</v>
      </c>
      <c r="F11" s="15">
        <v>33.541264</v>
      </c>
      <c r="G11" s="15">
        <v>0</v>
      </c>
      <c r="H11" s="15">
        <v>0</v>
      </c>
      <c r="I11" s="15">
        <v>0</v>
      </c>
      <c r="J11" s="15"/>
    </row>
    <row r="12" spans="1:10" ht="29.25" customHeight="1">
      <c r="A12" s="15" t="s">
        <v>85</v>
      </c>
      <c r="B12" s="15" t="s">
        <v>92</v>
      </c>
      <c r="C12" s="15" t="s">
        <v>97</v>
      </c>
      <c r="D12" s="15" t="s">
        <v>98</v>
      </c>
      <c r="E12" s="15">
        <v>50</v>
      </c>
      <c r="F12" s="15">
        <v>0</v>
      </c>
      <c r="G12" s="15">
        <v>50</v>
      </c>
      <c r="H12" s="15">
        <v>0</v>
      </c>
      <c r="I12" s="15">
        <v>0</v>
      </c>
      <c r="J12" s="15"/>
    </row>
    <row r="13" spans="1:10" ht="15" customHeight="1">
      <c r="A13" s="15" t="s">
        <v>85</v>
      </c>
      <c r="B13" s="15" t="s">
        <v>89</v>
      </c>
      <c r="C13" s="15" t="s">
        <v>83</v>
      </c>
      <c r="D13" s="15" t="s">
        <v>109</v>
      </c>
      <c r="E13" s="15">
        <v>21.9178</v>
      </c>
      <c r="F13" s="15">
        <v>21.9178</v>
      </c>
      <c r="G13" s="15">
        <v>0</v>
      </c>
      <c r="H13" s="15">
        <v>0</v>
      </c>
      <c r="I13" s="15">
        <v>0</v>
      </c>
      <c r="J13" s="15"/>
    </row>
    <row r="14" spans="1:10" ht="15" customHeight="1">
      <c r="A14" s="15" t="s">
        <v>85</v>
      </c>
      <c r="B14" s="15" t="s">
        <v>89</v>
      </c>
      <c r="C14" s="15" t="s">
        <v>90</v>
      </c>
      <c r="D14" s="15" t="s">
        <v>91</v>
      </c>
      <c r="E14" s="15">
        <v>10.278</v>
      </c>
      <c r="F14" s="15">
        <v>10.278</v>
      </c>
      <c r="G14" s="15">
        <v>0</v>
      </c>
      <c r="H14" s="15">
        <v>0</v>
      </c>
      <c r="I14" s="15">
        <v>0</v>
      </c>
      <c r="J14" s="15"/>
    </row>
    <row r="15" spans="1:10" ht="15" customHeight="1">
      <c r="A15" s="15" t="s">
        <v>85</v>
      </c>
      <c r="B15" s="15" t="s">
        <v>107</v>
      </c>
      <c r="C15" s="15" t="s">
        <v>87</v>
      </c>
      <c r="D15" s="15" t="s">
        <v>108</v>
      </c>
      <c r="E15" s="15">
        <v>10</v>
      </c>
      <c r="F15" s="15">
        <v>0</v>
      </c>
      <c r="G15" s="15">
        <v>10</v>
      </c>
      <c r="H15" s="15">
        <v>0</v>
      </c>
      <c r="I15" s="15">
        <v>0</v>
      </c>
      <c r="J15" s="15"/>
    </row>
    <row r="16" spans="1:10" ht="15" customHeight="1">
      <c r="A16" s="15" t="s">
        <v>85</v>
      </c>
      <c r="B16" s="15" t="s">
        <v>86</v>
      </c>
      <c r="C16" s="15" t="s">
        <v>83</v>
      </c>
      <c r="D16" s="15" t="s">
        <v>100</v>
      </c>
      <c r="E16" s="15">
        <v>18.17574</v>
      </c>
      <c r="F16" s="15">
        <v>18.17574</v>
      </c>
      <c r="G16" s="15">
        <v>0</v>
      </c>
      <c r="H16" s="15">
        <v>0</v>
      </c>
      <c r="I16" s="15">
        <v>0</v>
      </c>
      <c r="J16" s="15"/>
    </row>
    <row r="17" spans="1:10" ht="15" customHeight="1">
      <c r="A17" s="15" t="s">
        <v>85</v>
      </c>
      <c r="B17" s="15" t="s">
        <v>86</v>
      </c>
      <c r="C17" s="15" t="s">
        <v>87</v>
      </c>
      <c r="D17" s="15" t="s">
        <v>88</v>
      </c>
      <c r="E17" s="15">
        <v>4.323</v>
      </c>
      <c r="F17" s="15">
        <v>0</v>
      </c>
      <c r="G17" s="15">
        <v>4.323</v>
      </c>
      <c r="H17" s="15">
        <v>0</v>
      </c>
      <c r="I17" s="15">
        <v>0</v>
      </c>
      <c r="J17" s="15"/>
    </row>
    <row r="18" spans="1:10" ht="27.75" customHeight="1">
      <c r="A18" s="15" t="s">
        <v>80</v>
      </c>
      <c r="B18" s="15" t="s">
        <v>83</v>
      </c>
      <c r="C18" s="15" t="s">
        <v>97</v>
      </c>
      <c r="D18" s="15" t="s">
        <v>115</v>
      </c>
      <c r="E18" s="15">
        <v>32.20416</v>
      </c>
      <c r="F18" s="15">
        <v>32.20416</v>
      </c>
      <c r="G18" s="15">
        <v>0</v>
      </c>
      <c r="H18" s="15">
        <v>0</v>
      </c>
      <c r="I18" s="15">
        <v>0</v>
      </c>
      <c r="J18" s="15"/>
    </row>
    <row r="19" spans="1:10" ht="21" customHeight="1">
      <c r="A19" s="15" t="s">
        <v>80</v>
      </c>
      <c r="B19" s="15" t="s">
        <v>87</v>
      </c>
      <c r="C19" s="15" t="s">
        <v>105</v>
      </c>
      <c r="D19" s="15" t="s">
        <v>106</v>
      </c>
      <c r="E19" s="15">
        <v>423.064</v>
      </c>
      <c r="F19" s="15">
        <v>0</v>
      </c>
      <c r="G19" s="15">
        <v>423.064</v>
      </c>
      <c r="H19" s="15">
        <v>0</v>
      </c>
      <c r="I19" s="15">
        <v>0</v>
      </c>
      <c r="J19" s="15"/>
    </row>
    <row r="20" spans="1:10" ht="15" customHeight="1">
      <c r="A20" s="15" t="s">
        <v>80</v>
      </c>
      <c r="B20" s="15" t="s">
        <v>81</v>
      </c>
      <c r="C20" s="15" t="s">
        <v>83</v>
      </c>
      <c r="D20" s="15" t="s">
        <v>84</v>
      </c>
      <c r="E20" s="15">
        <v>4.06528</v>
      </c>
      <c r="F20" s="15">
        <v>4.06528</v>
      </c>
      <c r="G20" s="15">
        <v>0</v>
      </c>
      <c r="H20" s="15">
        <v>0</v>
      </c>
      <c r="I20" s="15">
        <v>0</v>
      </c>
      <c r="J20" s="15"/>
    </row>
    <row r="21" spans="1:10" ht="32.25" customHeight="1">
      <c r="A21" s="15" t="s">
        <v>80</v>
      </c>
      <c r="B21" s="15" t="s">
        <v>81</v>
      </c>
      <c r="C21" s="15" t="s">
        <v>81</v>
      </c>
      <c r="D21" s="15" t="s">
        <v>82</v>
      </c>
      <c r="E21" s="15">
        <v>23.615816</v>
      </c>
      <c r="F21" s="15">
        <v>23.615816</v>
      </c>
      <c r="G21" s="15">
        <v>0</v>
      </c>
      <c r="H21" s="15">
        <v>0</v>
      </c>
      <c r="I21" s="15">
        <v>0</v>
      </c>
      <c r="J21" s="15"/>
    </row>
    <row r="22" spans="1:10" ht="15" customHeight="1">
      <c r="A22" s="15" t="s">
        <v>94</v>
      </c>
      <c r="B22" s="15" t="s">
        <v>102</v>
      </c>
      <c r="C22" s="15" t="s">
        <v>103</v>
      </c>
      <c r="D22" s="15" t="s">
        <v>104</v>
      </c>
      <c r="E22" s="15">
        <v>11.241</v>
      </c>
      <c r="F22" s="15">
        <v>11.241</v>
      </c>
      <c r="G22" s="15">
        <v>0</v>
      </c>
      <c r="H22" s="15">
        <v>0</v>
      </c>
      <c r="I22" s="15">
        <v>0</v>
      </c>
      <c r="J22" s="15"/>
    </row>
    <row r="23" spans="1:10" ht="15" customHeight="1">
      <c r="A23" s="15" t="s">
        <v>94</v>
      </c>
      <c r="B23" s="15" t="s">
        <v>95</v>
      </c>
      <c r="C23" s="15" t="s">
        <v>83</v>
      </c>
      <c r="D23" s="15" t="s">
        <v>96</v>
      </c>
      <c r="E23" s="15">
        <v>7.899364</v>
      </c>
      <c r="F23" s="15">
        <v>7.899364</v>
      </c>
      <c r="G23" s="15">
        <v>0</v>
      </c>
      <c r="H23" s="15">
        <v>0</v>
      </c>
      <c r="I23" s="15">
        <v>0</v>
      </c>
      <c r="J23" s="15"/>
    </row>
    <row r="24" spans="1:10" ht="15" customHeight="1">
      <c r="A24" s="15" t="s">
        <v>94</v>
      </c>
      <c r="B24" s="15" t="s">
        <v>95</v>
      </c>
      <c r="C24" s="15" t="s">
        <v>87</v>
      </c>
      <c r="D24" s="15" t="s">
        <v>101</v>
      </c>
      <c r="E24" s="15">
        <v>3.45226</v>
      </c>
      <c r="F24" s="15">
        <v>3.45226</v>
      </c>
      <c r="G24" s="15">
        <v>0</v>
      </c>
      <c r="H24" s="15">
        <v>0</v>
      </c>
      <c r="I24" s="15">
        <v>0</v>
      </c>
      <c r="J24" s="15"/>
    </row>
    <row r="25" spans="1:10" ht="15" customHeight="1">
      <c r="A25" s="15" t="s">
        <v>94</v>
      </c>
      <c r="B25" s="15" t="s">
        <v>95</v>
      </c>
      <c r="C25" s="15" t="s">
        <v>92</v>
      </c>
      <c r="D25" s="15" t="s">
        <v>114</v>
      </c>
      <c r="E25" s="15">
        <v>2.0025</v>
      </c>
      <c r="F25" s="15">
        <v>2.0025</v>
      </c>
      <c r="G25" s="15">
        <v>0</v>
      </c>
      <c r="H25" s="15">
        <v>0</v>
      </c>
      <c r="I25" s="15">
        <v>0</v>
      </c>
      <c r="J25" s="15"/>
    </row>
    <row r="26" spans="1:10" ht="15" customHeight="1">
      <c r="A26" s="15" t="s">
        <v>112</v>
      </c>
      <c r="B26" s="15" t="s">
        <v>87</v>
      </c>
      <c r="C26" s="15" t="s">
        <v>83</v>
      </c>
      <c r="D26" s="15" t="s">
        <v>113</v>
      </c>
      <c r="E26" s="15">
        <v>32.8116</v>
      </c>
      <c r="F26" s="15">
        <v>32.8116</v>
      </c>
      <c r="G26" s="15">
        <v>0</v>
      </c>
      <c r="H26" s="15">
        <v>0</v>
      </c>
      <c r="I26" s="15">
        <v>0</v>
      </c>
      <c r="J26" s="15"/>
    </row>
  </sheetData>
  <sheetProtection/>
  <mergeCells count="1">
    <mergeCell ref="A2:J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L7" sqref="L7"/>
    </sheetView>
  </sheetViews>
  <sheetFormatPr defaultColWidth="9.140625" defaultRowHeight="15"/>
  <cols>
    <col min="1" max="1" width="17.421875" style="0" customWidth="1"/>
    <col min="2" max="2" width="10.57421875" style="0" customWidth="1"/>
    <col min="3" max="3" width="22.28125" style="0" customWidth="1"/>
    <col min="4" max="4" width="11.8515625" style="0" customWidth="1"/>
    <col min="5" max="5" width="12.00390625" style="0" customWidth="1"/>
    <col min="6" max="6" width="4.421875" style="0" customWidth="1"/>
    <col min="7" max="7" width="4.7109375" style="0" customWidth="1"/>
    <col min="8" max="8" width="4.57421875" style="0" customWidth="1"/>
  </cols>
  <sheetData>
    <row r="1" ht="13.5">
      <c r="H1" t="s">
        <v>124</v>
      </c>
    </row>
    <row r="2" spans="1:8" ht="21.75" customHeight="1">
      <c r="A2" s="8" t="s">
        <v>125</v>
      </c>
      <c r="B2" s="8"/>
      <c r="C2" s="8"/>
      <c r="D2" s="8"/>
      <c r="E2" s="8"/>
      <c r="F2" s="8"/>
      <c r="G2" s="8"/>
      <c r="H2" s="8"/>
    </row>
    <row r="3" spans="1:5" ht="13.5">
      <c r="A3" t="s">
        <v>4</v>
      </c>
      <c r="E3" t="s">
        <v>5</v>
      </c>
    </row>
    <row r="4" spans="1:8" ht="26.25" customHeight="1">
      <c r="A4" s="1" t="s">
        <v>334</v>
      </c>
      <c r="B4" s="1"/>
      <c r="C4" s="17" t="s">
        <v>333</v>
      </c>
      <c r="D4" s="18"/>
      <c r="E4" s="1"/>
      <c r="F4" s="1"/>
      <c r="G4" s="1"/>
      <c r="H4" s="1"/>
    </row>
    <row r="5" spans="1:8" ht="72" customHeight="1">
      <c r="A5" s="15" t="s">
        <v>8</v>
      </c>
      <c r="B5" s="15" t="s">
        <v>9</v>
      </c>
      <c r="C5" s="15" t="s">
        <v>10</v>
      </c>
      <c r="D5" s="15" t="s">
        <v>57</v>
      </c>
      <c r="E5" s="15" t="s">
        <v>126</v>
      </c>
      <c r="F5" s="15" t="s">
        <v>127</v>
      </c>
      <c r="G5" s="15" t="s">
        <v>128</v>
      </c>
      <c r="H5" s="15" t="s">
        <v>129</v>
      </c>
    </row>
    <row r="6" spans="1:8" ht="13.5">
      <c r="A6" s="15" t="s">
        <v>130</v>
      </c>
      <c r="B6" s="15">
        <f>SUM(B7:B9)</f>
        <v>891.311024</v>
      </c>
      <c r="C6" s="15" t="s">
        <v>131</v>
      </c>
      <c r="D6" s="15">
        <f>SUM(D7:D35)</f>
        <v>891.3110239999999</v>
      </c>
      <c r="E6" s="15">
        <f>SUM(E7:E35)</f>
        <v>891.3110239999999</v>
      </c>
      <c r="F6" s="15">
        <f>SUM(F7:F35)</f>
        <v>0</v>
      </c>
      <c r="G6" s="15">
        <f>SUM(G7:G35)</f>
        <v>0</v>
      </c>
      <c r="H6" s="15"/>
    </row>
    <row r="7" spans="1:8" ht="27">
      <c r="A7" s="15" t="s">
        <v>132</v>
      </c>
      <c r="B7" s="15">
        <v>891.311024</v>
      </c>
      <c r="C7" s="15" t="s">
        <v>133</v>
      </c>
      <c r="D7" s="15">
        <f aca="true" t="shared" si="0" ref="D7:D35">SUM(E7:G7)</f>
        <v>350.955044</v>
      </c>
      <c r="E7" s="15">
        <v>350.955044</v>
      </c>
      <c r="F7" s="15">
        <v>0</v>
      </c>
      <c r="G7" s="15">
        <v>0</v>
      </c>
      <c r="H7" s="15"/>
    </row>
    <row r="8" spans="1:8" ht="27">
      <c r="A8" s="15" t="s">
        <v>134</v>
      </c>
      <c r="B8" s="15">
        <v>0</v>
      </c>
      <c r="C8" s="15" t="s">
        <v>135</v>
      </c>
      <c r="D8" s="15">
        <f t="shared" si="0"/>
        <v>0</v>
      </c>
      <c r="E8" s="15">
        <v>0</v>
      </c>
      <c r="F8" s="15">
        <v>0</v>
      </c>
      <c r="G8" s="15">
        <v>0</v>
      </c>
      <c r="H8" s="15"/>
    </row>
    <row r="9" spans="1:8" ht="27">
      <c r="A9" s="15" t="s">
        <v>136</v>
      </c>
      <c r="B9" s="15">
        <v>0</v>
      </c>
      <c r="C9" s="15" t="s">
        <v>137</v>
      </c>
      <c r="D9" s="15">
        <f t="shared" si="0"/>
        <v>0</v>
      </c>
      <c r="E9" s="15">
        <v>0</v>
      </c>
      <c r="F9" s="15">
        <v>0</v>
      </c>
      <c r="G9" s="15">
        <v>0</v>
      </c>
      <c r="H9" s="15"/>
    </row>
    <row r="10" spans="1:8" ht="13.5">
      <c r="A10" s="15" t="s">
        <v>138</v>
      </c>
      <c r="B10" s="15"/>
      <c r="C10" s="15" t="s">
        <v>139</v>
      </c>
      <c r="D10" s="15">
        <f t="shared" si="0"/>
        <v>0</v>
      </c>
      <c r="E10" s="15">
        <v>0</v>
      </c>
      <c r="F10" s="15">
        <v>0</v>
      </c>
      <c r="G10" s="15">
        <v>0</v>
      </c>
      <c r="H10" s="15"/>
    </row>
    <row r="11" spans="1:8" ht="27">
      <c r="A11" s="15" t="s">
        <v>132</v>
      </c>
      <c r="B11" s="15"/>
      <c r="C11" s="15" t="s">
        <v>140</v>
      </c>
      <c r="D11" s="15">
        <f t="shared" si="0"/>
        <v>0</v>
      </c>
      <c r="E11" s="15">
        <v>0</v>
      </c>
      <c r="F11" s="15">
        <v>0</v>
      </c>
      <c r="G11" s="15">
        <v>0</v>
      </c>
      <c r="H11" s="15"/>
    </row>
    <row r="12" spans="1:8" ht="27">
      <c r="A12" s="15" t="s">
        <v>134</v>
      </c>
      <c r="B12" s="15"/>
      <c r="C12" s="15" t="s">
        <v>141</v>
      </c>
      <c r="D12" s="15">
        <f t="shared" si="0"/>
        <v>0</v>
      </c>
      <c r="E12" s="15">
        <v>0</v>
      </c>
      <c r="F12" s="15">
        <v>0</v>
      </c>
      <c r="G12" s="15">
        <v>0</v>
      </c>
      <c r="H12" s="15"/>
    </row>
    <row r="13" spans="1:8" ht="27">
      <c r="A13" s="15" t="s">
        <v>136</v>
      </c>
      <c r="B13" s="15"/>
      <c r="C13" s="15" t="s">
        <v>142</v>
      </c>
      <c r="D13" s="15">
        <f t="shared" si="0"/>
        <v>0</v>
      </c>
      <c r="E13" s="15">
        <v>0</v>
      </c>
      <c r="F13" s="15">
        <v>0</v>
      </c>
      <c r="G13" s="15">
        <v>0</v>
      </c>
      <c r="H13" s="15"/>
    </row>
    <row r="14" spans="1:8" ht="27">
      <c r="A14" s="15" t="s">
        <v>143</v>
      </c>
      <c r="B14" s="15"/>
      <c r="C14" s="15" t="s">
        <v>144</v>
      </c>
      <c r="D14" s="15">
        <f t="shared" si="0"/>
        <v>482.949256</v>
      </c>
      <c r="E14" s="15">
        <v>482.949256</v>
      </c>
      <c r="F14" s="15">
        <v>0</v>
      </c>
      <c r="G14" s="15">
        <v>0</v>
      </c>
      <c r="H14" s="15"/>
    </row>
    <row r="15" spans="1:8" ht="13.5">
      <c r="A15" s="15"/>
      <c r="B15" s="15"/>
      <c r="C15" s="15" t="s">
        <v>145</v>
      </c>
      <c r="D15" s="15">
        <f t="shared" si="0"/>
        <v>0</v>
      </c>
      <c r="E15" s="15">
        <v>0</v>
      </c>
      <c r="F15" s="15">
        <v>0</v>
      </c>
      <c r="G15" s="15">
        <v>0</v>
      </c>
      <c r="H15" s="15"/>
    </row>
    <row r="16" spans="1:8" ht="27">
      <c r="A16" s="15"/>
      <c r="B16" s="15"/>
      <c r="C16" s="15" t="s">
        <v>146</v>
      </c>
      <c r="D16" s="15">
        <f t="shared" si="0"/>
        <v>24.595124</v>
      </c>
      <c r="E16" s="15">
        <v>24.595124</v>
      </c>
      <c r="F16" s="15">
        <v>0</v>
      </c>
      <c r="G16" s="15">
        <v>0</v>
      </c>
      <c r="H16" s="15"/>
    </row>
    <row r="17" spans="1:8" ht="13.5">
      <c r="A17" s="15"/>
      <c r="B17" s="15"/>
      <c r="C17" s="15" t="s">
        <v>147</v>
      </c>
      <c r="D17" s="15">
        <f t="shared" si="0"/>
        <v>0</v>
      </c>
      <c r="E17" s="15">
        <v>0</v>
      </c>
      <c r="F17" s="15">
        <v>0</v>
      </c>
      <c r="G17" s="15">
        <v>0</v>
      </c>
      <c r="H17" s="15"/>
    </row>
    <row r="18" spans="1:8" ht="13.5">
      <c r="A18" s="15"/>
      <c r="B18" s="15"/>
      <c r="C18" s="15" t="s">
        <v>148</v>
      </c>
      <c r="D18" s="15">
        <f t="shared" si="0"/>
        <v>0</v>
      </c>
      <c r="E18" s="15">
        <v>0</v>
      </c>
      <c r="F18" s="15">
        <v>0</v>
      </c>
      <c r="G18" s="15">
        <v>0</v>
      </c>
      <c r="H18" s="15"/>
    </row>
    <row r="19" spans="1:8" ht="13.5">
      <c r="A19" s="15"/>
      <c r="B19" s="15"/>
      <c r="C19" s="15" t="s">
        <v>149</v>
      </c>
      <c r="D19" s="15">
        <f t="shared" si="0"/>
        <v>0</v>
      </c>
      <c r="E19" s="15">
        <v>0</v>
      </c>
      <c r="F19" s="15">
        <v>0</v>
      </c>
      <c r="G19" s="15">
        <v>0</v>
      </c>
      <c r="H19" s="15"/>
    </row>
    <row r="20" spans="1:8" ht="13.5">
      <c r="A20" s="15"/>
      <c r="B20" s="15"/>
      <c r="C20" s="15" t="s">
        <v>150</v>
      </c>
      <c r="D20" s="15">
        <f t="shared" si="0"/>
        <v>0</v>
      </c>
      <c r="E20" s="15">
        <v>0</v>
      </c>
      <c r="F20" s="15">
        <v>0</v>
      </c>
      <c r="G20" s="15">
        <v>0</v>
      </c>
      <c r="H20" s="15"/>
    </row>
    <row r="21" spans="1:8" ht="13.5">
      <c r="A21" s="15"/>
      <c r="B21" s="15"/>
      <c r="C21" s="15" t="s">
        <v>151</v>
      </c>
      <c r="D21" s="15">
        <f t="shared" si="0"/>
        <v>0</v>
      </c>
      <c r="E21" s="15">
        <v>0</v>
      </c>
      <c r="F21" s="15">
        <v>0</v>
      </c>
      <c r="G21" s="15">
        <v>0</v>
      </c>
      <c r="H21" s="15"/>
    </row>
    <row r="22" spans="1:8" ht="13.5">
      <c r="A22" s="15"/>
      <c r="B22" s="15"/>
      <c r="C22" s="15" t="s">
        <v>152</v>
      </c>
      <c r="D22" s="15">
        <f t="shared" si="0"/>
        <v>0</v>
      </c>
      <c r="E22" s="15">
        <v>0</v>
      </c>
      <c r="F22" s="15">
        <v>0</v>
      </c>
      <c r="G22" s="15">
        <v>0</v>
      </c>
      <c r="H22" s="15"/>
    </row>
    <row r="23" spans="1:8" ht="13.5">
      <c r="A23" s="15"/>
      <c r="B23" s="15"/>
      <c r="C23" s="15" t="s">
        <v>153</v>
      </c>
      <c r="D23" s="15">
        <f t="shared" si="0"/>
        <v>0</v>
      </c>
      <c r="E23" s="15">
        <v>0</v>
      </c>
      <c r="F23" s="15">
        <v>0</v>
      </c>
      <c r="G23" s="15">
        <v>0</v>
      </c>
      <c r="H23" s="15"/>
    </row>
    <row r="24" spans="1:8" ht="13.5">
      <c r="A24" s="15"/>
      <c r="B24" s="15"/>
      <c r="C24" s="15" t="s">
        <v>154</v>
      </c>
      <c r="D24" s="15">
        <f t="shared" si="0"/>
        <v>0</v>
      </c>
      <c r="E24" s="15">
        <v>0</v>
      </c>
      <c r="F24" s="15">
        <v>0</v>
      </c>
      <c r="G24" s="15">
        <v>0</v>
      </c>
      <c r="H24" s="15"/>
    </row>
    <row r="25" spans="1:8" ht="13.5">
      <c r="A25" s="15"/>
      <c r="B25" s="15"/>
      <c r="C25" s="15" t="s">
        <v>155</v>
      </c>
      <c r="D25" s="15">
        <f t="shared" si="0"/>
        <v>0</v>
      </c>
      <c r="E25" s="15">
        <v>0</v>
      </c>
      <c r="F25" s="15">
        <v>0</v>
      </c>
      <c r="G25" s="15">
        <v>0</v>
      </c>
      <c r="H25" s="15"/>
    </row>
    <row r="26" spans="1:8" ht="13.5">
      <c r="A26" s="15"/>
      <c r="B26" s="15"/>
      <c r="C26" s="15" t="s">
        <v>156</v>
      </c>
      <c r="D26" s="15">
        <f t="shared" si="0"/>
        <v>32.8116</v>
      </c>
      <c r="E26" s="15">
        <v>32.8116</v>
      </c>
      <c r="F26" s="15">
        <v>0</v>
      </c>
      <c r="G26" s="15">
        <v>0</v>
      </c>
      <c r="H26" s="15"/>
    </row>
    <row r="27" spans="1:8" ht="13.5">
      <c r="A27" s="15"/>
      <c r="B27" s="15"/>
      <c r="C27" s="15" t="s">
        <v>157</v>
      </c>
      <c r="D27" s="15">
        <f t="shared" si="0"/>
        <v>0</v>
      </c>
      <c r="E27" s="15">
        <v>0</v>
      </c>
      <c r="F27" s="15">
        <v>0</v>
      </c>
      <c r="G27" s="15">
        <v>0</v>
      </c>
      <c r="H27" s="15"/>
    </row>
    <row r="28" spans="1:8" ht="13.5">
      <c r="A28" s="15"/>
      <c r="B28" s="15"/>
      <c r="C28" s="15" t="s">
        <v>158</v>
      </c>
      <c r="D28" s="15">
        <f t="shared" si="0"/>
        <v>0</v>
      </c>
      <c r="E28" s="15">
        <v>0</v>
      </c>
      <c r="F28" s="15">
        <v>0</v>
      </c>
      <c r="G28" s="15">
        <v>0</v>
      </c>
      <c r="H28" s="15"/>
    </row>
    <row r="29" spans="1:8" ht="33" customHeight="1">
      <c r="A29" s="15"/>
      <c r="B29" s="15"/>
      <c r="C29" s="15" t="s">
        <v>159</v>
      </c>
      <c r="D29" s="15">
        <f t="shared" si="0"/>
        <v>0</v>
      </c>
      <c r="E29" s="15">
        <v>0</v>
      </c>
      <c r="F29" s="15">
        <v>0</v>
      </c>
      <c r="G29" s="15">
        <v>0</v>
      </c>
      <c r="H29" s="15"/>
    </row>
    <row r="30" spans="1:8" ht="13.5">
      <c r="A30" s="15"/>
      <c r="B30" s="15"/>
      <c r="C30" s="15" t="s">
        <v>160</v>
      </c>
      <c r="D30" s="15">
        <f t="shared" si="0"/>
        <v>0</v>
      </c>
      <c r="E30" s="15">
        <v>0</v>
      </c>
      <c r="F30" s="15">
        <v>0</v>
      </c>
      <c r="G30" s="15">
        <v>0</v>
      </c>
      <c r="H30" s="15"/>
    </row>
    <row r="31" spans="1:8" ht="13.5">
      <c r="A31" s="15"/>
      <c r="B31" s="15"/>
      <c r="C31" s="15" t="s">
        <v>161</v>
      </c>
      <c r="D31" s="15">
        <f t="shared" si="0"/>
        <v>0</v>
      </c>
      <c r="E31" s="15">
        <v>0</v>
      </c>
      <c r="F31" s="15">
        <v>0</v>
      </c>
      <c r="G31" s="15">
        <v>0</v>
      </c>
      <c r="H31" s="15"/>
    </row>
    <row r="32" spans="1:8" ht="13.5">
      <c r="A32" s="15"/>
      <c r="B32" s="15"/>
      <c r="C32" s="15" t="s">
        <v>162</v>
      </c>
      <c r="D32" s="15">
        <f t="shared" si="0"/>
        <v>0</v>
      </c>
      <c r="E32" s="15">
        <v>0</v>
      </c>
      <c r="F32" s="15">
        <v>0</v>
      </c>
      <c r="G32" s="15">
        <v>0</v>
      </c>
      <c r="H32" s="15"/>
    </row>
    <row r="33" spans="1:8" ht="13.5">
      <c r="A33" s="15"/>
      <c r="B33" s="15"/>
      <c r="C33" s="15" t="s">
        <v>163</v>
      </c>
      <c r="D33" s="15">
        <f t="shared" si="0"/>
        <v>0</v>
      </c>
      <c r="E33" s="15">
        <v>0</v>
      </c>
      <c r="F33" s="15">
        <v>0</v>
      </c>
      <c r="G33" s="15">
        <v>0</v>
      </c>
      <c r="H33" s="15"/>
    </row>
    <row r="34" spans="1:8" ht="13.5">
      <c r="A34" s="15"/>
      <c r="B34" s="15"/>
      <c r="C34" s="15" t="s">
        <v>164</v>
      </c>
      <c r="D34" s="15">
        <f t="shared" si="0"/>
        <v>0</v>
      </c>
      <c r="E34" s="15">
        <v>0</v>
      </c>
      <c r="F34" s="15">
        <v>0</v>
      </c>
      <c r="G34" s="15">
        <v>0</v>
      </c>
      <c r="H34" s="15"/>
    </row>
    <row r="35" spans="1:8" ht="13.5">
      <c r="A35" s="15"/>
      <c r="B35" s="15"/>
      <c r="C35" s="15" t="s">
        <v>165</v>
      </c>
      <c r="D35" s="15">
        <f t="shared" si="0"/>
        <v>0</v>
      </c>
      <c r="E35" s="15">
        <v>0</v>
      </c>
      <c r="F35" s="15">
        <v>0</v>
      </c>
      <c r="G35" s="15">
        <v>0</v>
      </c>
      <c r="H35" s="15"/>
    </row>
    <row r="36" spans="1:8" ht="13.5">
      <c r="A36" s="15"/>
      <c r="B36" s="15"/>
      <c r="C36" s="15"/>
      <c r="D36" s="15"/>
      <c r="E36" s="15"/>
      <c r="F36" s="15"/>
      <c r="G36" s="15"/>
      <c r="H36" s="15"/>
    </row>
    <row r="37" spans="1:8" ht="13.5">
      <c r="A37" s="15" t="s">
        <v>166</v>
      </c>
      <c r="B37" s="15">
        <f>SUM(B6+B10)</f>
        <v>891.311024</v>
      </c>
      <c r="C37" s="15" t="s">
        <v>167</v>
      </c>
      <c r="D37" s="15">
        <v>891.311024</v>
      </c>
      <c r="E37" s="15">
        <v>891.311024</v>
      </c>
      <c r="F37" s="15">
        <v>0</v>
      </c>
      <c r="G37" s="15">
        <v>0</v>
      </c>
      <c r="H37" s="15"/>
    </row>
  </sheetData>
  <sheetProtection/>
  <mergeCells count="2">
    <mergeCell ref="A2:H2"/>
    <mergeCell ref="C4:D4"/>
  </mergeCells>
  <printOptions/>
  <pageMargins left="0.7480314960629921" right="0.35433070866141736" top="0.984251968503937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S6" sqref="S6"/>
    </sheetView>
  </sheetViews>
  <sheetFormatPr defaultColWidth="9.140625" defaultRowHeight="15"/>
  <cols>
    <col min="2" max="2" width="4.421875" style="0" customWidth="1"/>
    <col min="3" max="3" width="20.28125" style="0" customWidth="1"/>
    <col min="9" max="9" width="6.57421875" style="0" customWidth="1"/>
    <col min="10" max="10" width="5.00390625" style="0" customWidth="1"/>
    <col min="11" max="11" width="5.140625" style="0" customWidth="1"/>
    <col min="13" max="13" width="4.421875" style="0" customWidth="1"/>
    <col min="14" max="14" width="5.28125" style="0" customWidth="1"/>
    <col min="15" max="15" width="5.421875" style="0" customWidth="1"/>
    <col min="16" max="16" width="4.421875" style="0" customWidth="1"/>
    <col min="17" max="17" width="4.7109375" style="0" customWidth="1"/>
  </cols>
  <sheetData>
    <row r="1" ht="13.5">
      <c r="O1" t="s">
        <v>168</v>
      </c>
    </row>
    <row r="2" spans="1:17" ht="20.25" customHeight="1">
      <c r="A2" s="8" t="s">
        <v>169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2" ht="13.5">
      <c r="A3" t="s">
        <v>4</v>
      </c>
      <c r="L3" t="s">
        <v>5</v>
      </c>
    </row>
    <row r="4" spans="1:17" ht="19.5" customHeight="1">
      <c r="A4" s="1" t="s">
        <v>170</v>
      </c>
      <c r="B4" s="1"/>
      <c r="C4" s="1"/>
      <c r="D4" s="1" t="s">
        <v>171</v>
      </c>
      <c r="E4" s="1" t="s">
        <v>172</v>
      </c>
      <c r="F4" s="1"/>
      <c r="G4" s="1"/>
      <c r="H4" s="1"/>
      <c r="I4" s="1"/>
      <c r="J4" s="1"/>
      <c r="K4" s="1"/>
      <c r="L4" s="1"/>
      <c r="M4" s="1"/>
      <c r="N4" s="1"/>
      <c r="O4" s="1" t="s">
        <v>173</v>
      </c>
      <c r="P4" s="1"/>
      <c r="Q4" s="1"/>
    </row>
    <row r="5" spans="1:17" ht="41.25" customHeight="1">
      <c r="A5" s="1" t="s">
        <v>68</v>
      </c>
      <c r="B5" s="1"/>
      <c r="C5" s="1" t="s">
        <v>174</v>
      </c>
      <c r="D5" s="1"/>
      <c r="E5" s="1" t="s">
        <v>57</v>
      </c>
      <c r="F5" s="1" t="s">
        <v>175</v>
      </c>
      <c r="G5" s="1"/>
      <c r="H5" s="1"/>
      <c r="I5" s="15" t="s">
        <v>176</v>
      </c>
      <c r="J5" s="15"/>
      <c r="K5" s="15"/>
      <c r="L5" s="15" t="s">
        <v>177</v>
      </c>
      <c r="M5" s="15"/>
      <c r="N5" s="15"/>
      <c r="O5" s="15" t="s">
        <v>57</v>
      </c>
      <c r="P5" s="15" t="s">
        <v>120</v>
      </c>
      <c r="Q5" s="15" t="s">
        <v>121</v>
      </c>
    </row>
    <row r="6" spans="1:17" ht="37.5" customHeight="1">
      <c r="A6" s="1" t="s">
        <v>77</v>
      </c>
      <c r="B6" s="1" t="s">
        <v>78</v>
      </c>
      <c r="C6" s="1"/>
      <c r="D6" s="1"/>
      <c r="E6" s="1"/>
      <c r="F6" s="1" t="s">
        <v>72</v>
      </c>
      <c r="G6" s="1" t="s">
        <v>120</v>
      </c>
      <c r="H6" s="1" t="s">
        <v>121</v>
      </c>
      <c r="I6" s="15" t="s">
        <v>72</v>
      </c>
      <c r="J6" s="15" t="s">
        <v>120</v>
      </c>
      <c r="K6" s="15" t="s">
        <v>121</v>
      </c>
      <c r="L6" s="15" t="s">
        <v>72</v>
      </c>
      <c r="M6" s="15" t="s">
        <v>120</v>
      </c>
      <c r="N6" s="15" t="s">
        <v>121</v>
      </c>
      <c r="O6" s="15"/>
      <c r="P6" s="15"/>
      <c r="Q6" s="15"/>
    </row>
    <row r="7" spans="1:17" ht="19.5" customHeight="1">
      <c r="A7" s="1" t="s">
        <v>178</v>
      </c>
      <c r="B7" s="1" t="s">
        <v>83</v>
      </c>
      <c r="C7" s="1" t="s">
        <v>179</v>
      </c>
      <c r="D7" s="1">
        <v>178.10318</v>
      </c>
      <c r="E7" s="1">
        <v>178.10318</v>
      </c>
      <c r="F7" s="1">
        <v>178.10318</v>
      </c>
      <c r="G7" s="1">
        <v>178.10318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7" ht="19.5" customHeight="1">
      <c r="A8" s="1" t="s">
        <v>178</v>
      </c>
      <c r="B8" s="1" t="s">
        <v>87</v>
      </c>
      <c r="C8" s="1" t="s">
        <v>180</v>
      </c>
      <c r="D8" s="1">
        <v>26.487224</v>
      </c>
      <c r="E8" s="1">
        <v>26.487224</v>
      </c>
      <c r="F8" s="1">
        <v>26.487224</v>
      </c>
      <c r="G8" s="1">
        <v>26.487224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</row>
    <row r="9" spans="1:17" ht="19.5" customHeight="1">
      <c r="A9" s="1" t="s">
        <v>178</v>
      </c>
      <c r="B9" s="1" t="s">
        <v>92</v>
      </c>
      <c r="C9" s="1" t="s">
        <v>113</v>
      </c>
      <c r="D9" s="1">
        <v>23.4636</v>
      </c>
      <c r="E9" s="1">
        <v>23.4636</v>
      </c>
      <c r="F9" s="1">
        <v>23.4636</v>
      </c>
      <c r="G9" s="1">
        <v>23.4636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</row>
    <row r="10" spans="1:17" ht="19.5" customHeight="1">
      <c r="A10" s="1" t="s">
        <v>181</v>
      </c>
      <c r="B10" s="1" t="s">
        <v>83</v>
      </c>
      <c r="C10" s="1" t="s">
        <v>182</v>
      </c>
      <c r="D10" s="1">
        <v>69.9577</v>
      </c>
      <c r="E10" s="1">
        <v>69.9577</v>
      </c>
      <c r="F10" s="1">
        <v>69.9577</v>
      </c>
      <c r="G10" s="1">
        <v>33.7577</v>
      </c>
      <c r="H10" s="1">
        <v>36.2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</row>
    <row r="11" spans="1:17" ht="19.5" customHeight="1">
      <c r="A11" s="1" t="s">
        <v>181</v>
      </c>
      <c r="B11" s="1" t="s">
        <v>87</v>
      </c>
      <c r="C11" s="1" t="s">
        <v>183</v>
      </c>
      <c r="D11" s="1">
        <v>3.765</v>
      </c>
      <c r="E11" s="1">
        <v>3.765</v>
      </c>
      <c r="F11" s="1">
        <v>3.765</v>
      </c>
      <c r="G11" s="1">
        <v>0</v>
      </c>
      <c r="H11" s="1">
        <v>3.765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</row>
    <row r="12" spans="1:17" ht="19.5" customHeight="1">
      <c r="A12" s="1" t="s">
        <v>181</v>
      </c>
      <c r="B12" s="1" t="s">
        <v>92</v>
      </c>
      <c r="C12" s="1" t="s">
        <v>184</v>
      </c>
      <c r="D12" s="1">
        <v>1</v>
      </c>
      <c r="E12" s="1">
        <v>1</v>
      </c>
      <c r="F12" s="1">
        <v>1</v>
      </c>
      <c r="G12" s="1">
        <v>1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</row>
    <row r="13" spans="1:17" ht="19.5" customHeight="1">
      <c r="A13" s="1" t="s">
        <v>181</v>
      </c>
      <c r="B13" s="1" t="s">
        <v>81</v>
      </c>
      <c r="C13" s="1" t="s">
        <v>185</v>
      </c>
      <c r="D13" s="1">
        <v>408.024</v>
      </c>
      <c r="E13" s="1">
        <v>408.024</v>
      </c>
      <c r="F13" s="1">
        <v>408.024</v>
      </c>
      <c r="G13" s="1">
        <v>0</v>
      </c>
      <c r="H13" s="1">
        <v>408.024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</row>
    <row r="14" spans="1:17" ht="19.5" customHeight="1">
      <c r="A14" s="1" t="s">
        <v>181</v>
      </c>
      <c r="B14" s="1" t="s">
        <v>89</v>
      </c>
      <c r="C14" s="1" t="s">
        <v>186</v>
      </c>
      <c r="D14" s="1">
        <v>1.287</v>
      </c>
      <c r="E14" s="1">
        <v>1.287</v>
      </c>
      <c r="F14" s="1">
        <v>1.287</v>
      </c>
      <c r="G14" s="1">
        <v>1.287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</row>
    <row r="15" spans="1:17" ht="19.5" customHeight="1">
      <c r="A15" s="1" t="s">
        <v>181</v>
      </c>
      <c r="B15" s="1" t="s">
        <v>105</v>
      </c>
      <c r="C15" s="1" t="s">
        <v>187</v>
      </c>
      <c r="D15" s="1">
        <v>5</v>
      </c>
      <c r="E15" s="1">
        <v>5</v>
      </c>
      <c r="F15" s="1">
        <v>5</v>
      </c>
      <c r="G15" s="1">
        <v>5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</row>
    <row r="16" spans="1:17" ht="19.5" customHeight="1">
      <c r="A16" s="1" t="s">
        <v>181</v>
      </c>
      <c r="B16" s="1" t="s">
        <v>97</v>
      </c>
      <c r="C16" s="1" t="s">
        <v>188</v>
      </c>
      <c r="D16" s="1">
        <v>32.8944</v>
      </c>
      <c r="E16" s="1">
        <v>32.8944</v>
      </c>
      <c r="F16" s="1">
        <v>32.8944</v>
      </c>
      <c r="G16" s="1">
        <v>0.82</v>
      </c>
      <c r="H16" s="1">
        <v>32.0744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</row>
    <row r="17" spans="1:17" ht="19.5" customHeight="1">
      <c r="A17" s="1" t="s">
        <v>189</v>
      </c>
      <c r="B17" s="1" t="s">
        <v>83</v>
      </c>
      <c r="C17" s="1" t="s">
        <v>190</v>
      </c>
      <c r="D17" s="1">
        <v>83.455316</v>
      </c>
      <c r="E17" s="1">
        <v>83.455316</v>
      </c>
      <c r="F17" s="1">
        <v>83.455316</v>
      </c>
      <c r="G17" s="1">
        <v>83.455316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</row>
    <row r="18" spans="1:17" ht="19.5" customHeight="1">
      <c r="A18" s="1" t="s">
        <v>189</v>
      </c>
      <c r="B18" s="1" t="s">
        <v>87</v>
      </c>
      <c r="C18" s="1" t="s">
        <v>191</v>
      </c>
      <c r="D18" s="1">
        <v>13.914724</v>
      </c>
      <c r="E18" s="1">
        <v>13.914724</v>
      </c>
      <c r="F18" s="1">
        <v>13.914724</v>
      </c>
      <c r="G18" s="1">
        <v>9.591724</v>
      </c>
      <c r="H18" s="1">
        <v>4.323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</row>
    <row r="19" spans="1:17" ht="19.5" customHeight="1">
      <c r="A19" s="1" t="s">
        <v>192</v>
      </c>
      <c r="B19" s="1" t="s">
        <v>83</v>
      </c>
      <c r="C19" s="1" t="s">
        <v>193</v>
      </c>
      <c r="D19" s="1">
        <v>30.6736</v>
      </c>
      <c r="E19" s="1">
        <v>30.6736</v>
      </c>
      <c r="F19" s="1">
        <v>30.6736</v>
      </c>
      <c r="G19" s="1">
        <v>0.6336</v>
      </c>
      <c r="H19" s="1">
        <v>30.04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</row>
    <row r="20" spans="1:17" ht="19.5" customHeight="1">
      <c r="A20" s="1" t="s">
        <v>192</v>
      </c>
      <c r="B20" s="1" t="s">
        <v>81</v>
      </c>
      <c r="C20" s="1" t="s">
        <v>194</v>
      </c>
      <c r="D20" s="1">
        <v>3.40528</v>
      </c>
      <c r="E20" s="1">
        <v>3.40528</v>
      </c>
      <c r="F20" s="1">
        <v>3.40528</v>
      </c>
      <c r="G20" s="1">
        <v>3.40528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</row>
    <row r="21" spans="1:17" ht="19.5" customHeight="1">
      <c r="A21" s="1" t="s">
        <v>192</v>
      </c>
      <c r="B21" s="1" t="s">
        <v>97</v>
      </c>
      <c r="C21" s="1" t="s">
        <v>195</v>
      </c>
      <c r="D21" s="1">
        <v>9.88</v>
      </c>
      <c r="E21" s="1">
        <v>9.88</v>
      </c>
      <c r="F21" s="1">
        <v>9.88</v>
      </c>
      <c r="G21" s="1">
        <v>9.88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</row>
  </sheetData>
  <sheetProtection/>
  <mergeCells count="1">
    <mergeCell ref="A2:Q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G26"/>
  <sheetViews>
    <sheetView zoomScalePageLayoutView="0" workbookViewId="0" topLeftCell="A10">
      <selection activeCell="DH5" sqref="DH5:DH6"/>
    </sheetView>
  </sheetViews>
  <sheetFormatPr defaultColWidth="9.140625" defaultRowHeight="15"/>
  <cols>
    <col min="4" max="4" width="18.28125" style="0" customWidth="1"/>
    <col min="5" max="5" width="10.421875" style="0" customWidth="1"/>
    <col min="6" max="6" width="10.8515625" style="0" customWidth="1"/>
    <col min="7" max="7" width="10.421875" style="0" customWidth="1"/>
    <col min="8" max="8" width="9.57421875" style="0" customWidth="1"/>
    <col min="9" max="9" width="7.7109375" style="0" customWidth="1"/>
    <col min="10" max="10" width="5.421875" style="0" customWidth="1"/>
    <col min="13" max="13" width="5.00390625" style="0" customWidth="1"/>
    <col min="14" max="14" width="7.140625" style="0" customWidth="1"/>
    <col min="15" max="15" width="6.57421875" style="0" customWidth="1"/>
    <col min="18" max="18" width="4.00390625" style="0" customWidth="1"/>
    <col min="19" max="19" width="4.8515625" style="0" customWidth="1"/>
    <col min="22" max="22" width="3.00390625" style="0" customWidth="1"/>
    <col min="23" max="24" width="2.421875" style="0" customWidth="1"/>
    <col min="25" max="25" width="3.00390625" style="0" customWidth="1"/>
    <col min="26" max="26" width="5.421875" style="0" customWidth="1"/>
    <col min="27" max="27" width="6.7109375" style="0" customWidth="1"/>
    <col min="28" max="28" width="2.421875" style="0" customWidth="1"/>
    <col min="29" max="29" width="4.421875" style="0" customWidth="1"/>
    <col min="30" max="30" width="2.8515625" style="0" customWidth="1"/>
    <col min="31" max="31" width="4.421875" style="0" customWidth="1"/>
    <col min="32" max="32" width="4.140625" style="0" customWidth="1"/>
    <col min="33" max="33" width="3.00390625" style="0" customWidth="1"/>
    <col min="34" max="34" width="6.421875" style="0" customWidth="1"/>
    <col min="35" max="35" width="2.7109375" style="0" customWidth="1"/>
    <col min="36" max="36" width="6.140625" style="0" customWidth="1"/>
    <col min="37" max="38" width="4.421875" style="0" customWidth="1"/>
    <col min="39" max="39" width="4.57421875" style="0" customWidth="1"/>
    <col min="40" max="40" width="8.7109375" style="0" customWidth="1"/>
    <col min="41" max="41" width="4.7109375" style="0" customWidth="1"/>
    <col min="44" max="44" width="5.421875" style="0" customWidth="1"/>
    <col min="45" max="45" width="5.7109375" style="0" customWidth="1"/>
    <col min="46" max="46" width="5.421875" style="0" customWidth="1"/>
    <col min="47" max="47" width="7.421875" style="0" customWidth="1"/>
    <col min="49" max="49" width="3.8515625" style="0" customWidth="1"/>
    <col min="50" max="50" width="9.421875" style="0" customWidth="1"/>
    <col min="51" max="51" width="3.28125" style="0" customWidth="1"/>
    <col min="52" max="52" width="4.00390625" style="0" customWidth="1"/>
    <col min="54" max="54" width="3.421875" style="0" customWidth="1"/>
    <col min="55" max="55" width="4.421875" style="0" customWidth="1"/>
    <col min="56" max="56" width="3.28125" style="0" customWidth="1"/>
    <col min="57" max="57" width="2.7109375" style="0" customWidth="1"/>
    <col min="58" max="58" width="5.7109375" style="0" customWidth="1"/>
    <col min="60" max="61" width="5.57421875" style="0" customWidth="1"/>
    <col min="62" max="62" width="5.7109375" style="0" customWidth="1"/>
    <col min="63" max="63" width="5.421875" style="0" customWidth="1"/>
    <col min="64" max="64" width="6.00390625" style="0" customWidth="1"/>
    <col min="65" max="65" width="3.7109375" style="0" customWidth="1"/>
    <col min="66" max="66" width="5.421875" style="0" customWidth="1"/>
    <col min="67" max="69" width="5.00390625" style="0" customWidth="1"/>
    <col min="70" max="70" width="4.421875" style="0" customWidth="1"/>
    <col min="71" max="71" width="6.8515625" style="0" customWidth="1"/>
    <col min="72" max="72" width="4.8515625" style="0" customWidth="1"/>
    <col min="73" max="73" width="4.421875" style="0" customWidth="1"/>
    <col min="74" max="74" width="5.421875" style="0" customWidth="1"/>
    <col min="75" max="75" width="5.8515625" style="0" customWidth="1"/>
    <col min="76" max="76" width="5.421875" style="0" customWidth="1"/>
    <col min="77" max="77" width="5.7109375" style="0" customWidth="1"/>
    <col min="78" max="78" width="5.00390625" style="0" customWidth="1"/>
    <col min="79" max="79" width="5.421875" style="0" customWidth="1"/>
    <col min="80" max="80" width="4.421875" style="0" customWidth="1"/>
    <col min="81" max="81" width="4.7109375" style="0" customWidth="1"/>
    <col min="82" max="82" width="4.421875" style="0" customWidth="1"/>
    <col min="83" max="83" width="4.140625" style="0" customWidth="1"/>
    <col min="84" max="84" width="7.140625" style="0" customWidth="1"/>
    <col min="85" max="85" width="4.7109375" style="0" customWidth="1"/>
    <col min="86" max="86" width="4.57421875" style="0" customWidth="1"/>
    <col min="87" max="87" width="4.421875" style="0" customWidth="1"/>
    <col min="88" max="88" width="4.57421875" style="0" customWidth="1"/>
    <col min="89" max="89" width="5.140625" style="0" customWidth="1"/>
    <col min="90" max="90" width="4.8515625" style="0" customWidth="1"/>
    <col min="91" max="91" width="4.7109375" style="0" customWidth="1"/>
    <col min="92" max="92" width="4.8515625" style="0" customWidth="1"/>
    <col min="93" max="93" width="4.57421875" style="0" customWidth="1"/>
    <col min="94" max="94" width="5.57421875" style="0" customWidth="1"/>
    <col min="95" max="95" width="4.8515625" style="0" customWidth="1"/>
    <col min="96" max="96" width="5.28125" style="0" customWidth="1"/>
    <col min="97" max="97" width="5.7109375" style="0" customWidth="1"/>
    <col min="98" max="99" width="5.421875" style="0" customWidth="1"/>
    <col min="100" max="100" width="6.28125" style="0" customWidth="1"/>
    <col min="101" max="101" width="5.00390625" style="0" customWidth="1"/>
    <col min="102" max="102" width="5.28125" style="0" customWidth="1"/>
    <col min="103" max="103" width="4.8515625" style="0" customWidth="1"/>
    <col min="104" max="104" width="2.7109375" style="0" customWidth="1"/>
    <col min="105" max="106" width="5.421875" style="0" customWidth="1"/>
    <col min="107" max="108" width="4.421875" style="0" customWidth="1"/>
    <col min="109" max="109" width="4.7109375" style="0" customWidth="1"/>
    <col min="111" max="111" width="4.00390625" style="0" customWidth="1"/>
  </cols>
  <sheetData>
    <row r="1" ht="13.5">
      <c r="DG1" t="s">
        <v>196</v>
      </c>
    </row>
    <row r="2" spans="1:111" ht="18.75" customHeight="1">
      <c r="A2" s="8" t="s">
        <v>197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</row>
    <row r="3" spans="1:111" ht="13.5">
      <c r="A3" t="s">
        <v>4</v>
      </c>
      <c r="DG3" t="s">
        <v>5</v>
      </c>
    </row>
    <row r="4" spans="1:111" ht="13.5">
      <c r="A4" s="1" t="s">
        <v>198</v>
      </c>
      <c r="B4" s="1"/>
      <c r="C4" s="1"/>
      <c r="D4" s="1"/>
      <c r="E4" s="1" t="s">
        <v>171</v>
      </c>
      <c r="F4" s="1" t="s">
        <v>190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 t="s">
        <v>191</v>
      </c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 t="s">
        <v>199</v>
      </c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 t="s">
        <v>200</v>
      </c>
      <c r="BI4" s="1"/>
      <c r="BJ4" s="1"/>
      <c r="BK4" s="1"/>
      <c r="BL4" s="1"/>
      <c r="BM4" s="1" t="s">
        <v>201</v>
      </c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 t="s">
        <v>202</v>
      </c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 t="s">
        <v>203</v>
      </c>
      <c r="CR4" s="1"/>
      <c r="CS4" s="1"/>
      <c r="CT4" s="1" t="s">
        <v>204</v>
      </c>
      <c r="CU4" s="1"/>
      <c r="CV4" s="1"/>
      <c r="CW4" s="1"/>
      <c r="CX4" s="1"/>
      <c r="CY4" s="1"/>
      <c r="CZ4" s="1" t="s">
        <v>205</v>
      </c>
      <c r="DA4" s="1"/>
      <c r="DB4" s="1"/>
      <c r="DC4" s="1" t="s">
        <v>206</v>
      </c>
      <c r="DD4" s="1"/>
      <c r="DE4" s="1"/>
      <c r="DF4" s="1"/>
      <c r="DG4" s="1"/>
    </row>
    <row r="5" spans="1:111" s="16" customFormat="1" ht="67.5">
      <c r="A5" s="15" t="s">
        <v>68</v>
      </c>
      <c r="B5" s="15"/>
      <c r="C5" s="15"/>
      <c r="D5" s="15" t="s">
        <v>69</v>
      </c>
      <c r="E5" s="15"/>
      <c r="F5" s="15" t="s">
        <v>72</v>
      </c>
      <c r="G5" s="15" t="s">
        <v>207</v>
      </c>
      <c r="H5" s="15" t="s">
        <v>208</v>
      </c>
      <c r="I5" s="15" t="s">
        <v>209</v>
      </c>
      <c r="J5" s="15" t="s">
        <v>210</v>
      </c>
      <c r="K5" s="15" t="s">
        <v>211</v>
      </c>
      <c r="L5" s="15" t="s">
        <v>212</v>
      </c>
      <c r="M5" s="15" t="s">
        <v>213</v>
      </c>
      <c r="N5" s="15" t="s">
        <v>214</v>
      </c>
      <c r="O5" s="15" t="s">
        <v>215</v>
      </c>
      <c r="P5" s="15" t="s">
        <v>216</v>
      </c>
      <c r="Q5" s="15" t="s">
        <v>113</v>
      </c>
      <c r="R5" s="15" t="s">
        <v>217</v>
      </c>
      <c r="S5" s="15" t="s">
        <v>218</v>
      </c>
      <c r="T5" s="15" t="s">
        <v>72</v>
      </c>
      <c r="U5" s="15" t="s">
        <v>219</v>
      </c>
      <c r="V5" s="15" t="s">
        <v>220</v>
      </c>
      <c r="W5" s="15" t="s">
        <v>221</v>
      </c>
      <c r="X5" s="15" t="s">
        <v>222</v>
      </c>
      <c r="Y5" s="15" t="s">
        <v>223</v>
      </c>
      <c r="Z5" s="15" t="s">
        <v>224</v>
      </c>
      <c r="AA5" s="15" t="s">
        <v>225</v>
      </c>
      <c r="AB5" s="15" t="s">
        <v>226</v>
      </c>
      <c r="AC5" s="15" t="s">
        <v>227</v>
      </c>
      <c r="AD5" s="15" t="s">
        <v>228</v>
      </c>
      <c r="AE5" s="15" t="s">
        <v>229</v>
      </c>
      <c r="AF5" s="15" t="s">
        <v>230</v>
      </c>
      <c r="AG5" s="15" t="s">
        <v>231</v>
      </c>
      <c r="AH5" s="15" t="s">
        <v>183</v>
      </c>
      <c r="AI5" s="15" t="s">
        <v>184</v>
      </c>
      <c r="AJ5" s="15" t="s">
        <v>186</v>
      </c>
      <c r="AK5" s="15" t="s">
        <v>232</v>
      </c>
      <c r="AL5" s="15" t="s">
        <v>233</v>
      </c>
      <c r="AM5" s="15" t="s">
        <v>234</v>
      </c>
      <c r="AN5" s="15" t="s">
        <v>235</v>
      </c>
      <c r="AO5" s="15" t="s">
        <v>185</v>
      </c>
      <c r="AP5" s="15" t="s">
        <v>236</v>
      </c>
      <c r="AQ5" s="15" t="s">
        <v>237</v>
      </c>
      <c r="AR5" s="15" t="s">
        <v>187</v>
      </c>
      <c r="AS5" s="15" t="s">
        <v>238</v>
      </c>
      <c r="AT5" s="15" t="s">
        <v>239</v>
      </c>
      <c r="AU5" s="15" t="s">
        <v>188</v>
      </c>
      <c r="AV5" s="15" t="s">
        <v>72</v>
      </c>
      <c r="AW5" s="15" t="s">
        <v>240</v>
      </c>
      <c r="AX5" s="15" t="s">
        <v>241</v>
      </c>
      <c r="AY5" s="15" t="s">
        <v>242</v>
      </c>
      <c r="AZ5" s="15" t="s">
        <v>243</v>
      </c>
      <c r="BA5" s="15" t="s">
        <v>244</v>
      </c>
      <c r="BB5" s="15" t="s">
        <v>245</v>
      </c>
      <c r="BC5" s="15" t="s">
        <v>246</v>
      </c>
      <c r="BD5" s="15" t="s">
        <v>247</v>
      </c>
      <c r="BE5" s="15" t="s">
        <v>248</v>
      </c>
      <c r="BF5" s="15" t="s">
        <v>249</v>
      </c>
      <c r="BG5" s="15" t="s">
        <v>250</v>
      </c>
      <c r="BH5" s="15" t="s">
        <v>72</v>
      </c>
      <c r="BI5" s="15" t="s">
        <v>251</v>
      </c>
      <c r="BJ5" s="15" t="s">
        <v>252</v>
      </c>
      <c r="BK5" s="15" t="s">
        <v>253</v>
      </c>
      <c r="BL5" s="15" t="s">
        <v>254</v>
      </c>
      <c r="BM5" s="15" t="s">
        <v>72</v>
      </c>
      <c r="BN5" s="15" t="s">
        <v>255</v>
      </c>
      <c r="BO5" s="15" t="s">
        <v>256</v>
      </c>
      <c r="BP5" s="15" t="s">
        <v>257</v>
      </c>
      <c r="BQ5" s="15" t="s">
        <v>258</v>
      </c>
      <c r="BR5" s="15" t="s">
        <v>259</v>
      </c>
      <c r="BS5" s="15" t="s">
        <v>260</v>
      </c>
      <c r="BT5" s="15" t="s">
        <v>261</v>
      </c>
      <c r="BU5" s="15" t="s">
        <v>262</v>
      </c>
      <c r="BV5" s="15" t="s">
        <v>263</v>
      </c>
      <c r="BW5" s="15" t="s">
        <v>264</v>
      </c>
      <c r="BX5" s="15" t="s">
        <v>265</v>
      </c>
      <c r="BY5" s="15" t="s">
        <v>266</v>
      </c>
      <c r="BZ5" s="15" t="s">
        <v>72</v>
      </c>
      <c r="CA5" s="15" t="s">
        <v>255</v>
      </c>
      <c r="CB5" s="15" t="s">
        <v>256</v>
      </c>
      <c r="CC5" s="15" t="s">
        <v>257</v>
      </c>
      <c r="CD5" s="15" t="s">
        <v>258</v>
      </c>
      <c r="CE5" s="15" t="s">
        <v>259</v>
      </c>
      <c r="CF5" s="15" t="s">
        <v>260</v>
      </c>
      <c r="CG5" s="15" t="s">
        <v>261</v>
      </c>
      <c r="CH5" s="15" t="s">
        <v>267</v>
      </c>
      <c r="CI5" s="15" t="s">
        <v>268</v>
      </c>
      <c r="CJ5" s="15" t="s">
        <v>269</v>
      </c>
      <c r="CK5" s="15" t="s">
        <v>270</v>
      </c>
      <c r="CL5" s="15" t="s">
        <v>262</v>
      </c>
      <c r="CM5" s="15" t="s">
        <v>263</v>
      </c>
      <c r="CN5" s="15" t="s">
        <v>264</v>
      </c>
      <c r="CO5" s="15" t="s">
        <v>265</v>
      </c>
      <c r="CP5" s="15" t="s">
        <v>271</v>
      </c>
      <c r="CQ5" s="15" t="s">
        <v>72</v>
      </c>
      <c r="CR5" s="15" t="s">
        <v>272</v>
      </c>
      <c r="CS5" s="15" t="s">
        <v>273</v>
      </c>
      <c r="CT5" s="15" t="s">
        <v>72</v>
      </c>
      <c r="CU5" s="15" t="s">
        <v>272</v>
      </c>
      <c r="CV5" s="15" t="s">
        <v>274</v>
      </c>
      <c r="CW5" s="15" t="s">
        <v>275</v>
      </c>
      <c r="CX5" s="15" t="s">
        <v>276</v>
      </c>
      <c r="CY5" s="15" t="s">
        <v>273</v>
      </c>
      <c r="CZ5" s="15" t="s">
        <v>72</v>
      </c>
      <c r="DA5" s="15" t="s">
        <v>277</v>
      </c>
      <c r="DB5" s="15" t="s">
        <v>278</v>
      </c>
      <c r="DC5" s="15" t="s">
        <v>72</v>
      </c>
      <c r="DD5" s="15" t="s">
        <v>279</v>
      </c>
      <c r="DE5" s="15" t="s">
        <v>280</v>
      </c>
      <c r="DF5" s="15" t="s">
        <v>281</v>
      </c>
      <c r="DG5" s="15" t="s">
        <v>206</v>
      </c>
    </row>
    <row r="6" spans="1:111" ht="13.5">
      <c r="A6" s="1" t="s">
        <v>77</v>
      </c>
      <c r="B6" s="1" t="s">
        <v>78</v>
      </c>
      <c r="C6" s="1" t="s">
        <v>79</v>
      </c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</row>
    <row r="7" spans="1:111" ht="13.5">
      <c r="A7" s="1" t="s">
        <v>85</v>
      </c>
      <c r="B7" s="1" t="s">
        <v>83</v>
      </c>
      <c r="C7" s="1" t="s">
        <v>105</v>
      </c>
      <c r="D7" s="15" t="s">
        <v>116</v>
      </c>
      <c r="E7" s="1">
        <v>1.2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1.2</v>
      </c>
      <c r="U7" s="1">
        <v>1.2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0</v>
      </c>
      <c r="AS7" s="1">
        <v>0</v>
      </c>
      <c r="AT7" s="1">
        <v>0</v>
      </c>
      <c r="AU7" s="1">
        <v>0</v>
      </c>
      <c r="AV7" s="1">
        <v>0</v>
      </c>
      <c r="AW7" s="1">
        <v>0</v>
      </c>
      <c r="AX7" s="1">
        <v>0</v>
      </c>
      <c r="AY7" s="1">
        <v>0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  <c r="BS7" s="1">
        <v>0</v>
      </c>
      <c r="BT7" s="1">
        <v>0</v>
      </c>
      <c r="BU7" s="1">
        <v>0</v>
      </c>
      <c r="BV7" s="1">
        <v>0</v>
      </c>
      <c r="BW7" s="1">
        <v>0</v>
      </c>
      <c r="BX7" s="1">
        <v>0</v>
      </c>
      <c r="BY7" s="1">
        <v>0</v>
      </c>
      <c r="BZ7" s="1">
        <v>0</v>
      </c>
      <c r="CA7" s="1">
        <v>0</v>
      </c>
      <c r="CB7" s="1">
        <v>0</v>
      </c>
      <c r="CC7" s="1">
        <v>0</v>
      </c>
      <c r="CD7" s="1">
        <v>0</v>
      </c>
      <c r="CE7" s="1">
        <v>0</v>
      </c>
      <c r="CF7" s="1">
        <v>0</v>
      </c>
      <c r="CG7" s="1">
        <v>0</v>
      </c>
      <c r="CH7" s="1">
        <v>0</v>
      </c>
      <c r="CI7" s="1">
        <v>0</v>
      </c>
      <c r="CJ7" s="1">
        <v>0</v>
      </c>
      <c r="CK7" s="1">
        <v>0</v>
      </c>
      <c r="CL7" s="1">
        <v>0</v>
      </c>
      <c r="CM7" s="1">
        <v>0</v>
      </c>
      <c r="CN7" s="1">
        <v>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0</v>
      </c>
      <c r="DA7" s="1">
        <v>0</v>
      </c>
      <c r="DB7" s="1">
        <v>0</v>
      </c>
      <c r="DC7" s="1">
        <v>0</v>
      </c>
      <c r="DD7" s="1">
        <v>0</v>
      </c>
      <c r="DE7" s="1">
        <v>0</v>
      </c>
      <c r="DF7" s="1">
        <v>0</v>
      </c>
      <c r="DG7" s="1">
        <v>0</v>
      </c>
    </row>
    <row r="8" spans="1:111" ht="13.5">
      <c r="A8" s="1" t="s">
        <v>85</v>
      </c>
      <c r="B8" s="1" t="s">
        <v>92</v>
      </c>
      <c r="C8" s="1" t="s">
        <v>83</v>
      </c>
      <c r="D8" s="15" t="s">
        <v>111</v>
      </c>
      <c r="E8" s="1">
        <v>175.67984</v>
      </c>
      <c r="F8" s="1">
        <v>127.08154</v>
      </c>
      <c r="G8" s="1">
        <v>68.91684</v>
      </c>
      <c r="H8" s="1">
        <v>54.9114</v>
      </c>
      <c r="I8" s="1">
        <v>2.9404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0.3129</v>
      </c>
      <c r="Q8" s="1">
        <v>0</v>
      </c>
      <c r="R8" s="1">
        <v>0</v>
      </c>
      <c r="S8" s="1">
        <v>0</v>
      </c>
      <c r="T8" s="1">
        <v>41.2047</v>
      </c>
      <c r="U8" s="1">
        <v>0</v>
      </c>
      <c r="V8" s="1">
        <v>0</v>
      </c>
      <c r="W8" s="1">
        <v>0</v>
      </c>
      <c r="X8" s="1">
        <v>0</v>
      </c>
      <c r="Y8" s="1">
        <v>2</v>
      </c>
      <c r="Z8" s="1">
        <v>7.16</v>
      </c>
      <c r="AA8" s="1">
        <v>4.164</v>
      </c>
      <c r="AB8" s="1">
        <v>0</v>
      </c>
      <c r="AC8" s="1">
        <v>0</v>
      </c>
      <c r="AD8" s="1">
        <v>4</v>
      </c>
      <c r="AE8" s="1">
        <v>0</v>
      </c>
      <c r="AF8" s="1">
        <v>0</v>
      </c>
      <c r="AG8" s="1">
        <v>0</v>
      </c>
      <c r="AH8" s="1">
        <v>0</v>
      </c>
      <c r="AI8" s="1">
        <v>1</v>
      </c>
      <c r="AJ8" s="1">
        <v>1.287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1">
        <v>2.102568</v>
      </c>
      <c r="AQ8" s="1">
        <v>1.551132</v>
      </c>
      <c r="AR8" s="1">
        <v>5</v>
      </c>
      <c r="AS8" s="1">
        <v>12.3</v>
      </c>
      <c r="AT8" s="1">
        <v>0</v>
      </c>
      <c r="AU8" s="1">
        <v>0.64</v>
      </c>
      <c r="AV8" s="1">
        <v>7.3936</v>
      </c>
      <c r="AW8" s="1">
        <v>0</v>
      </c>
      <c r="AX8" s="1">
        <v>0</v>
      </c>
      <c r="AY8" s="1">
        <v>0</v>
      </c>
      <c r="AZ8" s="1">
        <v>0</v>
      </c>
      <c r="BA8" s="1">
        <v>0.6336</v>
      </c>
      <c r="BB8" s="1">
        <v>0</v>
      </c>
      <c r="BC8" s="1">
        <v>0</v>
      </c>
      <c r="BD8" s="1">
        <v>0</v>
      </c>
      <c r="BE8" s="1">
        <v>0</v>
      </c>
      <c r="BF8" s="1">
        <v>0</v>
      </c>
      <c r="BG8" s="1">
        <v>6.76</v>
      </c>
      <c r="BH8" s="1">
        <v>0</v>
      </c>
      <c r="BI8" s="1">
        <v>0</v>
      </c>
      <c r="BJ8" s="1">
        <v>0</v>
      </c>
      <c r="BK8" s="1">
        <v>0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">
        <v>0</v>
      </c>
      <c r="BW8" s="1">
        <v>0</v>
      </c>
      <c r="BX8" s="1">
        <v>0</v>
      </c>
      <c r="BY8" s="1">
        <v>0</v>
      </c>
      <c r="BZ8" s="1">
        <v>0</v>
      </c>
      <c r="CA8" s="1">
        <v>0</v>
      </c>
      <c r="CB8" s="1">
        <v>0</v>
      </c>
      <c r="CC8" s="1">
        <v>0</v>
      </c>
      <c r="CD8" s="1">
        <v>0</v>
      </c>
      <c r="CE8" s="1">
        <v>0</v>
      </c>
      <c r="CF8" s="1">
        <v>0</v>
      </c>
      <c r="CG8" s="1">
        <v>0</v>
      </c>
      <c r="CH8" s="1">
        <v>0</v>
      </c>
      <c r="CI8" s="1">
        <v>0</v>
      </c>
      <c r="CJ8" s="1">
        <v>0</v>
      </c>
      <c r="CK8" s="1">
        <v>0</v>
      </c>
      <c r="CL8" s="1">
        <v>0</v>
      </c>
      <c r="CM8" s="1">
        <v>0</v>
      </c>
      <c r="CN8" s="1">
        <v>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0</v>
      </c>
      <c r="CU8" s="1">
        <v>0</v>
      </c>
      <c r="CV8" s="1">
        <v>0</v>
      </c>
      <c r="CW8" s="1">
        <v>0</v>
      </c>
      <c r="CX8" s="1">
        <v>0</v>
      </c>
      <c r="CY8" s="1">
        <v>0</v>
      </c>
      <c r="CZ8" s="1">
        <v>0</v>
      </c>
      <c r="DA8" s="1">
        <v>0</v>
      </c>
      <c r="DB8" s="1">
        <v>0</v>
      </c>
      <c r="DC8" s="1">
        <v>0</v>
      </c>
      <c r="DD8" s="1">
        <v>0</v>
      </c>
      <c r="DE8" s="1">
        <v>0</v>
      </c>
      <c r="DF8" s="1">
        <v>0</v>
      </c>
      <c r="DG8" s="1">
        <v>0</v>
      </c>
    </row>
    <row r="9" spans="1:111" ht="27.75" customHeight="1">
      <c r="A9" s="1" t="s">
        <v>85</v>
      </c>
      <c r="B9" s="1" t="s">
        <v>92</v>
      </c>
      <c r="C9" s="1" t="s">
        <v>87</v>
      </c>
      <c r="D9" s="15" t="s">
        <v>93</v>
      </c>
      <c r="E9" s="1">
        <v>22.0744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22.0744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22.0744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0</v>
      </c>
      <c r="BC9" s="1">
        <v>0</v>
      </c>
      <c r="BD9" s="1">
        <v>0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0</v>
      </c>
      <c r="BL9" s="1">
        <v>0</v>
      </c>
      <c r="BM9" s="1">
        <v>0</v>
      </c>
      <c r="BN9" s="1">
        <v>0</v>
      </c>
      <c r="BO9" s="1">
        <v>0</v>
      </c>
      <c r="BP9" s="1">
        <v>0</v>
      </c>
      <c r="BQ9" s="1">
        <v>0</v>
      </c>
      <c r="BR9" s="1">
        <v>0</v>
      </c>
      <c r="BS9" s="1">
        <v>0</v>
      </c>
      <c r="BT9" s="1">
        <v>0</v>
      </c>
      <c r="BU9" s="1">
        <v>0</v>
      </c>
      <c r="BV9" s="1">
        <v>0</v>
      </c>
      <c r="BW9" s="1">
        <v>0</v>
      </c>
      <c r="BX9" s="1">
        <v>0</v>
      </c>
      <c r="BY9" s="1">
        <v>0</v>
      </c>
      <c r="BZ9" s="1">
        <v>0</v>
      </c>
      <c r="CA9" s="1">
        <v>0</v>
      </c>
      <c r="CB9" s="1">
        <v>0</v>
      </c>
      <c r="CC9" s="1">
        <v>0</v>
      </c>
      <c r="CD9" s="1">
        <v>0</v>
      </c>
      <c r="CE9" s="1">
        <v>0</v>
      </c>
      <c r="CF9" s="1">
        <v>0</v>
      </c>
      <c r="CG9" s="1">
        <v>0</v>
      </c>
      <c r="CH9" s="1">
        <v>0</v>
      </c>
      <c r="CI9" s="1">
        <v>0</v>
      </c>
      <c r="CJ9" s="1">
        <v>0</v>
      </c>
      <c r="CK9" s="1">
        <v>0</v>
      </c>
      <c r="CL9" s="1">
        <v>0</v>
      </c>
      <c r="CM9" s="1">
        <v>0</v>
      </c>
      <c r="CN9" s="1">
        <v>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0</v>
      </c>
      <c r="CU9" s="1">
        <v>0</v>
      </c>
      <c r="CV9" s="1">
        <v>0</v>
      </c>
      <c r="CW9" s="1">
        <v>0</v>
      </c>
      <c r="CX9" s="1">
        <v>0</v>
      </c>
      <c r="CY9" s="1">
        <v>0</v>
      </c>
      <c r="CZ9" s="1">
        <v>0</v>
      </c>
      <c r="DA9" s="1">
        <v>0</v>
      </c>
      <c r="DB9" s="1">
        <v>0</v>
      </c>
      <c r="DC9" s="1">
        <v>0</v>
      </c>
      <c r="DD9" s="1">
        <v>0</v>
      </c>
      <c r="DE9" s="1">
        <v>0</v>
      </c>
      <c r="DF9" s="1">
        <v>0</v>
      </c>
      <c r="DG9" s="1">
        <v>0</v>
      </c>
    </row>
    <row r="10" spans="1:111" ht="13.5">
      <c r="A10" s="1" t="s">
        <v>85</v>
      </c>
      <c r="B10" s="1" t="s">
        <v>92</v>
      </c>
      <c r="C10" s="1" t="s">
        <v>81</v>
      </c>
      <c r="D10" s="15" t="s">
        <v>110</v>
      </c>
      <c r="E10" s="1">
        <v>3.765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3.765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3.765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1">
        <v>0</v>
      </c>
      <c r="BA10" s="1">
        <v>0</v>
      </c>
      <c r="BB10" s="1">
        <v>0</v>
      </c>
      <c r="BC10" s="1">
        <v>0</v>
      </c>
      <c r="BD10" s="1">
        <v>0</v>
      </c>
      <c r="BE10" s="1">
        <v>0</v>
      </c>
      <c r="BF10" s="1">
        <v>0</v>
      </c>
      <c r="BG10" s="1">
        <v>0</v>
      </c>
      <c r="BH10" s="1">
        <v>0</v>
      </c>
      <c r="BI10" s="1">
        <v>0</v>
      </c>
      <c r="BJ10" s="1">
        <v>0</v>
      </c>
      <c r="BK10" s="1">
        <v>0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1">
        <v>0</v>
      </c>
      <c r="BR10" s="1">
        <v>0</v>
      </c>
      <c r="BS10" s="1">
        <v>0</v>
      </c>
      <c r="BT10" s="1">
        <v>0</v>
      </c>
      <c r="BU10" s="1">
        <v>0</v>
      </c>
      <c r="BV10" s="1">
        <v>0</v>
      </c>
      <c r="BW10" s="1">
        <v>0</v>
      </c>
      <c r="BX10" s="1">
        <v>0</v>
      </c>
      <c r="BY10" s="1">
        <v>0</v>
      </c>
      <c r="BZ10" s="1">
        <v>0</v>
      </c>
      <c r="CA10" s="1">
        <v>0</v>
      </c>
      <c r="CB10" s="1">
        <v>0</v>
      </c>
      <c r="CC10" s="1">
        <v>0</v>
      </c>
      <c r="CD10" s="1">
        <v>0</v>
      </c>
      <c r="CE10" s="1">
        <v>0</v>
      </c>
      <c r="CF10" s="1">
        <v>0</v>
      </c>
      <c r="CG10" s="1">
        <v>0</v>
      </c>
      <c r="CH10" s="1">
        <v>0</v>
      </c>
      <c r="CI10" s="1">
        <v>0</v>
      </c>
      <c r="CJ10" s="1">
        <v>0</v>
      </c>
      <c r="CK10" s="1">
        <v>0</v>
      </c>
      <c r="CL10" s="1">
        <v>0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D10" s="1">
        <v>0</v>
      </c>
      <c r="DE10" s="1">
        <v>0</v>
      </c>
      <c r="DF10" s="1">
        <v>0</v>
      </c>
      <c r="DG10" s="1">
        <v>0</v>
      </c>
    </row>
    <row r="11" spans="1:111" ht="13.5">
      <c r="A11" s="1" t="s">
        <v>85</v>
      </c>
      <c r="B11" s="1" t="s">
        <v>92</v>
      </c>
      <c r="C11" s="1" t="s">
        <v>90</v>
      </c>
      <c r="D11" s="15" t="s">
        <v>99</v>
      </c>
      <c r="E11" s="1">
        <v>33.541264</v>
      </c>
      <c r="F11" s="1">
        <v>20.82954</v>
      </c>
      <c r="G11" s="1">
        <v>11.59704</v>
      </c>
      <c r="H11" s="1">
        <v>6.432</v>
      </c>
      <c r="I11" s="1">
        <v>0</v>
      </c>
      <c r="J11" s="1">
        <v>0</v>
      </c>
      <c r="K11" s="1">
        <v>1.7316</v>
      </c>
      <c r="L11" s="1">
        <v>0</v>
      </c>
      <c r="M11" s="1">
        <v>0</v>
      </c>
      <c r="N11" s="1">
        <v>0</v>
      </c>
      <c r="O11" s="1">
        <v>0</v>
      </c>
      <c r="P11" s="1">
        <v>1.0689</v>
      </c>
      <c r="Q11" s="1">
        <v>0</v>
      </c>
      <c r="R11" s="1">
        <v>0</v>
      </c>
      <c r="S11" s="1">
        <v>0</v>
      </c>
      <c r="T11" s="1">
        <v>9.591724</v>
      </c>
      <c r="U11" s="1">
        <v>6.4</v>
      </c>
      <c r="V11" s="1">
        <v>0</v>
      </c>
      <c r="W11" s="1">
        <v>0</v>
      </c>
      <c r="X11" s="1">
        <v>0</v>
      </c>
      <c r="Y11" s="1">
        <v>0</v>
      </c>
      <c r="Z11" s="1">
        <v>1.52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0</v>
      </c>
      <c r="AH11" s="1">
        <v>0</v>
      </c>
      <c r="AI11" s="1">
        <v>0</v>
      </c>
      <c r="AJ11" s="1">
        <v>0</v>
      </c>
      <c r="AK11" s="1">
        <v>0</v>
      </c>
      <c r="AL11" s="1">
        <v>0</v>
      </c>
      <c r="AM11" s="1">
        <v>0</v>
      </c>
      <c r="AN11" s="1">
        <v>0</v>
      </c>
      <c r="AO11" s="1">
        <v>0</v>
      </c>
      <c r="AP11" s="1">
        <v>0.858936</v>
      </c>
      <c r="AQ11" s="1">
        <v>0.652788</v>
      </c>
      <c r="AR11" s="1">
        <v>0</v>
      </c>
      <c r="AS11" s="1">
        <v>0</v>
      </c>
      <c r="AT11" s="1">
        <v>0</v>
      </c>
      <c r="AU11" s="1">
        <v>0.16</v>
      </c>
      <c r="AV11" s="1">
        <v>3.12</v>
      </c>
      <c r="AW11" s="1">
        <v>0</v>
      </c>
      <c r="AX11" s="1">
        <v>0</v>
      </c>
      <c r="AY11" s="1">
        <v>0</v>
      </c>
      <c r="AZ11" s="1">
        <v>0</v>
      </c>
      <c r="BA11" s="1">
        <v>0</v>
      </c>
      <c r="BB11" s="1">
        <v>0</v>
      </c>
      <c r="BC11" s="1">
        <v>0</v>
      </c>
      <c r="BD11" s="1">
        <v>0</v>
      </c>
      <c r="BE11" s="1">
        <v>0</v>
      </c>
      <c r="BF11" s="1">
        <v>0</v>
      </c>
      <c r="BG11" s="1">
        <v>3.12</v>
      </c>
      <c r="BH11" s="1">
        <v>0</v>
      </c>
      <c r="BI11" s="1">
        <v>0</v>
      </c>
      <c r="BJ11" s="1">
        <v>0</v>
      </c>
      <c r="BK11" s="1">
        <v>0</v>
      </c>
      <c r="BL11" s="1">
        <v>0</v>
      </c>
      <c r="BM11" s="1">
        <v>0</v>
      </c>
      <c r="BN11" s="1">
        <v>0</v>
      </c>
      <c r="BO11" s="1">
        <v>0</v>
      </c>
      <c r="BP11" s="1">
        <v>0</v>
      </c>
      <c r="BQ11" s="1">
        <v>0</v>
      </c>
      <c r="BR11" s="1">
        <v>0</v>
      </c>
      <c r="BS11" s="1">
        <v>0</v>
      </c>
      <c r="BT11" s="1">
        <v>0</v>
      </c>
      <c r="BU11" s="1">
        <v>0</v>
      </c>
      <c r="BV11" s="1">
        <v>0</v>
      </c>
      <c r="BW11" s="1">
        <v>0</v>
      </c>
      <c r="BX11" s="1">
        <v>0</v>
      </c>
      <c r="BY11" s="1">
        <v>0</v>
      </c>
      <c r="BZ11" s="1">
        <v>0</v>
      </c>
      <c r="CA11" s="1">
        <v>0</v>
      </c>
      <c r="CB11" s="1">
        <v>0</v>
      </c>
      <c r="CC11" s="1">
        <v>0</v>
      </c>
      <c r="CD11" s="1">
        <v>0</v>
      </c>
      <c r="CE11" s="1">
        <v>0</v>
      </c>
      <c r="CF11" s="1">
        <v>0</v>
      </c>
      <c r="CG11" s="1">
        <v>0</v>
      </c>
      <c r="CH11" s="1">
        <v>0</v>
      </c>
      <c r="CI11" s="1">
        <v>0</v>
      </c>
      <c r="CJ11" s="1">
        <v>0</v>
      </c>
      <c r="CK11" s="1">
        <v>0</v>
      </c>
      <c r="CL11" s="1">
        <v>0</v>
      </c>
      <c r="CM11" s="1">
        <v>0</v>
      </c>
      <c r="CN11" s="1">
        <v>0</v>
      </c>
      <c r="CO11" s="1">
        <v>0</v>
      </c>
      <c r="CP11" s="1">
        <v>0</v>
      </c>
      <c r="CQ11" s="1">
        <v>0</v>
      </c>
      <c r="CR11" s="1">
        <v>0</v>
      </c>
      <c r="CS11" s="1">
        <v>0</v>
      </c>
      <c r="CT11" s="1">
        <v>0</v>
      </c>
      <c r="CU11" s="1">
        <v>0</v>
      </c>
      <c r="CV11" s="1">
        <v>0</v>
      </c>
      <c r="CW11" s="1">
        <v>0</v>
      </c>
      <c r="CX11" s="1">
        <v>0</v>
      </c>
      <c r="CY11" s="1">
        <v>0</v>
      </c>
      <c r="CZ11" s="1">
        <v>0</v>
      </c>
      <c r="DA11" s="1">
        <v>0</v>
      </c>
      <c r="DB11" s="1">
        <v>0</v>
      </c>
      <c r="DC11" s="1">
        <v>0</v>
      </c>
      <c r="DD11" s="1">
        <v>0</v>
      </c>
      <c r="DE11" s="1">
        <v>0</v>
      </c>
      <c r="DF11" s="1">
        <v>0</v>
      </c>
      <c r="DG11" s="1">
        <v>0</v>
      </c>
    </row>
    <row r="12" spans="1:111" ht="27.75" customHeight="1">
      <c r="A12" s="1" t="s">
        <v>85</v>
      </c>
      <c r="B12" s="1" t="s">
        <v>92</v>
      </c>
      <c r="C12" s="1" t="s">
        <v>97</v>
      </c>
      <c r="D12" s="15" t="s">
        <v>98</v>
      </c>
      <c r="E12" s="1">
        <v>50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19.96</v>
      </c>
      <c r="U12" s="1">
        <v>13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6.96</v>
      </c>
      <c r="AO12" s="1">
        <v>0</v>
      </c>
      <c r="AP12" s="1">
        <v>0</v>
      </c>
      <c r="AQ12" s="1">
        <v>0</v>
      </c>
      <c r="AR12" s="1">
        <v>0</v>
      </c>
      <c r="AS12" s="1">
        <v>0</v>
      </c>
      <c r="AT12" s="1">
        <v>0</v>
      </c>
      <c r="AU12" s="1">
        <v>0</v>
      </c>
      <c r="AV12" s="1">
        <v>30.04</v>
      </c>
      <c r="AW12" s="1">
        <v>0</v>
      </c>
      <c r="AX12" s="1">
        <v>0</v>
      </c>
      <c r="AY12" s="1">
        <v>0</v>
      </c>
      <c r="AZ12" s="1">
        <v>0</v>
      </c>
      <c r="BA12" s="1">
        <v>30.04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0</v>
      </c>
      <c r="BQ12" s="1">
        <v>0</v>
      </c>
      <c r="BR12" s="1">
        <v>0</v>
      </c>
      <c r="BS12" s="1">
        <v>0</v>
      </c>
      <c r="BT12" s="1">
        <v>0</v>
      </c>
      <c r="BU12" s="1">
        <v>0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0</v>
      </c>
      <c r="CB12" s="1">
        <v>0</v>
      </c>
      <c r="CC12" s="1">
        <v>0</v>
      </c>
      <c r="CD12" s="1">
        <v>0</v>
      </c>
      <c r="CE12" s="1">
        <v>0</v>
      </c>
      <c r="CF12" s="1">
        <v>0</v>
      </c>
      <c r="CG12" s="1">
        <v>0</v>
      </c>
      <c r="CH12" s="1">
        <v>0</v>
      </c>
      <c r="CI12" s="1">
        <v>0</v>
      </c>
      <c r="CJ12" s="1">
        <v>0</v>
      </c>
      <c r="CK12" s="1">
        <v>0</v>
      </c>
      <c r="CL12" s="1">
        <v>0</v>
      </c>
      <c r="CM12" s="1">
        <v>0</v>
      </c>
      <c r="CN12" s="1">
        <v>0</v>
      </c>
      <c r="CO12" s="1">
        <v>0</v>
      </c>
      <c r="CP12" s="1">
        <v>0</v>
      </c>
      <c r="CQ12" s="1">
        <v>0</v>
      </c>
      <c r="CR12" s="1">
        <v>0</v>
      </c>
      <c r="CS12" s="1">
        <v>0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  <c r="CZ12" s="1">
        <v>0</v>
      </c>
      <c r="DA12" s="1">
        <v>0</v>
      </c>
      <c r="DB12" s="1">
        <v>0</v>
      </c>
      <c r="DC12" s="1">
        <v>0</v>
      </c>
      <c r="DD12" s="1">
        <v>0</v>
      </c>
      <c r="DE12" s="1">
        <v>0</v>
      </c>
      <c r="DF12" s="1">
        <v>0</v>
      </c>
      <c r="DG12" s="1">
        <v>0</v>
      </c>
    </row>
    <row r="13" spans="1:111" ht="13.5">
      <c r="A13" s="1" t="s">
        <v>85</v>
      </c>
      <c r="B13" s="1" t="s">
        <v>89</v>
      </c>
      <c r="C13" s="1" t="s">
        <v>83</v>
      </c>
      <c r="D13" s="15" t="s">
        <v>109</v>
      </c>
      <c r="E13" s="1">
        <v>21.9178</v>
      </c>
      <c r="F13" s="1">
        <v>21.9178</v>
      </c>
      <c r="G13" s="1">
        <v>14.8644</v>
      </c>
      <c r="H13" s="1">
        <v>6.432</v>
      </c>
      <c r="I13" s="1">
        <v>0.6214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0</v>
      </c>
      <c r="AV13" s="1">
        <v>0</v>
      </c>
      <c r="AW13" s="1">
        <v>0</v>
      </c>
      <c r="AX13" s="1">
        <v>0</v>
      </c>
      <c r="AY13" s="1">
        <v>0</v>
      </c>
      <c r="AZ13" s="1">
        <v>0</v>
      </c>
      <c r="BA13" s="1">
        <v>0</v>
      </c>
      <c r="BB13" s="1">
        <v>0</v>
      </c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0</v>
      </c>
      <c r="BJ13" s="1">
        <v>0</v>
      </c>
      <c r="BK13" s="1">
        <v>0</v>
      </c>
      <c r="BL13" s="1">
        <v>0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  <c r="BS13" s="1">
        <v>0</v>
      </c>
      <c r="BT13" s="1">
        <v>0</v>
      </c>
      <c r="BU13" s="1">
        <v>0</v>
      </c>
      <c r="BV13" s="1">
        <v>0</v>
      </c>
      <c r="BW13" s="1">
        <v>0</v>
      </c>
      <c r="BX13" s="1">
        <v>0</v>
      </c>
      <c r="BY13" s="1">
        <v>0</v>
      </c>
      <c r="BZ13" s="1">
        <v>0</v>
      </c>
      <c r="CA13" s="1">
        <v>0</v>
      </c>
      <c r="CB13" s="1">
        <v>0</v>
      </c>
      <c r="CC13" s="1">
        <v>0</v>
      </c>
      <c r="CD13" s="1">
        <v>0</v>
      </c>
      <c r="CE13" s="1">
        <v>0</v>
      </c>
      <c r="CF13" s="1">
        <v>0</v>
      </c>
      <c r="CG13" s="1">
        <v>0</v>
      </c>
      <c r="CH13" s="1">
        <v>0</v>
      </c>
      <c r="CI13" s="1">
        <v>0</v>
      </c>
      <c r="CJ13" s="1">
        <v>0</v>
      </c>
      <c r="CK13" s="1">
        <v>0</v>
      </c>
      <c r="CL13" s="1">
        <v>0</v>
      </c>
      <c r="CM13" s="1">
        <v>0</v>
      </c>
      <c r="CN13" s="1">
        <v>0</v>
      </c>
      <c r="CO13" s="1">
        <v>0</v>
      </c>
      <c r="CP13" s="1">
        <v>0</v>
      </c>
      <c r="CQ13" s="1">
        <v>0</v>
      </c>
      <c r="CR13" s="1">
        <v>0</v>
      </c>
      <c r="CS13" s="1">
        <v>0</v>
      </c>
      <c r="CT13" s="1">
        <v>0</v>
      </c>
      <c r="CU13" s="1">
        <v>0</v>
      </c>
      <c r="CV13" s="1">
        <v>0</v>
      </c>
      <c r="CW13" s="1">
        <v>0</v>
      </c>
      <c r="CX13" s="1">
        <v>0</v>
      </c>
      <c r="CY13" s="1">
        <v>0</v>
      </c>
      <c r="CZ13" s="1">
        <v>0</v>
      </c>
      <c r="DA13" s="1">
        <v>0</v>
      </c>
      <c r="DB13" s="1">
        <v>0</v>
      </c>
      <c r="DC13" s="1">
        <v>0</v>
      </c>
      <c r="DD13" s="1">
        <v>0</v>
      </c>
      <c r="DE13" s="1">
        <v>0</v>
      </c>
      <c r="DF13" s="1">
        <v>0</v>
      </c>
      <c r="DG13" s="1">
        <v>0</v>
      </c>
    </row>
    <row r="14" spans="1:111" ht="13.5">
      <c r="A14" s="1" t="s">
        <v>85</v>
      </c>
      <c r="B14" s="1" t="s">
        <v>89</v>
      </c>
      <c r="C14" s="1" t="s">
        <v>90</v>
      </c>
      <c r="D14" s="15" t="s">
        <v>91</v>
      </c>
      <c r="E14" s="1">
        <v>10.278</v>
      </c>
      <c r="F14" s="1">
        <v>10.278</v>
      </c>
      <c r="G14" s="1">
        <v>6.1512</v>
      </c>
      <c r="H14" s="1">
        <v>3.216</v>
      </c>
      <c r="I14" s="1">
        <v>0</v>
      </c>
      <c r="J14" s="1">
        <v>0</v>
      </c>
      <c r="K14" s="1">
        <v>0.9108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  <c r="AR14" s="1">
        <v>0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1">
        <v>0</v>
      </c>
      <c r="BO14" s="1">
        <v>0</v>
      </c>
      <c r="BP14" s="1">
        <v>0</v>
      </c>
      <c r="BQ14" s="1">
        <v>0</v>
      </c>
      <c r="BR14" s="1">
        <v>0</v>
      </c>
      <c r="BS14" s="1">
        <v>0</v>
      </c>
      <c r="BT14" s="1">
        <v>0</v>
      </c>
      <c r="BU14" s="1">
        <v>0</v>
      </c>
      <c r="BV14" s="1">
        <v>0</v>
      </c>
      <c r="BW14" s="1">
        <v>0</v>
      </c>
      <c r="BX14" s="1">
        <v>0</v>
      </c>
      <c r="BY14" s="1">
        <v>0</v>
      </c>
      <c r="BZ14" s="1">
        <v>0</v>
      </c>
      <c r="CA14" s="1">
        <v>0</v>
      </c>
      <c r="CB14" s="1">
        <v>0</v>
      </c>
      <c r="CC14" s="1">
        <v>0</v>
      </c>
      <c r="CD14" s="1">
        <v>0</v>
      </c>
      <c r="CE14" s="1">
        <v>0</v>
      </c>
      <c r="CF14" s="1">
        <v>0</v>
      </c>
      <c r="CG14" s="1">
        <v>0</v>
      </c>
      <c r="CH14" s="1">
        <v>0</v>
      </c>
      <c r="CI14" s="1">
        <v>0</v>
      </c>
      <c r="CJ14" s="1">
        <v>0</v>
      </c>
      <c r="CK14" s="1">
        <v>0</v>
      </c>
      <c r="CL14" s="1">
        <v>0</v>
      </c>
      <c r="CM14" s="1">
        <v>0</v>
      </c>
      <c r="CN14" s="1">
        <v>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0</v>
      </c>
      <c r="CU14" s="1">
        <v>0</v>
      </c>
      <c r="CV14" s="1">
        <v>0</v>
      </c>
      <c r="CW14" s="1">
        <v>0</v>
      </c>
      <c r="CX14" s="1">
        <v>0</v>
      </c>
      <c r="CY14" s="1">
        <v>0</v>
      </c>
      <c r="CZ14" s="1">
        <v>0</v>
      </c>
      <c r="DA14" s="1">
        <v>0</v>
      </c>
      <c r="DB14" s="1">
        <v>0</v>
      </c>
      <c r="DC14" s="1">
        <v>0</v>
      </c>
      <c r="DD14" s="1">
        <v>0</v>
      </c>
      <c r="DE14" s="1">
        <v>0</v>
      </c>
      <c r="DF14" s="1">
        <v>0</v>
      </c>
      <c r="DG14" s="1">
        <v>0</v>
      </c>
    </row>
    <row r="15" spans="1:111" ht="13.5">
      <c r="A15" s="1" t="s">
        <v>85</v>
      </c>
      <c r="B15" s="1" t="s">
        <v>107</v>
      </c>
      <c r="C15" s="1" t="s">
        <v>87</v>
      </c>
      <c r="D15" s="15" t="s">
        <v>108</v>
      </c>
      <c r="E15" s="1">
        <v>10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10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  <c r="AR15" s="1">
        <v>0</v>
      </c>
      <c r="AS15" s="1">
        <v>0</v>
      </c>
      <c r="AT15" s="1">
        <v>0</v>
      </c>
      <c r="AU15" s="1">
        <v>10</v>
      </c>
      <c r="AV15" s="1">
        <v>0</v>
      </c>
      <c r="AW15" s="1">
        <v>0</v>
      </c>
      <c r="AX15" s="1">
        <v>0</v>
      </c>
      <c r="AY15" s="1">
        <v>0</v>
      </c>
      <c r="AZ15" s="1">
        <v>0</v>
      </c>
      <c r="BA15" s="1">
        <v>0</v>
      </c>
      <c r="BB15" s="1">
        <v>0</v>
      </c>
      <c r="BC15" s="1">
        <v>0</v>
      </c>
      <c r="BD15" s="1">
        <v>0</v>
      </c>
      <c r="BE15" s="1">
        <v>0</v>
      </c>
      <c r="BF15" s="1">
        <v>0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1">
        <v>0</v>
      </c>
      <c r="BR15" s="1">
        <v>0</v>
      </c>
      <c r="BS15" s="1">
        <v>0</v>
      </c>
      <c r="BT15" s="1">
        <v>0</v>
      </c>
      <c r="BU15" s="1">
        <v>0</v>
      </c>
      <c r="BV15" s="1">
        <v>0</v>
      </c>
      <c r="BW15" s="1">
        <v>0</v>
      </c>
      <c r="BX15" s="1">
        <v>0</v>
      </c>
      <c r="BY15" s="1">
        <v>0</v>
      </c>
      <c r="BZ15" s="1">
        <v>0</v>
      </c>
      <c r="CA15" s="1">
        <v>0</v>
      </c>
      <c r="CB15" s="1">
        <v>0</v>
      </c>
      <c r="CC15" s="1">
        <v>0</v>
      </c>
      <c r="CD15" s="1">
        <v>0</v>
      </c>
      <c r="CE15" s="1">
        <v>0</v>
      </c>
      <c r="CF15" s="1">
        <v>0</v>
      </c>
      <c r="CG15" s="1">
        <v>0</v>
      </c>
      <c r="CH15" s="1">
        <v>0</v>
      </c>
      <c r="CI15" s="1">
        <v>0</v>
      </c>
      <c r="CJ15" s="1">
        <v>0</v>
      </c>
      <c r="CK15" s="1">
        <v>0</v>
      </c>
      <c r="CL15" s="1">
        <v>0</v>
      </c>
      <c r="CM15" s="1">
        <v>0</v>
      </c>
      <c r="CN15" s="1">
        <v>0</v>
      </c>
      <c r="CO15" s="1">
        <v>0</v>
      </c>
      <c r="CP15" s="1">
        <v>0</v>
      </c>
      <c r="CQ15" s="1">
        <v>0</v>
      </c>
      <c r="CR15" s="1">
        <v>0</v>
      </c>
      <c r="CS15" s="1">
        <v>0</v>
      </c>
      <c r="CT15" s="1">
        <v>0</v>
      </c>
      <c r="CU15" s="1">
        <v>0</v>
      </c>
      <c r="CV15" s="1">
        <v>0</v>
      </c>
      <c r="CW15" s="1">
        <v>0</v>
      </c>
      <c r="CX15" s="1">
        <v>0</v>
      </c>
      <c r="CY15" s="1">
        <v>0</v>
      </c>
      <c r="CZ15" s="1">
        <v>0</v>
      </c>
      <c r="DA15" s="1">
        <v>0</v>
      </c>
      <c r="DB15" s="1">
        <v>0</v>
      </c>
      <c r="DC15" s="1">
        <v>0</v>
      </c>
      <c r="DD15" s="1">
        <v>0</v>
      </c>
      <c r="DE15" s="1">
        <v>0</v>
      </c>
      <c r="DF15" s="1">
        <v>0</v>
      </c>
      <c r="DG15" s="1">
        <v>0</v>
      </c>
    </row>
    <row r="16" spans="1:111" ht="13.5">
      <c r="A16" s="1" t="s">
        <v>85</v>
      </c>
      <c r="B16" s="1" t="s">
        <v>86</v>
      </c>
      <c r="C16" s="1" t="s">
        <v>83</v>
      </c>
      <c r="D16" s="15" t="s">
        <v>100</v>
      </c>
      <c r="E16" s="1">
        <v>18.17574</v>
      </c>
      <c r="F16" s="1">
        <v>18.17574</v>
      </c>
      <c r="G16" s="1">
        <v>9.34644</v>
      </c>
      <c r="H16" s="1">
        <v>8.4154</v>
      </c>
      <c r="I16" s="1">
        <v>0.4139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I16" s="1">
        <v>0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1">
        <v>0</v>
      </c>
      <c r="BA16" s="1">
        <v>0</v>
      </c>
      <c r="BB16" s="1">
        <v>0</v>
      </c>
      <c r="BC16" s="1">
        <v>0</v>
      </c>
      <c r="BD16" s="1">
        <v>0</v>
      </c>
      <c r="BE16" s="1">
        <v>0</v>
      </c>
      <c r="BF16" s="1">
        <v>0</v>
      </c>
      <c r="BG16" s="1">
        <v>0</v>
      </c>
      <c r="BH16" s="1">
        <v>0</v>
      </c>
      <c r="BI16" s="1">
        <v>0</v>
      </c>
      <c r="BJ16" s="1">
        <v>0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1">
        <v>0</v>
      </c>
      <c r="BR16" s="1">
        <v>0</v>
      </c>
      <c r="BS16" s="1">
        <v>0</v>
      </c>
      <c r="BT16" s="1">
        <v>0</v>
      </c>
      <c r="BU16" s="1">
        <v>0</v>
      </c>
      <c r="BV16" s="1">
        <v>0</v>
      </c>
      <c r="BW16" s="1">
        <v>0</v>
      </c>
      <c r="BX16" s="1">
        <v>0</v>
      </c>
      <c r="BY16" s="1">
        <v>0</v>
      </c>
      <c r="BZ16" s="1">
        <v>0</v>
      </c>
      <c r="CA16" s="1">
        <v>0</v>
      </c>
      <c r="CB16" s="1">
        <v>0</v>
      </c>
      <c r="CC16" s="1">
        <v>0</v>
      </c>
      <c r="CD16" s="1">
        <v>0</v>
      </c>
      <c r="CE16" s="1">
        <v>0</v>
      </c>
      <c r="CF16" s="1">
        <v>0</v>
      </c>
      <c r="CG16" s="1">
        <v>0</v>
      </c>
      <c r="CH16" s="1">
        <v>0</v>
      </c>
      <c r="CI16" s="1">
        <v>0</v>
      </c>
      <c r="CJ16" s="1">
        <v>0</v>
      </c>
      <c r="CK16" s="1">
        <v>0</v>
      </c>
      <c r="CL16" s="1">
        <v>0</v>
      </c>
      <c r="CM16" s="1">
        <v>0</v>
      </c>
      <c r="CN16" s="1">
        <v>0</v>
      </c>
      <c r="CO16" s="1">
        <v>0</v>
      </c>
      <c r="CP16" s="1">
        <v>0</v>
      </c>
      <c r="CQ16" s="1">
        <v>0</v>
      </c>
      <c r="CR16" s="1">
        <v>0</v>
      </c>
      <c r="CS16" s="1">
        <v>0</v>
      </c>
      <c r="CT16" s="1">
        <v>0</v>
      </c>
      <c r="CU16" s="1">
        <v>0</v>
      </c>
      <c r="CV16" s="1">
        <v>0</v>
      </c>
      <c r="CW16" s="1">
        <v>0</v>
      </c>
      <c r="CX16" s="1">
        <v>0</v>
      </c>
      <c r="CY16" s="1">
        <v>0</v>
      </c>
      <c r="CZ16" s="1">
        <v>0</v>
      </c>
      <c r="DA16" s="1">
        <v>0</v>
      </c>
      <c r="DB16" s="1">
        <v>0</v>
      </c>
      <c r="DC16" s="1">
        <v>0</v>
      </c>
      <c r="DD16" s="1">
        <v>0</v>
      </c>
      <c r="DE16" s="1">
        <v>0</v>
      </c>
      <c r="DF16" s="1">
        <v>0</v>
      </c>
      <c r="DG16" s="1">
        <v>0</v>
      </c>
    </row>
    <row r="17" spans="1:111" ht="27" customHeight="1">
      <c r="A17" s="1" t="s">
        <v>85</v>
      </c>
      <c r="B17" s="1" t="s">
        <v>86</v>
      </c>
      <c r="C17" s="1" t="s">
        <v>87</v>
      </c>
      <c r="D17" s="15" t="s">
        <v>88</v>
      </c>
      <c r="E17" s="1">
        <v>4.323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4.323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0</v>
      </c>
      <c r="AI17" s="1">
        <v>0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4.323</v>
      </c>
      <c r="AV17" s="1">
        <v>0</v>
      </c>
      <c r="AW17" s="1">
        <v>0</v>
      </c>
      <c r="AX17" s="1">
        <v>0</v>
      </c>
      <c r="AY17" s="1">
        <v>0</v>
      </c>
      <c r="AZ17" s="1">
        <v>0</v>
      </c>
      <c r="BA17" s="1">
        <v>0</v>
      </c>
      <c r="BB17" s="1">
        <v>0</v>
      </c>
      <c r="BC17" s="1">
        <v>0</v>
      </c>
      <c r="BD17" s="1">
        <v>0</v>
      </c>
      <c r="BE17" s="1">
        <v>0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0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  <c r="BS17" s="1">
        <v>0</v>
      </c>
      <c r="BT17" s="1">
        <v>0</v>
      </c>
      <c r="BU17" s="1">
        <v>0</v>
      </c>
      <c r="BV17" s="1">
        <v>0</v>
      </c>
      <c r="BW17" s="1">
        <v>0</v>
      </c>
      <c r="BX17" s="1">
        <v>0</v>
      </c>
      <c r="BY17" s="1">
        <v>0</v>
      </c>
      <c r="BZ17" s="1">
        <v>0</v>
      </c>
      <c r="CA17" s="1">
        <v>0</v>
      </c>
      <c r="CB17" s="1">
        <v>0</v>
      </c>
      <c r="CC17" s="1">
        <v>0</v>
      </c>
      <c r="CD17" s="1">
        <v>0</v>
      </c>
      <c r="CE17" s="1">
        <v>0</v>
      </c>
      <c r="CF17" s="1">
        <v>0</v>
      </c>
      <c r="CG17" s="1">
        <v>0</v>
      </c>
      <c r="CH17" s="1">
        <v>0</v>
      </c>
      <c r="CI17" s="1">
        <v>0</v>
      </c>
      <c r="CJ17" s="1">
        <v>0</v>
      </c>
      <c r="CK17" s="1">
        <v>0</v>
      </c>
      <c r="CL17" s="1">
        <v>0</v>
      </c>
      <c r="CM17" s="1">
        <v>0</v>
      </c>
      <c r="CN17" s="1">
        <v>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0</v>
      </c>
      <c r="CU17" s="1">
        <v>0</v>
      </c>
      <c r="CV17" s="1">
        <v>0</v>
      </c>
      <c r="CW17" s="1">
        <v>0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  <c r="DD17" s="1">
        <v>0</v>
      </c>
      <c r="DE17" s="1">
        <v>0</v>
      </c>
      <c r="DF17" s="1">
        <v>0</v>
      </c>
      <c r="DG17" s="1">
        <v>0</v>
      </c>
    </row>
    <row r="18" spans="1:111" ht="27" customHeight="1">
      <c r="A18" s="1" t="s">
        <v>80</v>
      </c>
      <c r="B18" s="1" t="s">
        <v>83</v>
      </c>
      <c r="C18" s="1" t="s">
        <v>97</v>
      </c>
      <c r="D18" s="15" t="s">
        <v>115</v>
      </c>
      <c r="E18" s="1">
        <v>32.20416</v>
      </c>
      <c r="F18" s="1">
        <v>32.20416</v>
      </c>
      <c r="G18" s="1">
        <v>19.68336</v>
      </c>
      <c r="H18" s="1">
        <v>9.648</v>
      </c>
      <c r="I18" s="1">
        <v>0</v>
      </c>
      <c r="J18" s="1">
        <v>0</v>
      </c>
      <c r="K18" s="1">
        <v>2.8728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  <c r="AR18" s="1">
        <v>0</v>
      </c>
      <c r="AS18" s="1">
        <v>0</v>
      </c>
      <c r="AT18" s="1">
        <v>0</v>
      </c>
      <c r="AU18" s="1">
        <v>0</v>
      </c>
      <c r="AV18" s="1">
        <v>0</v>
      </c>
      <c r="AW18" s="1">
        <v>0</v>
      </c>
      <c r="AX18" s="1">
        <v>0</v>
      </c>
      <c r="AY18" s="1">
        <v>0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0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</v>
      </c>
      <c r="BR18" s="1">
        <v>0</v>
      </c>
      <c r="BS18" s="1">
        <v>0</v>
      </c>
      <c r="BT18" s="1">
        <v>0</v>
      </c>
      <c r="BU18" s="1">
        <v>0</v>
      </c>
      <c r="BV18" s="1">
        <v>0</v>
      </c>
      <c r="BW18" s="1">
        <v>0</v>
      </c>
      <c r="BX18" s="1">
        <v>0</v>
      </c>
      <c r="BY18" s="1">
        <v>0</v>
      </c>
      <c r="BZ18" s="1">
        <v>0</v>
      </c>
      <c r="CA18" s="1">
        <v>0</v>
      </c>
      <c r="CB18" s="1">
        <v>0</v>
      </c>
      <c r="CC18" s="1">
        <v>0</v>
      </c>
      <c r="CD18" s="1">
        <v>0</v>
      </c>
      <c r="CE18" s="1">
        <v>0</v>
      </c>
      <c r="CF18" s="1">
        <v>0</v>
      </c>
      <c r="CG18" s="1">
        <v>0</v>
      </c>
      <c r="CH18" s="1">
        <v>0</v>
      </c>
      <c r="CI18" s="1">
        <v>0</v>
      </c>
      <c r="CJ18" s="1">
        <v>0</v>
      </c>
      <c r="CK18" s="1">
        <v>0</v>
      </c>
      <c r="CL18" s="1">
        <v>0</v>
      </c>
      <c r="CM18" s="1">
        <v>0</v>
      </c>
      <c r="CN18" s="1">
        <v>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0</v>
      </c>
      <c r="CU18" s="1">
        <v>0</v>
      </c>
      <c r="CV18" s="1">
        <v>0</v>
      </c>
      <c r="CW18" s="1">
        <v>0</v>
      </c>
      <c r="CX18" s="1">
        <v>0</v>
      </c>
      <c r="CY18" s="1">
        <v>0</v>
      </c>
      <c r="CZ18" s="1">
        <v>0</v>
      </c>
      <c r="DA18" s="1">
        <v>0</v>
      </c>
      <c r="DB18" s="1">
        <v>0</v>
      </c>
      <c r="DC18" s="1">
        <v>0</v>
      </c>
      <c r="DD18" s="1">
        <v>0</v>
      </c>
      <c r="DE18" s="1">
        <v>0</v>
      </c>
      <c r="DF18" s="1">
        <v>0</v>
      </c>
      <c r="DG18" s="1">
        <v>0</v>
      </c>
    </row>
    <row r="19" spans="1:111" ht="28.5" customHeight="1">
      <c r="A19" s="1" t="s">
        <v>80</v>
      </c>
      <c r="B19" s="1" t="s">
        <v>87</v>
      </c>
      <c r="C19" s="1" t="s">
        <v>105</v>
      </c>
      <c r="D19" s="15" t="s">
        <v>106</v>
      </c>
      <c r="E19" s="1">
        <v>423.064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423.064</v>
      </c>
      <c r="U19" s="1">
        <v>22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401.064</v>
      </c>
      <c r="AO19" s="1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0</v>
      </c>
      <c r="AV19" s="1">
        <v>0</v>
      </c>
      <c r="AW19" s="1">
        <v>0</v>
      </c>
      <c r="AX19" s="1">
        <v>0</v>
      </c>
      <c r="AY19" s="1">
        <v>0</v>
      </c>
      <c r="AZ19" s="1">
        <v>0</v>
      </c>
      <c r="BA19" s="1">
        <v>0</v>
      </c>
      <c r="BB19" s="1">
        <v>0</v>
      </c>
      <c r="BC19" s="1">
        <v>0</v>
      </c>
      <c r="BD19" s="1">
        <v>0</v>
      </c>
      <c r="BE19" s="1">
        <v>0</v>
      </c>
      <c r="BF19" s="1">
        <v>0</v>
      </c>
      <c r="BG19" s="1">
        <v>0</v>
      </c>
      <c r="BH19" s="1">
        <v>0</v>
      </c>
      <c r="BI19" s="1">
        <v>0</v>
      </c>
      <c r="BJ19" s="1">
        <v>0</v>
      </c>
      <c r="BK19" s="1">
        <v>0</v>
      </c>
      <c r="BL19" s="1">
        <v>0</v>
      </c>
      <c r="BM19" s="1">
        <v>0</v>
      </c>
      <c r="BN19" s="1">
        <v>0</v>
      </c>
      <c r="BO19" s="1">
        <v>0</v>
      </c>
      <c r="BP19" s="1">
        <v>0</v>
      </c>
      <c r="BQ19" s="1">
        <v>0</v>
      </c>
      <c r="BR19" s="1">
        <v>0</v>
      </c>
      <c r="BS19" s="1">
        <v>0</v>
      </c>
      <c r="BT19" s="1">
        <v>0</v>
      </c>
      <c r="BU19" s="1">
        <v>0</v>
      </c>
      <c r="BV19" s="1">
        <v>0</v>
      </c>
      <c r="BW19" s="1">
        <v>0</v>
      </c>
      <c r="BX19" s="1">
        <v>0</v>
      </c>
      <c r="BY19" s="1">
        <v>0</v>
      </c>
      <c r="BZ19" s="1">
        <v>0</v>
      </c>
      <c r="CA19" s="1">
        <v>0</v>
      </c>
      <c r="CB19" s="1">
        <v>0</v>
      </c>
      <c r="CC19" s="1">
        <v>0</v>
      </c>
      <c r="CD19" s="1">
        <v>0</v>
      </c>
      <c r="CE19" s="1">
        <v>0</v>
      </c>
      <c r="CF19" s="1">
        <v>0</v>
      </c>
      <c r="CG19" s="1">
        <v>0</v>
      </c>
      <c r="CH19" s="1">
        <v>0</v>
      </c>
      <c r="CI19" s="1">
        <v>0</v>
      </c>
      <c r="CJ19" s="1">
        <v>0</v>
      </c>
      <c r="CK19" s="1">
        <v>0</v>
      </c>
      <c r="CL19" s="1">
        <v>0</v>
      </c>
      <c r="CM19" s="1">
        <v>0</v>
      </c>
      <c r="CN19" s="1">
        <v>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0</v>
      </c>
      <c r="CW19" s="1">
        <v>0</v>
      </c>
      <c r="CX19" s="1">
        <v>0</v>
      </c>
      <c r="CY19" s="1">
        <v>0</v>
      </c>
      <c r="CZ19" s="1">
        <v>0</v>
      </c>
      <c r="DA19" s="1">
        <v>0</v>
      </c>
      <c r="DB19" s="1">
        <v>0</v>
      </c>
      <c r="DC19" s="1">
        <v>0</v>
      </c>
      <c r="DD19" s="1">
        <v>0</v>
      </c>
      <c r="DE19" s="1">
        <v>0</v>
      </c>
      <c r="DF19" s="1">
        <v>0</v>
      </c>
      <c r="DG19" s="1">
        <v>0</v>
      </c>
    </row>
    <row r="20" spans="1:111" ht="13.5">
      <c r="A20" s="1" t="s">
        <v>80</v>
      </c>
      <c r="B20" s="1" t="s">
        <v>81</v>
      </c>
      <c r="C20" s="1" t="s">
        <v>83</v>
      </c>
      <c r="D20" s="15" t="s">
        <v>84</v>
      </c>
      <c r="E20" s="1">
        <v>4.06528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0.66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0.48</v>
      </c>
      <c r="AR20" s="1">
        <v>0</v>
      </c>
      <c r="AS20" s="1">
        <v>0</v>
      </c>
      <c r="AT20" s="1">
        <v>0</v>
      </c>
      <c r="AU20" s="1">
        <v>0.18</v>
      </c>
      <c r="AV20" s="1">
        <v>3.40528</v>
      </c>
      <c r="AW20" s="1">
        <v>0</v>
      </c>
      <c r="AX20" s="1">
        <v>3.40528</v>
      </c>
      <c r="AY20" s="1">
        <v>0</v>
      </c>
      <c r="AZ20" s="1">
        <v>0</v>
      </c>
      <c r="BA20" s="1">
        <v>0</v>
      </c>
      <c r="BB20" s="1">
        <v>0</v>
      </c>
      <c r="BC20" s="1">
        <v>0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1">
        <v>0</v>
      </c>
      <c r="BR20" s="1">
        <v>0</v>
      </c>
      <c r="BS20" s="1">
        <v>0</v>
      </c>
      <c r="BT20" s="1">
        <v>0</v>
      </c>
      <c r="BU20" s="1">
        <v>0</v>
      </c>
      <c r="BV20" s="1">
        <v>0</v>
      </c>
      <c r="BW20" s="1">
        <v>0</v>
      </c>
      <c r="BX20" s="1">
        <v>0</v>
      </c>
      <c r="BY20" s="1">
        <v>0</v>
      </c>
      <c r="BZ20" s="1">
        <v>0</v>
      </c>
      <c r="CA20" s="1">
        <v>0</v>
      </c>
      <c r="CB20" s="1">
        <v>0</v>
      </c>
      <c r="CC20" s="1">
        <v>0</v>
      </c>
      <c r="CD20" s="1">
        <v>0</v>
      </c>
      <c r="CE20" s="1">
        <v>0</v>
      </c>
      <c r="CF20" s="1">
        <v>0</v>
      </c>
      <c r="CG20" s="1">
        <v>0</v>
      </c>
      <c r="CH20" s="1">
        <v>0</v>
      </c>
      <c r="CI20" s="1">
        <v>0</v>
      </c>
      <c r="CJ20" s="1">
        <v>0</v>
      </c>
      <c r="CK20" s="1">
        <v>0</v>
      </c>
      <c r="CL20" s="1">
        <v>0</v>
      </c>
      <c r="CM20" s="1">
        <v>0</v>
      </c>
      <c r="CN20" s="1">
        <v>0</v>
      </c>
      <c r="CO20" s="1">
        <v>0</v>
      </c>
      <c r="CP20" s="1">
        <v>0</v>
      </c>
      <c r="CQ20" s="1">
        <v>0</v>
      </c>
      <c r="CR20" s="1">
        <v>0</v>
      </c>
      <c r="CS20" s="1">
        <v>0</v>
      </c>
      <c r="CT20" s="1">
        <v>0</v>
      </c>
      <c r="CU20" s="1">
        <v>0</v>
      </c>
      <c r="CV20" s="1">
        <v>0</v>
      </c>
      <c r="CW20" s="1">
        <v>0</v>
      </c>
      <c r="CX20" s="1">
        <v>0</v>
      </c>
      <c r="CY20" s="1">
        <v>0</v>
      </c>
      <c r="CZ20" s="1">
        <v>0</v>
      </c>
      <c r="DA20" s="1">
        <v>0</v>
      </c>
      <c r="DB20" s="1">
        <v>0</v>
      </c>
      <c r="DC20" s="1">
        <v>0</v>
      </c>
      <c r="DD20" s="1">
        <v>0</v>
      </c>
      <c r="DE20" s="1">
        <v>0</v>
      </c>
      <c r="DF20" s="1">
        <v>0</v>
      </c>
      <c r="DG20" s="1">
        <v>0</v>
      </c>
    </row>
    <row r="21" spans="1:111" ht="30" customHeight="1">
      <c r="A21" s="1" t="s">
        <v>80</v>
      </c>
      <c r="B21" s="1" t="s">
        <v>81</v>
      </c>
      <c r="C21" s="1" t="s">
        <v>81</v>
      </c>
      <c r="D21" s="15" t="s">
        <v>82</v>
      </c>
      <c r="E21" s="1">
        <v>23.615816</v>
      </c>
      <c r="F21" s="1">
        <v>23.615816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23.615816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0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0</v>
      </c>
      <c r="BF21" s="1">
        <v>0</v>
      </c>
      <c r="BG21" s="1">
        <v>0</v>
      </c>
      <c r="BH21" s="1">
        <v>0</v>
      </c>
      <c r="BI21" s="1">
        <v>0</v>
      </c>
      <c r="BJ21" s="1">
        <v>0</v>
      </c>
      <c r="BK21" s="1">
        <v>0</v>
      </c>
      <c r="BL21" s="1">
        <v>0</v>
      </c>
      <c r="BM21" s="1">
        <v>0</v>
      </c>
      <c r="BN21" s="1">
        <v>0</v>
      </c>
      <c r="BO21" s="1">
        <v>0</v>
      </c>
      <c r="BP21" s="1">
        <v>0</v>
      </c>
      <c r="BQ21" s="1">
        <v>0</v>
      </c>
      <c r="BR21" s="1">
        <v>0</v>
      </c>
      <c r="BS21" s="1">
        <v>0</v>
      </c>
      <c r="BT21" s="1">
        <v>0</v>
      </c>
      <c r="BU21" s="1">
        <v>0</v>
      </c>
      <c r="BV21" s="1">
        <v>0</v>
      </c>
      <c r="BW21" s="1">
        <v>0</v>
      </c>
      <c r="BX21" s="1">
        <v>0</v>
      </c>
      <c r="BY21" s="1">
        <v>0</v>
      </c>
      <c r="BZ21" s="1">
        <v>0</v>
      </c>
      <c r="CA21" s="1">
        <v>0</v>
      </c>
      <c r="CB21" s="1">
        <v>0</v>
      </c>
      <c r="CC21" s="1">
        <v>0</v>
      </c>
      <c r="CD21" s="1">
        <v>0</v>
      </c>
      <c r="CE21" s="1">
        <v>0</v>
      </c>
      <c r="CF21" s="1">
        <v>0</v>
      </c>
      <c r="CG21" s="1">
        <v>0</v>
      </c>
      <c r="CH21" s="1">
        <v>0</v>
      </c>
      <c r="CI21" s="1">
        <v>0</v>
      </c>
      <c r="CJ21" s="1">
        <v>0</v>
      </c>
      <c r="CK21" s="1">
        <v>0</v>
      </c>
      <c r="CL21" s="1">
        <v>0</v>
      </c>
      <c r="CM21" s="1">
        <v>0</v>
      </c>
      <c r="CN21" s="1">
        <v>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0</v>
      </c>
      <c r="CW21" s="1">
        <v>0</v>
      </c>
      <c r="CX21" s="1">
        <v>0</v>
      </c>
      <c r="CY21" s="1">
        <v>0</v>
      </c>
      <c r="CZ21" s="1">
        <v>0</v>
      </c>
      <c r="DA21" s="1">
        <v>0</v>
      </c>
      <c r="DB21" s="1">
        <v>0</v>
      </c>
      <c r="DC21" s="1">
        <v>0</v>
      </c>
      <c r="DD21" s="1">
        <v>0</v>
      </c>
      <c r="DE21" s="1">
        <v>0</v>
      </c>
      <c r="DF21" s="1">
        <v>0</v>
      </c>
      <c r="DG21" s="1">
        <v>0</v>
      </c>
    </row>
    <row r="22" spans="1:111" ht="13.5">
      <c r="A22" s="1" t="s">
        <v>94</v>
      </c>
      <c r="B22" s="1" t="s">
        <v>102</v>
      </c>
      <c r="C22" s="1" t="s">
        <v>103</v>
      </c>
      <c r="D22" s="15" t="s">
        <v>104</v>
      </c>
      <c r="E22" s="1">
        <v>11.241</v>
      </c>
      <c r="F22" s="1">
        <v>11.241</v>
      </c>
      <c r="G22" s="1">
        <v>7.692</v>
      </c>
      <c r="H22" s="1">
        <v>3.216</v>
      </c>
      <c r="I22" s="1">
        <v>0.333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0</v>
      </c>
      <c r="BH22" s="1">
        <v>0</v>
      </c>
      <c r="BI22" s="1">
        <v>0</v>
      </c>
      <c r="BJ22" s="1">
        <v>0</v>
      </c>
      <c r="BK22" s="1">
        <v>0</v>
      </c>
      <c r="BL22" s="1">
        <v>0</v>
      </c>
      <c r="BM22" s="1">
        <v>0</v>
      </c>
      <c r="BN22" s="1">
        <v>0</v>
      </c>
      <c r="BO22" s="1">
        <v>0</v>
      </c>
      <c r="BP22" s="1">
        <v>0</v>
      </c>
      <c r="BQ22" s="1">
        <v>0</v>
      </c>
      <c r="BR22" s="1">
        <v>0</v>
      </c>
      <c r="BS22" s="1">
        <v>0</v>
      </c>
      <c r="BT22" s="1">
        <v>0</v>
      </c>
      <c r="BU22" s="1">
        <v>0</v>
      </c>
      <c r="BV22" s="1">
        <v>0</v>
      </c>
      <c r="BW22" s="1">
        <v>0</v>
      </c>
      <c r="BX22" s="1">
        <v>0</v>
      </c>
      <c r="BY22" s="1">
        <v>0</v>
      </c>
      <c r="BZ22" s="1">
        <v>0</v>
      </c>
      <c r="CA22" s="1">
        <v>0</v>
      </c>
      <c r="CB22" s="1">
        <v>0</v>
      </c>
      <c r="CC22" s="1">
        <v>0</v>
      </c>
      <c r="CD22" s="1">
        <v>0</v>
      </c>
      <c r="CE22" s="1">
        <v>0</v>
      </c>
      <c r="CF22" s="1">
        <v>0</v>
      </c>
      <c r="CG22" s="1">
        <v>0</v>
      </c>
      <c r="CH22" s="1">
        <v>0</v>
      </c>
      <c r="CI22" s="1">
        <v>0</v>
      </c>
      <c r="CJ22" s="1">
        <v>0</v>
      </c>
      <c r="CK22" s="1">
        <v>0</v>
      </c>
      <c r="CL22" s="1">
        <v>0</v>
      </c>
      <c r="CM22" s="1">
        <v>0</v>
      </c>
      <c r="CN22" s="1">
        <v>0</v>
      </c>
      <c r="CO22" s="1">
        <v>0</v>
      </c>
      <c r="CP22" s="1">
        <v>0</v>
      </c>
      <c r="CQ22" s="1">
        <v>0</v>
      </c>
      <c r="CR22" s="1">
        <v>0</v>
      </c>
      <c r="CS22" s="1">
        <v>0</v>
      </c>
      <c r="CT22" s="1">
        <v>0</v>
      </c>
      <c r="CU22" s="1">
        <v>0</v>
      </c>
      <c r="CV22" s="1">
        <v>0</v>
      </c>
      <c r="CW22" s="1">
        <v>0</v>
      </c>
      <c r="CX22" s="1">
        <v>0</v>
      </c>
      <c r="CY22" s="1">
        <v>0</v>
      </c>
      <c r="CZ22" s="1">
        <v>0</v>
      </c>
      <c r="DA22" s="1">
        <v>0</v>
      </c>
      <c r="DB22" s="1">
        <v>0</v>
      </c>
      <c r="DC22" s="1">
        <v>0</v>
      </c>
      <c r="DD22" s="1">
        <v>0</v>
      </c>
      <c r="DE22" s="1">
        <v>0</v>
      </c>
      <c r="DF22" s="1">
        <v>0</v>
      </c>
      <c r="DG22" s="1">
        <v>0</v>
      </c>
    </row>
    <row r="23" spans="1:111" ht="13.5">
      <c r="A23" s="1" t="s">
        <v>94</v>
      </c>
      <c r="B23" s="1" t="s">
        <v>95</v>
      </c>
      <c r="C23" s="1" t="s">
        <v>83</v>
      </c>
      <c r="D23" s="15" t="s">
        <v>96</v>
      </c>
      <c r="E23" s="1">
        <v>7.899364</v>
      </c>
      <c r="F23" s="1">
        <v>7.899364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7.899364</v>
      </c>
      <c r="O23" s="1">
        <v>0</v>
      </c>
      <c r="P23" s="1">
        <v>0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0</v>
      </c>
      <c r="BJ23" s="1">
        <v>0</v>
      </c>
      <c r="BK23" s="1">
        <v>0</v>
      </c>
      <c r="BL23" s="1">
        <v>0</v>
      </c>
      <c r="BM23" s="1">
        <v>0</v>
      </c>
      <c r="BN23" s="1">
        <v>0</v>
      </c>
      <c r="BO23" s="1">
        <v>0</v>
      </c>
      <c r="BP23" s="1">
        <v>0</v>
      </c>
      <c r="BQ23" s="1">
        <v>0</v>
      </c>
      <c r="BR23" s="1">
        <v>0</v>
      </c>
      <c r="BS23" s="1">
        <v>0</v>
      </c>
      <c r="BT23" s="1">
        <v>0</v>
      </c>
      <c r="BU23" s="1">
        <v>0</v>
      </c>
      <c r="BV23" s="1">
        <v>0</v>
      </c>
      <c r="BW23" s="1">
        <v>0</v>
      </c>
      <c r="BX23" s="1">
        <v>0</v>
      </c>
      <c r="BY23" s="1">
        <v>0</v>
      </c>
      <c r="BZ23" s="1">
        <v>0</v>
      </c>
      <c r="CA23" s="1">
        <v>0</v>
      </c>
      <c r="CB23" s="1">
        <v>0</v>
      </c>
      <c r="CC23" s="1">
        <v>0</v>
      </c>
      <c r="CD23" s="1">
        <v>0</v>
      </c>
      <c r="CE23" s="1">
        <v>0</v>
      </c>
      <c r="CF23" s="1">
        <v>0</v>
      </c>
      <c r="CG23" s="1">
        <v>0</v>
      </c>
      <c r="CH23" s="1">
        <v>0</v>
      </c>
      <c r="CI23" s="1">
        <v>0</v>
      </c>
      <c r="CJ23" s="1">
        <v>0</v>
      </c>
      <c r="CK23" s="1">
        <v>0</v>
      </c>
      <c r="CL23" s="1">
        <v>0</v>
      </c>
      <c r="CM23" s="1">
        <v>0</v>
      </c>
      <c r="CN23" s="1">
        <v>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  <c r="DD23" s="1">
        <v>0</v>
      </c>
      <c r="DE23" s="1">
        <v>0</v>
      </c>
      <c r="DF23" s="1">
        <v>0</v>
      </c>
      <c r="DG23" s="1">
        <v>0</v>
      </c>
    </row>
    <row r="24" spans="1:111" ht="13.5">
      <c r="A24" s="1" t="s">
        <v>94</v>
      </c>
      <c r="B24" s="1" t="s">
        <v>95</v>
      </c>
      <c r="C24" s="1" t="s">
        <v>87</v>
      </c>
      <c r="D24" s="15" t="s">
        <v>101</v>
      </c>
      <c r="E24" s="1">
        <v>3.45226</v>
      </c>
      <c r="F24" s="1">
        <v>3.45226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3.45226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>
        <v>0</v>
      </c>
      <c r="BB24" s="1">
        <v>0</v>
      </c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1">
        <v>0</v>
      </c>
      <c r="BR24" s="1">
        <v>0</v>
      </c>
      <c r="BS24" s="1">
        <v>0</v>
      </c>
      <c r="BT24" s="1">
        <v>0</v>
      </c>
      <c r="BU24" s="1">
        <v>0</v>
      </c>
      <c r="BV24" s="1">
        <v>0</v>
      </c>
      <c r="BW24" s="1">
        <v>0</v>
      </c>
      <c r="BX24" s="1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0</v>
      </c>
      <c r="CH24" s="1">
        <v>0</v>
      </c>
      <c r="CI24" s="1">
        <v>0</v>
      </c>
      <c r="CJ24" s="1">
        <v>0</v>
      </c>
      <c r="CK24" s="1">
        <v>0</v>
      </c>
      <c r="CL24" s="1">
        <v>0</v>
      </c>
      <c r="CM24" s="1">
        <v>0</v>
      </c>
      <c r="CN24" s="1">
        <v>0</v>
      </c>
      <c r="CO24" s="1">
        <v>0</v>
      </c>
      <c r="CP24" s="1">
        <v>0</v>
      </c>
      <c r="CQ24" s="1">
        <v>0</v>
      </c>
      <c r="CR24" s="1">
        <v>0</v>
      </c>
      <c r="CS24" s="1">
        <v>0</v>
      </c>
      <c r="CT24" s="1">
        <v>0</v>
      </c>
      <c r="CU24" s="1">
        <v>0</v>
      </c>
      <c r="CV24" s="1">
        <v>0</v>
      </c>
      <c r="CW24" s="1">
        <v>0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  <c r="DD24" s="1">
        <v>0</v>
      </c>
      <c r="DE24" s="1">
        <v>0</v>
      </c>
      <c r="DF24" s="1">
        <v>0</v>
      </c>
      <c r="DG24" s="1">
        <v>0</v>
      </c>
    </row>
    <row r="25" spans="1:111" ht="13.5">
      <c r="A25" s="1" t="s">
        <v>94</v>
      </c>
      <c r="B25" s="1" t="s">
        <v>95</v>
      </c>
      <c r="C25" s="1" t="s">
        <v>92</v>
      </c>
      <c r="D25" s="15" t="s">
        <v>114</v>
      </c>
      <c r="E25" s="1">
        <v>2.0025</v>
      </c>
      <c r="F25" s="1">
        <v>2.0025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2.0025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1">
        <v>0</v>
      </c>
      <c r="BA25" s="1">
        <v>0</v>
      </c>
      <c r="BB25" s="1">
        <v>0</v>
      </c>
      <c r="BC25" s="1">
        <v>0</v>
      </c>
      <c r="BD25" s="1">
        <v>0</v>
      </c>
      <c r="BE25" s="1">
        <v>0</v>
      </c>
      <c r="BF25" s="1">
        <v>0</v>
      </c>
      <c r="BG25" s="1">
        <v>0</v>
      </c>
      <c r="BH25" s="1">
        <v>0</v>
      </c>
      <c r="BI25" s="1">
        <v>0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">
        <v>0</v>
      </c>
      <c r="BT25" s="1">
        <v>0</v>
      </c>
      <c r="BU25" s="1">
        <v>0</v>
      </c>
      <c r="BV25" s="1">
        <v>0</v>
      </c>
      <c r="BW25" s="1">
        <v>0</v>
      </c>
      <c r="BX25" s="1">
        <v>0</v>
      </c>
      <c r="BY25" s="1">
        <v>0</v>
      </c>
      <c r="BZ25" s="1">
        <v>0</v>
      </c>
      <c r="CA25" s="1">
        <v>0</v>
      </c>
      <c r="CB25" s="1">
        <v>0</v>
      </c>
      <c r="CC25" s="1">
        <v>0</v>
      </c>
      <c r="CD25" s="1">
        <v>0</v>
      </c>
      <c r="CE25" s="1">
        <v>0</v>
      </c>
      <c r="CF25" s="1">
        <v>0</v>
      </c>
      <c r="CG25" s="1">
        <v>0</v>
      </c>
      <c r="CH25" s="1">
        <v>0</v>
      </c>
      <c r="CI25" s="1">
        <v>0</v>
      </c>
      <c r="CJ25" s="1">
        <v>0</v>
      </c>
      <c r="CK25" s="1">
        <v>0</v>
      </c>
      <c r="CL25" s="1">
        <v>0</v>
      </c>
      <c r="CM25" s="1">
        <v>0</v>
      </c>
      <c r="CN25" s="1">
        <v>0</v>
      </c>
      <c r="CO25" s="1">
        <v>0</v>
      </c>
      <c r="CP25" s="1">
        <v>0</v>
      </c>
      <c r="CQ25" s="1">
        <v>0</v>
      </c>
      <c r="CR25" s="1">
        <v>0</v>
      </c>
      <c r="CS25" s="1">
        <v>0</v>
      </c>
      <c r="CT25" s="1">
        <v>0</v>
      </c>
      <c r="CU25" s="1">
        <v>0</v>
      </c>
      <c r="CV25" s="1">
        <v>0</v>
      </c>
      <c r="CW25" s="1">
        <v>0</v>
      </c>
      <c r="CX25" s="1">
        <v>0</v>
      </c>
      <c r="CY25" s="1">
        <v>0</v>
      </c>
      <c r="CZ25" s="1">
        <v>0</v>
      </c>
      <c r="DA25" s="1">
        <v>0</v>
      </c>
      <c r="DB25" s="1">
        <v>0</v>
      </c>
      <c r="DC25" s="1">
        <v>0</v>
      </c>
      <c r="DD25" s="1">
        <v>0</v>
      </c>
      <c r="DE25" s="1">
        <v>0</v>
      </c>
      <c r="DF25" s="1">
        <v>0</v>
      </c>
      <c r="DG25" s="1">
        <v>0</v>
      </c>
    </row>
    <row r="26" spans="1:111" ht="13.5">
      <c r="A26" s="1" t="s">
        <v>112</v>
      </c>
      <c r="B26" s="1" t="s">
        <v>87</v>
      </c>
      <c r="C26" s="1" t="s">
        <v>83</v>
      </c>
      <c r="D26" s="15" t="s">
        <v>113</v>
      </c>
      <c r="E26" s="1">
        <v>32.8116</v>
      </c>
      <c r="F26" s="1">
        <v>32.8116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32.8116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0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0</v>
      </c>
      <c r="BQ26" s="1">
        <v>0</v>
      </c>
      <c r="BR26" s="1">
        <v>0</v>
      </c>
      <c r="BS26" s="1">
        <v>0</v>
      </c>
      <c r="BT26" s="1">
        <v>0</v>
      </c>
      <c r="BU26" s="1">
        <v>0</v>
      </c>
      <c r="BV26" s="1">
        <v>0</v>
      </c>
      <c r="BW26" s="1">
        <v>0</v>
      </c>
      <c r="BX26" s="1">
        <v>0</v>
      </c>
      <c r="BY26" s="1">
        <v>0</v>
      </c>
      <c r="BZ26" s="1">
        <v>0</v>
      </c>
      <c r="CA26" s="1">
        <v>0</v>
      </c>
      <c r="CB26" s="1">
        <v>0</v>
      </c>
      <c r="CC26" s="1">
        <v>0</v>
      </c>
      <c r="CD26" s="1">
        <v>0</v>
      </c>
      <c r="CE26" s="1">
        <v>0</v>
      </c>
      <c r="CF26" s="1">
        <v>0</v>
      </c>
      <c r="CG26" s="1">
        <v>0</v>
      </c>
      <c r="CH26" s="1">
        <v>0</v>
      </c>
      <c r="CI26" s="1">
        <v>0</v>
      </c>
      <c r="CJ26" s="1">
        <v>0</v>
      </c>
      <c r="CK26" s="1">
        <v>0</v>
      </c>
      <c r="CL26" s="1">
        <v>0</v>
      </c>
      <c r="CM26" s="1">
        <v>0</v>
      </c>
      <c r="CN26" s="1">
        <v>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0</v>
      </c>
      <c r="CW26" s="1">
        <v>0</v>
      </c>
      <c r="CX26" s="1">
        <v>0</v>
      </c>
      <c r="CY26" s="1">
        <v>0</v>
      </c>
      <c r="CZ26" s="1">
        <v>0</v>
      </c>
      <c r="DA26" s="1">
        <v>0</v>
      </c>
      <c r="DB26" s="1">
        <v>0</v>
      </c>
      <c r="DC26" s="1">
        <v>0</v>
      </c>
      <c r="DD26" s="1">
        <v>0</v>
      </c>
      <c r="DE26" s="1">
        <v>0</v>
      </c>
      <c r="DF26" s="1">
        <v>0</v>
      </c>
      <c r="DG26" s="1">
        <v>0</v>
      </c>
    </row>
  </sheetData>
  <sheetProtection/>
  <mergeCells count="1">
    <mergeCell ref="A2:DG2"/>
  </mergeCells>
  <printOptions/>
  <pageMargins left="0.5511811023622047" right="0" top="0" bottom="0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5.7109375" style="0" customWidth="1"/>
    <col min="2" max="2" width="5.00390625" style="0" customWidth="1"/>
    <col min="3" max="3" width="27.00390625" style="0" customWidth="1"/>
    <col min="4" max="4" width="15.421875" style="0" customWidth="1"/>
    <col min="5" max="5" width="17.421875" style="0" customWidth="1"/>
    <col min="6" max="6" width="14.7109375" style="0" customWidth="1"/>
  </cols>
  <sheetData>
    <row r="1" ht="13.5">
      <c r="F1" t="s">
        <v>282</v>
      </c>
    </row>
    <row r="2" spans="1:6" ht="25.5">
      <c r="A2" s="8" t="s">
        <v>283</v>
      </c>
      <c r="B2" s="8"/>
      <c r="C2" s="8"/>
      <c r="D2" s="8"/>
      <c r="E2" s="8"/>
      <c r="F2" s="8"/>
    </row>
    <row r="3" spans="1:6" ht="13.5">
      <c r="A3" t="s">
        <v>4</v>
      </c>
      <c r="F3" t="s">
        <v>5</v>
      </c>
    </row>
    <row r="4" spans="1:6" ht="19.5" customHeight="1">
      <c r="A4" s="1" t="s">
        <v>284</v>
      </c>
      <c r="B4" s="1"/>
      <c r="C4" s="1"/>
      <c r="D4" s="1" t="s">
        <v>120</v>
      </c>
      <c r="E4" s="1"/>
      <c r="F4" s="1"/>
    </row>
    <row r="5" spans="1:6" ht="19.5" customHeight="1">
      <c r="A5" s="1" t="s">
        <v>68</v>
      </c>
      <c r="B5" s="1"/>
      <c r="C5" s="1" t="s">
        <v>285</v>
      </c>
      <c r="D5" s="1" t="s">
        <v>57</v>
      </c>
      <c r="E5" s="1" t="s">
        <v>286</v>
      </c>
      <c r="F5" s="1" t="s">
        <v>287</v>
      </c>
    </row>
    <row r="6" spans="1:6" ht="19.5" customHeight="1">
      <c r="A6" s="1" t="s">
        <v>77</v>
      </c>
      <c r="B6" s="1" t="s">
        <v>78</v>
      </c>
      <c r="C6" s="1"/>
      <c r="D6" s="1"/>
      <c r="E6" s="1"/>
      <c r="F6" s="1"/>
    </row>
    <row r="7" spans="1:6" ht="19.5" customHeight="1">
      <c r="A7" s="1" t="s">
        <v>288</v>
      </c>
      <c r="B7" s="1" t="s">
        <v>83</v>
      </c>
      <c r="C7" s="1" t="s">
        <v>207</v>
      </c>
      <c r="D7" s="1">
        <v>138.25128</v>
      </c>
      <c r="E7" s="1">
        <v>138.25128</v>
      </c>
      <c r="F7" s="1">
        <v>0</v>
      </c>
    </row>
    <row r="8" spans="1:6" ht="19.5" customHeight="1">
      <c r="A8" s="1" t="s">
        <v>288</v>
      </c>
      <c r="B8" s="1" t="s">
        <v>87</v>
      </c>
      <c r="C8" s="1" t="s">
        <v>208</v>
      </c>
      <c r="D8" s="1">
        <v>92.2708</v>
      </c>
      <c r="E8" s="1">
        <v>92.2708</v>
      </c>
      <c r="F8" s="1">
        <v>0</v>
      </c>
    </row>
    <row r="9" spans="1:6" ht="19.5" customHeight="1">
      <c r="A9" s="1" t="s">
        <v>288</v>
      </c>
      <c r="B9" s="1" t="s">
        <v>92</v>
      </c>
      <c r="C9" s="1" t="s">
        <v>209</v>
      </c>
      <c r="D9" s="1">
        <v>4.3087</v>
      </c>
      <c r="E9" s="1">
        <v>4.3087</v>
      </c>
      <c r="F9" s="1">
        <v>0</v>
      </c>
    </row>
    <row r="10" spans="1:6" ht="19.5" customHeight="1">
      <c r="A10" s="1" t="s">
        <v>288</v>
      </c>
      <c r="B10" s="1" t="s">
        <v>102</v>
      </c>
      <c r="C10" s="1" t="s">
        <v>211</v>
      </c>
      <c r="D10" s="1">
        <v>5.5152</v>
      </c>
      <c r="E10" s="1">
        <v>5.5152</v>
      </c>
      <c r="F10" s="1">
        <v>0</v>
      </c>
    </row>
    <row r="11" spans="1:6" ht="19.5" customHeight="1">
      <c r="A11" s="1" t="s">
        <v>288</v>
      </c>
      <c r="B11" s="1" t="s">
        <v>105</v>
      </c>
      <c r="C11" s="1" t="s">
        <v>289</v>
      </c>
      <c r="D11" s="1">
        <v>23.615816</v>
      </c>
      <c r="E11" s="1">
        <v>23.615816</v>
      </c>
      <c r="F11" s="1">
        <v>0</v>
      </c>
    </row>
    <row r="12" spans="1:6" ht="19.5" customHeight="1">
      <c r="A12" s="1" t="s">
        <v>288</v>
      </c>
      <c r="B12" s="1" t="s">
        <v>290</v>
      </c>
      <c r="C12" s="1" t="s">
        <v>214</v>
      </c>
      <c r="D12" s="1">
        <v>11.351624</v>
      </c>
      <c r="E12" s="1">
        <v>11.351624</v>
      </c>
      <c r="F12" s="1">
        <v>0</v>
      </c>
    </row>
    <row r="13" spans="1:6" ht="19.5" customHeight="1">
      <c r="A13" s="1" t="s">
        <v>288</v>
      </c>
      <c r="B13" s="1" t="s">
        <v>95</v>
      </c>
      <c r="C13" s="1" t="s">
        <v>215</v>
      </c>
      <c r="D13" s="1">
        <v>2.0025</v>
      </c>
      <c r="E13" s="1">
        <v>2.0025</v>
      </c>
      <c r="F13" s="1">
        <v>0</v>
      </c>
    </row>
    <row r="14" spans="1:6" ht="19.5" customHeight="1">
      <c r="A14" s="1" t="s">
        <v>288</v>
      </c>
      <c r="B14" s="1" t="s">
        <v>291</v>
      </c>
      <c r="C14" s="1" t="s">
        <v>216</v>
      </c>
      <c r="D14" s="1">
        <v>1.3818</v>
      </c>
      <c r="E14" s="1">
        <v>1.3818</v>
      </c>
      <c r="F14" s="1">
        <v>0</v>
      </c>
    </row>
    <row r="15" spans="1:6" ht="19.5" customHeight="1">
      <c r="A15" s="1" t="s">
        <v>288</v>
      </c>
      <c r="B15" s="1" t="s">
        <v>292</v>
      </c>
      <c r="C15" s="1" t="s">
        <v>113</v>
      </c>
      <c r="D15" s="1">
        <v>32.8116</v>
      </c>
      <c r="E15" s="1">
        <v>32.8116</v>
      </c>
      <c r="F15" s="1">
        <v>0</v>
      </c>
    </row>
    <row r="16" spans="1:6" ht="19.5" customHeight="1">
      <c r="A16" s="1" t="s">
        <v>293</v>
      </c>
      <c r="B16" s="1" t="s">
        <v>83</v>
      </c>
      <c r="C16" s="1" t="s">
        <v>219</v>
      </c>
      <c r="D16" s="1">
        <v>6.4</v>
      </c>
      <c r="E16" s="1">
        <v>0</v>
      </c>
      <c r="F16" s="1">
        <v>6.4</v>
      </c>
    </row>
    <row r="17" spans="1:6" ht="19.5" customHeight="1">
      <c r="A17" s="1" t="s">
        <v>293</v>
      </c>
      <c r="B17" s="1" t="s">
        <v>81</v>
      </c>
      <c r="C17" s="1" t="s">
        <v>223</v>
      </c>
      <c r="D17" s="1">
        <v>2</v>
      </c>
      <c r="E17" s="1">
        <v>0</v>
      </c>
      <c r="F17" s="1">
        <v>2</v>
      </c>
    </row>
    <row r="18" spans="1:6" ht="19.5" customHeight="1">
      <c r="A18" s="1" t="s">
        <v>293</v>
      </c>
      <c r="B18" s="1" t="s">
        <v>89</v>
      </c>
      <c r="C18" s="1" t="s">
        <v>224</v>
      </c>
      <c r="D18" s="1">
        <v>8.68</v>
      </c>
      <c r="E18" s="1">
        <v>0</v>
      </c>
      <c r="F18" s="1">
        <v>8.68</v>
      </c>
    </row>
    <row r="19" spans="1:6" ht="19.5" customHeight="1">
      <c r="A19" s="1" t="s">
        <v>293</v>
      </c>
      <c r="B19" s="1" t="s">
        <v>102</v>
      </c>
      <c r="C19" s="1" t="s">
        <v>225</v>
      </c>
      <c r="D19" s="1">
        <v>4.164</v>
      </c>
      <c r="E19" s="1">
        <v>0</v>
      </c>
      <c r="F19" s="1">
        <v>4.164</v>
      </c>
    </row>
    <row r="20" spans="1:6" ht="19.5" customHeight="1">
      <c r="A20" s="1" t="s">
        <v>293</v>
      </c>
      <c r="B20" s="1" t="s">
        <v>95</v>
      </c>
      <c r="C20" s="1" t="s">
        <v>228</v>
      </c>
      <c r="D20" s="1">
        <v>4</v>
      </c>
      <c r="E20" s="1">
        <v>0</v>
      </c>
      <c r="F20" s="1">
        <v>4</v>
      </c>
    </row>
    <row r="21" spans="1:6" ht="19.5" customHeight="1">
      <c r="A21" s="1" t="s">
        <v>293</v>
      </c>
      <c r="B21" s="1" t="s">
        <v>294</v>
      </c>
      <c r="C21" s="1" t="s">
        <v>184</v>
      </c>
      <c r="D21" s="1">
        <v>1</v>
      </c>
      <c r="E21" s="1">
        <v>0</v>
      </c>
      <c r="F21" s="1">
        <v>1</v>
      </c>
    </row>
    <row r="22" spans="1:6" ht="19.5" customHeight="1">
      <c r="A22" s="1" t="s">
        <v>293</v>
      </c>
      <c r="B22" s="1" t="s">
        <v>103</v>
      </c>
      <c r="C22" s="1" t="s">
        <v>186</v>
      </c>
      <c r="D22" s="1">
        <v>1.287</v>
      </c>
      <c r="E22" s="1">
        <v>0</v>
      </c>
      <c r="F22" s="1">
        <v>1.287</v>
      </c>
    </row>
    <row r="23" spans="1:6" ht="19.5" customHeight="1">
      <c r="A23" s="1" t="s">
        <v>293</v>
      </c>
      <c r="B23" s="1" t="s">
        <v>295</v>
      </c>
      <c r="C23" s="1" t="s">
        <v>236</v>
      </c>
      <c r="D23" s="1">
        <v>2.961504</v>
      </c>
      <c r="E23" s="1">
        <v>0</v>
      </c>
      <c r="F23" s="1">
        <v>2.961504</v>
      </c>
    </row>
    <row r="24" spans="1:6" ht="19.5" customHeight="1">
      <c r="A24" s="1" t="s">
        <v>293</v>
      </c>
      <c r="B24" s="1" t="s">
        <v>107</v>
      </c>
      <c r="C24" s="1" t="s">
        <v>237</v>
      </c>
      <c r="D24" s="1">
        <v>2.68392</v>
      </c>
      <c r="E24" s="1">
        <v>0</v>
      </c>
      <c r="F24" s="1">
        <v>2.68392</v>
      </c>
    </row>
    <row r="25" spans="1:6" ht="19.5" customHeight="1">
      <c r="A25" s="1" t="s">
        <v>293</v>
      </c>
      <c r="B25" s="1" t="s">
        <v>86</v>
      </c>
      <c r="C25" s="1" t="s">
        <v>187</v>
      </c>
      <c r="D25" s="1">
        <v>5</v>
      </c>
      <c r="E25" s="1">
        <v>0</v>
      </c>
      <c r="F25" s="1">
        <v>5</v>
      </c>
    </row>
    <row r="26" spans="1:6" ht="19.5" customHeight="1">
      <c r="A26" s="1" t="s">
        <v>293</v>
      </c>
      <c r="B26" s="1" t="s">
        <v>296</v>
      </c>
      <c r="C26" s="1" t="s">
        <v>238</v>
      </c>
      <c r="D26" s="1">
        <v>12.3</v>
      </c>
      <c r="E26" s="1">
        <v>0</v>
      </c>
      <c r="F26" s="1">
        <v>12.3</v>
      </c>
    </row>
    <row r="27" spans="1:6" ht="19.5" customHeight="1">
      <c r="A27" s="1" t="s">
        <v>293</v>
      </c>
      <c r="B27" s="1" t="s">
        <v>97</v>
      </c>
      <c r="C27" s="1" t="s">
        <v>188</v>
      </c>
      <c r="D27" s="1">
        <v>0.98</v>
      </c>
      <c r="E27" s="1">
        <v>0</v>
      </c>
      <c r="F27" s="1">
        <v>0.98</v>
      </c>
    </row>
    <row r="28" spans="1:6" ht="19.5" customHeight="1">
      <c r="A28" s="1" t="s">
        <v>297</v>
      </c>
      <c r="B28" s="1" t="s">
        <v>87</v>
      </c>
      <c r="C28" s="1" t="s">
        <v>241</v>
      </c>
      <c r="D28" s="1">
        <v>3.40528</v>
      </c>
      <c r="E28" s="1">
        <v>0</v>
      </c>
      <c r="F28" s="1">
        <v>0</v>
      </c>
    </row>
    <row r="29" spans="1:6" ht="19.5" customHeight="1">
      <c r="A29" s="1" t="s">
        <v>297</v>
      </c>
      <c r="B29" s="1" t="s">
        <v>81</v>
      </c>
      <c r="C29" s="1" t="s">
        <v>244</v>
      </c>
      <c r="D29" s="1">
        <v>0.6336</v>
      </c>
      <c r="E29" s="1">
        <v>0</v>
      </c>
      <c r="F29" s="1">
        <v>0</v>
      </c>
    </row>
    <row r="30" spans="1:6" ht="19.5" customHeight="1">
      <c r="A30" s="1" t="s">
        <v>297</v>
      </c>
      <c r="B30" s="1" t="s">
        <v>97</v>
      </c>
      <c r="C30" s="1" t="s">
        <v>250</v>
      </c>
      <c r="D30" s="1">
        <v>9.88</v>
      </c>
      <c r="E30" s="1">
        <v>9.88</v>
      </c>
      <c r="F30" s="1">
        <v>0</v>
      </c>
    </row>
  </sheetData>
  <sheetProtection/>
  <mergeCells count="1">
    <mergeCell ref="A2:F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I4" sqref="I4"/>
    </sheetView>
  </sheetViews>
  <sheetFormatPr defaultColWidth="9.140625" defaultRowHeight="15"/>
  <cols>
    <col min="4" max="4" width="42.57421875" style="0" customWidth="1"/>
    <col min="5" max="5" width="38.421875" style="0" customWidth="1"/>
    <col min="6" max="6" width="19.140625" style="0" customWidth="1"/>
  </cols>
  <sheetData>
    <row r="1" ht="13.5">
      <c r="F1" t="s">
        <v>298</v>
      </c>
    </row>
    <row r="2" spans="1:6" ht="52.5" customHeight="1">
      <c r="A2" s="8" t="s">
        <v>299</v>
      </c>
      <c r="B2" s="8"/>
      <c r="C2" s="8"/>
      <c r="D2" s="8"/>
      <c r="E2" s="8"/>
      <c r="F2" s="8"/>
    </row>
    <row r="3" spans="1:6" ht="23.25" customHeight="1">
      <c r="A3" t="s">
        <v>4</v>
      </c>
      <c r="F3" t="s">
        <v>5</v>
      </c>
    </row>
    <row r="4" spans="1:6" ht="24.75" customHeight="1">
      <c r="A4" s="15" t="s">
        <v>68</v>
      </c>
      <c r="B4" s="15"/>
      <c r="C4" s="15"/>
      <c r="D4" s="15" t="s">
        <v>69</v>
      </c>
      <c r="E4" s="15" t="s">
        <v>300</v>
      </c>
      <c r="F4" s="15" t="s">
        <v>70</v>
      </c>
    </row>
    <row r="5" spans="1:6" ht="24.75" customHeight="1">
      <c r="A5" s="15" t="s">
        <v>77</v>
      </c>
      <c r="B5" s="15" t="s">
        <v>78</v>
      </c>
      <c r="C5" s="15" t="s">
        <v>79</v>
      </c>
      <c r="D5" s="15"/>
      <c r="E5" s="15"/>
      <c r="F5" s="15"/>
    </row>
    <row r="6" spans="1:6" ht="24.75" customHeight="1">
      <c r="A6" s="15" t="s">
        <v>85</v>
      </c>
      <c r="B6" s="15" t="s">
        <v>83</v>
      </c>
      <c r="C6" s="15" t="s">
        <v>105</v>
      </c>
      <c r="D6" s="15" t="s">
        <v>116</v>
      </c>
      <c r="E6" s="15" t="s">
        <v>301</v>
      </c>
      <c r="F6" s="15">
        <v>1.2</v>
      </c>
    </row>
    <row r="7" spans="1:6" ht="24.75" customHeight="1">
      <c r="A7" s="15" t="s">
        <v>85</v>
      </c>
      <c r="B7" s="15" t="s">
        <v>92</v>
      </c>
      <c r="C7" s="15" t="s">
        <v>87</v>
      </c>
      <c r="D7" s="15" t="s">
        <v>93</v>
      </c>
      <c r="E7" s="15" t="s">
        <v>302</v>
      </c>
      <c r="F7" s="15">
        <v>22.0744</v>
      </c>
    </row>
    <row r="8" spans="1:6" ht="24.75" customHeight="1">
      <c r="A8" s="15" t="s">
        <v>85</v>
      </c>
      <c r="B8" s="15" t="s">
        <v>92</v>
      </c>
      <c r="C8" s="15" t="s">
        <v>81</v>
      </c>
      <c r="D8" s="15" t="s">
        <v>110</v>
      </c>
      <c r="E8" s="15" t="s">
        <v>303</v>
      </c>
      <c r="F8" s="15">
        <v>3.765</v>
      </c>
    </row>
    <row r="9" spans="1:6" ht="24.75" customHeight="1">
      <c r="A9" s="15" t="s">
        <v>85</v>
      </c>
      <c r="B9" s="15" t="s">
        <v>92</v>
      </c>
      <c r="C9" s="15" t="s">
        <v>97</v>
      </c>
      <c r="D9" s="15" t="s">
        <v>98</v>
      </c>
      <c r="E9" s="15" t="s">
        <v>304</v>
      </c>
      <c r="F9" s="15">
        <v>3</v>
      </c>
    </row>
    <row r="10" spans="1:6" ht="24.75" customHeight="1">
      <c r="A10" s="15" t="s">
        <v>85</v>
      </c>
      <c r="B10" s="15" t="s">
        <v>92</v>
      </c>
      <c r="C10" s="15" t="s">
        <v>97</v>
      </c>
      <c r="D10" s="15" t="s">
        <v>98</v>
      </c>
      <c r="E10" s="15" t="s">
        <v>305</v>
      </c>
      <c r="F10" s="15">
        <v>47</v>
      </c>
    </row>
    <row r="11" spans="1:6" ht="24.75" customHeight="1">
      <c r="A11" s="15" t="s">
        <v>85</v>
      </c>
      <c r="B11" s="15" t="s">
        <v>107</v>
      </c>
      <c r="C11" s="15" t="s">
        <v>87</v>
      </c>
      <c r="D11" s="15" t="s">
        <v>108</v>
      </c>
      <c r="E11" s="15" t="s">
        <v>306</v>
      </c>
      <c r="F11" s="15">
        <v>10</v>
      </c>
    </row>
    <row r="12" spans="1:6" ht="24.75" customHeight="1">
      <c r="A12" s="15" t="s">
        <v>85</v>
      </c>
      <c r="B12" s="15" t="s">
        <v>86</v>
      </c>
      <c r="C12" s="15" t="s">
        <v>87</v>
      </c>
      <c r="D12" s="15" t="s">
        <v>88</v>
      </c>
      <c r="E12" s="15" t="s">
        <v>307</v>
      </c>
      <c r="F12" s="15">
        <v>4.323</v>
      </c>
    </row>
    <row r="13" spans="1:6" ht="24.75" customHeight="1">
      <c r="A13" s="15" t="s">
        <v>80</v>
      </c>
      <c r="B13" s="15" t="s">
        <v>87</v>
      </c>
      <c r="C13" s="15" t="s">
        <v>105</v>
      </c>
      <c r="D13" s="15" t="s">
        <v>106</v>
      </c>
      <c r="E13" s="15" t="s">
        <v>308</v>
      </c>
      <c r="F13" s="15">
        <v>423.064</v>
      </c>
    </row>
  </sheetData>
  <sheetProtection/>
  <mergeCells count="1">
    <mergeCell ref="A2:F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李洪文</cp:lastModifiedBy>
  <cp:lastPrinted>2020-06-09T09:53:39Z</cp:lastPrinted>
  <dcterms:created xsi:type="dcterms:W3CDTF">2020-06-09T08:48:17Z</dcterms:created>
  <dcterms:modified xsi:type="dcterms:W3CDTF">2020-06-09T09:53:48Z</dcterms:modified>
  <cp:category/>
  <cp:version/>
  <cp:contentType/>
  <cp:contentStatus/>
</cp:coreProperties>
</file>