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8800" windowHeight="12540" firstSheet="11" activeTab="12"/>
  </bookViews>
  <sheets>
    <sheet name="Z01 收入支出决算总表(财决公开1表)" sheetId="1" r:id="rId1"/>
    <sheet name="Z02 收入决算表(财决公开02表)" sheetId="2" r:id="rId2"/>
    <sheet name="Z03 支出决算表(财决公开03表)" sheetId="3" r:id="rId3"/>
    <sheet name="Z04 财政拨款收入支出决算总表(财决公开04表)" sheetId="4" r:id="rId4"/>
    <sheet name="Z05 财政拨款支出决算明细表(财决公开05表)" sheetId="5" r:id="rId5"/>
    <sheet name="Z06 一般公共预算财政拨款支出决算表(财决公开06表)" sheetId="6" r:id="rId6"/>
    <sheet name="Z07 一般公共预算财政拨款支出决算明细表(财决公开07表)" sheetId="7" r:id="rId7"/>
    <sheet name="Z08 一般公共预算财政拨款基本支出决算表(财决公开8表)" sheetId="8" r:id="rId8"/>
    <sheet name="Z09 一般公共预算财政拨款项目支出决算表(财决公开09表)" sheetId="9" r:id="rId9"/>
    <sheet name="Z10 一般公共预算财政拨款“三公”经费支出决算表(财决公开1" sheetId="10" r:id="rId10"/>
    <sheet name="Z11 政府性基金预算财政拨款收入支出决算表(财决公开11表)" sheetId="11" r:id="rId11"/>
    <sheet name="Z12 政府性基金预算财政拨款“三公”经费支出决算表(财决公开" sheetId="12" r:id="rId12"/>
    <sheet name="Z13 国有资本经营预算支出决算表(财决公开13表)" sheetId="13" r:id="rId13"/>
  </sheets>
  <definedNames>
    <definedName name="_xlnm.Print_Titles" localSheetId="1">'Z02 收入决算表(财决公开02表)'!$A:$M,'Z02 收入决算表(财决公开02表)'!$1:$9</definedName>
    <definedName name="_xlnm.Print_Titles" localSheetId="2">'Z03 支出决算表(财决公开03表)'!$A:$J,'Z03 支出决算表(财决公开03表)'!$1:$9</definedName>
    <definedName name="_xlnm.Print_Titles" localSheetId="3">'Z04 财政拨款收入支出决算总表(财决公开04表)'!$A:$I,'Z04 财政拨款收入支出决算总表(财决公开04表)'!$1:$7</definedName>
    <definedName name="_xlnm.Print_Titles" localSheetId="4">'Z05 财政拨款支出决算明细表(财决公开05表)'!$A:$O,'Z05 财政拨款支出决算明细表(财决公开05表)'!$1:$6</definedName>
    <definedName name="_xlnm.Print_Titles" localSheetId="5">'Z06 一般公共预算财政拨款支出决算表(财决公开06表)'!$A:$G,'Z06 一般公共预算财政拨款支出决算表(财决公开06表)'!$1:$7</definedName>
    <definedName name="_xlnm.Print_Titles" localSheetId="8">'Z09 一般公共预算财政拨款项目支出决算表(财决公开09表)'!$A:$F,'Z09 一般公共预算财政拨款项目支出决算表(财决公开09表)'!$1:$7</definedName>
  </definedNames>
  <calcPr calcId="144525"/>
</workbook>
</file>

<file path=xl/calcChain.xml><?xml version="1.0" encoding="utf-8"?>
<calcChain xmlns="http://schemas.openxmlformats.org/spreadsheetml/2006/main">
  <c r="E9" i="2"/>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F8" i="4"/>
  <c r="F9"/>
  <c r="F10"/>
  <c r="F11"/>
  <c r="F12"/>
  <c r="F13"/>
  <c r="F14"/>
  <c r="F15"/>
  <c r="F16"/>
  <c r="F17"/>
  <c r="F18"/>
  <c r="F19"/>
  <c r="F20"/>
  <c r="F21"/>
  <c r="F22"/>
  <c r="F23"/>
  <c r="F24"/>
  <c r="F25"/>
  <c r="F26"/>
  <c r="F27"/>
  <c r="F28"/>
  <c r="F29"/>
  <c r="F30"/>
  <c r="F31"/>
  <c r="F32"/>
  <c r="F33"/>
  <c r="F37"/>
  <c r="G37"/>
  <c r="H37"/>
  <c r="F6" i="5"/>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79"/>
  <c r="F80"/>
  <c r="F81"/>
  <c r="F82"/>
  <c r="F83"/>
  <c r="F84"/>
  <c r="F85"/>
  <c r="F86"/>
  <c r="F87"/>
  <c r="F88"/>
  <c r="F89"/>
  <c r="F90"/>
  <c r="F91"/>
  <c r="F92"/>
  <c r="F93"/>
  <c r="F94"/>
  <c r="F95"/>
  <c r="F99"/>
  <c r="F100"/>
  <c r="F101"/>
  <c r="F102"/>
  <c r="F103"/>
  <c r="F104"/>
  <c r="F105"/>
  <c r="F106"/>
  <c r="F107"/>
  <c r="F108"/>
  <c r="F109"/>
  <c r="F110"/>
  <c r="F111"/>
  <c r="F112"/>
  <c r="A7" i="10"/>
  <c r="C7"/>
</calcChain>
</file>

<file path=xl/sharedStrings.xml><?xml version="1.0" encoding="utf-8"?>
<sst xmlns="http://schemas.openxmlformats.org/spreadsheetml/2006/main" count="4213" uniqueCount="654">
  <si>
    <t>收入支出决算总表</t>
  </si>
  <si>
    <t>财决公开01表</t>
  </si>
  <si>
    <t>部门：攀枝花市仁和区总发乡人民政府(本级）</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</si>
  <si>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</si>
  <si>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</si>
  <si>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</si>
  <si>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</si>
  <si>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</si>
  <si>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</si>
  <si>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</si>
  <si>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</si>
  <si>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</si>
  <si>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</si>
  <si>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</si>
  <si>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</si>
  <si>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</si>
  <si>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</si>
  <si>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</si>
  <si>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</si>
  <si>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</si>
  <si>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</si>
  <si>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</si>
  <si>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</si>
  <si>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</si>
  <si>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</si>
  <si>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</si>
  <si>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</si>
  <si>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</si>
  <si>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</si>
  <si>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</si>
  <si>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</si>
  <si>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</si>
  <si>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</si>
  <si>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</si>
  <si>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</si>
  <si>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</si>
  <si>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</si>
  <si>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</si>
  <si>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</si>
  <si>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</si>
  <si>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</si>
  <si>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</si>
  <si>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</si>
  <si>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</si>
  <si>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</si>
  <si>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</si>
  <si>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</si>
  <si>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</si>
  <si>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</si>
  <si>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</si>
  <si>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</si>
  <si>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</si>
  <si>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</si>
  <si>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</si>
  <si>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</si>
  <si>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</si>
  <si>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</si>
  <si>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</si>
  <si>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</si>
  <si>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</si>
  <si>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</si>
  <si>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</si>
  <si>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</si>
  <si>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</si>
  <si>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</si>
  <si>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</si>
  <si>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</si>
  <si>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</si>
  <si>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</si>
  <si>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</si>
  <si>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</si>
  <si>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</si>
  <si>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</si>
  <si>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</si>
  <si>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</si>
  <si>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</si>
  <si>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</si>
  <si>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</si>
  <si>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</si>
  <si>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</si>
  <si>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二十一、灾害防治及应急管理支出</t>
  </si>
  <si>
    <t>52</t>
  </si>
  <si>
    <t>22</t>
  </si>
  <si>
    <t>二十二、其他支出</t>
  </si>
  <si>
    <t>53</t>
  </si>
  <si>
    <t>23</t>
  </si>
  <si>
    <t>二十三、债务还本支出</t>
  </si>
  <si>
    <t>54</t>
  </si>
  <si>
    <t>24</t>
  </si>
  <si>
    <t>二十四、债务付息支出</t>
  </si>
  <si>
    <t>55</t>
  </si>
  <si>
    <t>本年收入合计</t>
  </si>
  <si>
    <t>25</t>
  </si>
  <si>
    <t>本年支出合计</t>
  </si>
  <si>
    <t>56</t>
  </si>
  <si>
    <t>用事业基金弥补收支差额</t>
  </si>
  <si>
    <t>26</t>
  </si>
  <si>
    <t>结余分配</t>
  </si>
  <si>
    <t>57</t>
  </si>
  <si>
    <t>年初结转和结余</t>
  </si>
  <si>
    <t>27</t>
  </si>
  <si>
    <t>年末结转和结余</t>
  </si>
  <si>
    <t>58</t>
  </si>
  <si>
    <t>28</t>
  </si>
  <si>
    <t>59</t>
  </si>
  <si>
    <t>29</t>
  </si>
  <si>
    <t>60</t>
  </si>
  <si>
    <t>30</t>
  </si>
  <si>
    <t>61</t>
  </si>
  <si>
    <t>总计</t>
  </si>
  <si>
    <t>31</t>
  </si>
  <si>
    <t>62</t>
  </si>
  <si>
    <t>注：本表以“万元”为金额单位（保留两位小数），反映部门本年度总收支和年末结转结余情况。</t>
  </si>
  <si>
    <t>— 1 —</t>
  </si>
  <si>
    <t>收入决算表</t>
  </si>
  <si>
    <t>财决公开02表</t>
  </si>
  <si>
    <t>科目编码</t>
  </si>
  <si>
    <t>科目名称</t>
  </si>
  <si>
    <t>一般公共预算财政拨款收入</t>
  </si>
  <si>
    <t>政府性基金预算财政拨款收入</t>
  </si>
  <si>
    <t>国有资本经营预算财政拨款收入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</si>
  <si>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</si>
  <si>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</si>
  <si>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</si>
  <si>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</si>
  <si>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</si>
  <si>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</si>
  <si>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</si>
  <si>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</si>
  <si>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</si>
  <si>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</si>
  <si>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</si>
  <si>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</si>
  <si>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</si>
  <si>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</si>
  <si>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</si>
  <si>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</si>
  <si>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</si>
  <si>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</si>
  <si>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</si>
  <si>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</si>
  <si>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</si>
  <si>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</si>
  <si>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2010304</t>
  </si>
  <si>
    <t xml:space="preserve">  专项服务</t>
  </si>
  <si>
    <t>2010305</t>
  </si>
  <si>
    <t xml:space="preserve">  专项业务活动</t>
  </si>
  <si>
    <t>2010308</t>
  </si>
  <si>
    <t xml:space="preserve">  信访事务</t>
  </si>
  <si>
    <t>2010399</t>
  </si>
  <si>
    <t xml:space="preserve">  其他政府办公厅（室）及相关机构事务支出</t>
  </si>
  <si>
    <t>20105</t>
  </si>
  <si>
    <t>统计信息事务</t>
  </si>
  <si>
    <t>2010507</t>
  </si>
  <si>
    <t xml:space="preserve">  专项普查活动</t>
  </si>
  <si>
    <t>20106</t>
  </si>
  <si>
    <t>财政事务</t>
  </si>
  <si>
    <t>2010608</t>
  </si>
  <si>
    <t xml:space="preserve">  财政委托业务支出</t>
  </si>
  <si>
    <t>2010650</t>
  </si>
  <si>
    <t xml:space="preserve">  事业运行</t>
  </si>
  <si>
    <t>2010699</t>
  </si>
  <si>
    <t xml:space="preserve">  其他财政事务支出</t>
  </si>
  <si>
    <t>20111</t>
  </si>
  <si>
    <t>纪检监察事务</t>
  </si>
  <si>
    <t>2011102</t>
  </si>
  <si>
    <t>20113</t>
  </si>
  <si>
    <t>商贸事务</t>
  </si>
  <si>
    <t>2011302</t>
  </si>
  <si>
    <t>20129</t>
  </si>
  <si>
    <t>群众团体事务</t>
  </si>
  <si>
    <t>2012999</t>
  </si>
  <si>
    <t xml:space="preserve">  其他群众团体事务支出</t>
  </si>
  <si>
    <t>20131</t>
  </si>
  <si>
    <t>党委办公厅（室）及相关机构事务</t>
  </si>
  <si>
    <t>2013101</t>
  </si>
  <si>
    <t>20132</t>
  </si>
  <si>
    <t>组织事务</t>
  </si>
  <si>
    <t>2013202</t>
  </si>
  <si>
    <t>207</t>
  </si>
  <si>
    <t>文化旅游体育与传媒支出</t>
  </si>
  <si>
    <t>20701</t>
  </si>
  <si>
    <t>文化和旅游</t>
  </si>
  <si>
    <t>2070109</t>
  </si>
  <si>
    <t xml:space="preserve">  群众文化</t>
  </si>
  <si>
    <t>2070199</t>
  </si>
  <si>
    <t xml:space="preserve">  其他文化和旅游支出</t>
  </si>
  <si>
    <t>20799</t>
  </si>
  <si>
    <t>其他文化体育与传媒支出</t>
  </si>
  <si>
    <t>2079902</t>
  </si>
  <si>
    <t xml:space="preserve">  宣传文化发展专项支出</t>
  </si>
  <si>
    <t>2079999</t>
  </si>
  <si>
    <t xml:space="preserve">  其他文化体育与传媒支出</t>
  </si>
  <si>
    <t>208</t>
  </si>
  <si>
    <t>社会保障和就业支出</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</si>
  <si>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</si>
  <si>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</si>
  <si>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</si>
  <si>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</si>
  <si>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</si>
  <si>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</si>
  <si>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</si>
  <si>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</si>
  <si>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</si>
  <si>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基层政权和社区建设</t>
  </si>
  <si>
    <t>20805</t>
  </si>
  <si>
    <t>行政事业单位离退休</t>
  </si>
  <si>
    <t>2080504</t>
  </si>
  <si>
    <t xml:space="preserve">  未归口管理的行政单位离退休</t>
  </si>
  <si>
    <t>2080505</t>
  </si>
  <si>
    <t xml:space="preserve">  机关事业单位基本养老保险缴费支出</t>
  </si>
  <si>
    <t>20811</t>
  </si>
  <si>
    <t>残疾人事业</t>
  </si>
  <si>
    <t>2081199</t>
  </si>
  <si>
    <t xml:space="preserve">  其他残疾人事业支出</t>
  </si>
  <si>
    <t>20828</t>
  </si>
  <si>
    <t>退役军人管理事务</t>
  </si>
  <si>
    <t>2082804</t>
  </si>
  <si>
    <t xml:space="preserve">  拥军优属</t>
  </si>
  <si>
    <t>210</t>
  </si>
  <si>
    <t>卫生健康支出</t>
  </si>
  <si>
    <t>21004</t>
  </si>
  <si>
    <t>公共卫生</t>
  </si>
  <si>
    <t>2100409</t>
  </si>
  <si>
    <t xml:space="preserve">  重大公共卫生专项</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</si>
  <si>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</si>
  <si>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</si>
  <si>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</si>
  <si>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</si>
  <si>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</si>
  <si>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</si>
  <si>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</si>
  <si>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</si>
  <si>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</si>
  <si>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</si>
  <si>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</si>
  <si>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</si>
  <si>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</si>
  <si>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</si>
  <si>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</si>
  <si>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</si>
  <si>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</si>
  <si>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</si>
  <si>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</si>
  <si>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</si>
  <si>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</si>
  <si>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</si>
  <si>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</si>
  <si>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国有土地使用权出让收入及对应专项债务收入安排的支出</t>
  </si>
  <si>
    <t>2120801</t>
  </si>
  <si>
    <t xml:space="preserve">  征地和拆迁补偿支出</t>
  </si>
  <si>
    <t>213</t>
  </si>
  <si>
    <t>农林水支出</t>
  </si>
  <si>
    <t>21301</t>
  </si>
  <si>
    <t>农业</t>
  </si>
  <si>
    <t>2130104</t>
  </si>
  <si>
    <t>2130108</t>
  </si>
  <si>
    <t xml:space="preserve">  病虫害控制</t>
  </si>
  <si>
    <t>2130109</t>
  </si>
  <si>
    <t xml:space="preserve">  农产品质量安全</t>
  </si>
  <si>
    <t>2130142</t>
  </si>
  <si>
    <t xml:space="preserve">  农村道路建设</t>
  </si>
  <si>
    <t>2130199</t>
  </si>
  <si>
    <t xml:space="preserve">  其他农业支出</t>
  </si>
  <si>
    <t>21302</t>
  </si>
  <si>
    <t>林业和草原</t>
  </si>
  <si>
    <t>2130204</t>
  </si>
  <si>
    <t xml:space="preserve">  事业机构</t>
  </si>
  <si>
    <t>21303</t>
  </si>
  <si>
    <t>水利</t>
  </si>
  <si>
    <t>2130399</t>
  </si>
  <si>
    <t xml:space="preserve">  其他水利支出</t>
  </si>
  <si>
    <t>21305</t>
  </si>
  <si>
    <t>扶贫</t>
  </si>
  <si>
    <t>2130599</t>
  </si>
  <si>
    <t xml:space="preserve">  其他扶贫支出</t>
  </si>
  <si>
    <t>21307</t>
  </si>
  <si>
    <t>农村综合改革</t>
  </si>
  <si>
    <t>2130701</t>
  </si>
  <si>
    <t xml:space="preserve">  对村级一事一议的补助</t>
  </si>
  <si>
    <t>2130705</t>
  </si>
  <si>
    <t xml:space="preserve">  对村民委员会和村党支部的补助</t>
  </si>
  <si>
    <t>2130706</t>
  </si>
  <si>
    <t xml:space="preserve">  对村集体经济组织的补助</t>
  </si>
  <si>
    <t>214</t>
  </si>
  <si>
    <t>交通运输支出</t>
  </si>
  <si>
    <t>21401</t>
  </si>
  <si>
    <t>公路水路运输</t>
  </si>
  <si>
    <t>2140106</t>
  </si>
  <si>
    <t xml:space="preserve">  公路养护</t>
  </si>
  <si>
    <t>221</t>
  </si>
  <si>
    <t>住房保障支出</t>
  </si>
  <si>
    <t>22102</t>
  </si>
  <si>
    <t>住房改革支出</t>
  </si>
  <si>
    <t>2210201</t>
  </si>
  <si>
    <t xml:space="preserve">  住房公积金</t>
  </si>
  <si>
    <t>注：本表以“万元”为金额单位（保留两位小数），反映部门本年度取得的各项收入情况。</t>
  </si>
  <si>
    <t>—2.%d —</t>
  </si>
  <si>
    <t>支出决算表</t>
  </si>
  <si>
    <t>财决公开03表</t>
  </si>
  <si>
    <t>基本支出</t>
  </si>
  <si>
    <t>项目支出</t>
  </si>
  <si>
    <t>上缴上级支出</t>
  </si>
  <si>
    <t>经营支出</t>
  </si>
  <si>
    <t>对附属单位补助支出</t>
  </si>
  <si>
    <t>205</t>
  </si>
  <si>
    <t>教育支出</t>
  </si>
  <si>
    <t>20509</t>
  </si>
  <si>
    <t>教育费附加安排的支出</t>
  </si>
  <si>
    <t>2050999</t>
  </si>
  <si>
    <t xml:space="preserve">  其他教育费附加安排的支出</t>
  </si>
  <si>
    <t>20807</t>
  </si>
  <si>
    <t>就业补助</t>
  </si>
  <si>
    <t>2080799</t>
  </si>
  <si>
    <t xml:space="preserve">  其他就业补助支出</t>
  </si>
  <si>
    <t>2120802</t>
  </si>
  <si>
    <t xml:space="preserve">  土地开发支出</t>
  </si>
  <si>
    <t>21299</t>
  </si>
  <si>
    <t>其他城乡社区支出</t>
  </si>
  <si>
    <t>2129901</t>
  </si>
  <si>
    <t xml:space="preserve">  其他城乡社区支出</t>
  </si>
  <si>
    <t>2130207</t>
  </si>
  <si>
    <t xml:space="preserve">  森林资源管理</t>
  </si>
  <si>
    <t>21399</t>
  </si>
  <si>
    <t>其他农林水支出</t>
  </si>
  <si>
    <t>2139999</t>
  </si>
  <si>
    <t xml:space="preserve">  其他农林水支出</t>
  </si>
  <si>
    <t>22101</t>
  </si>
  <si>
    <t>保障性安居工程支出</t>
  </si>
  <si>
    <t>2210105</t>
  </si>
  <si>
    <t xml:space="preserve">  农村危房改造</t>
  </si>
  <si>
    <t>229</t>
  </si>
  <si>
    <t>其他支出</t>
  </si>
  <si>
    <t>22960</t>
  </si>
  <si>
    <t>彩票公益金安排的支出</t>
  </si>
  <si>
    <t>2296006</t>
  </si>
  <si>
    <t xml:space="preserve">  用于残疾人事业的彩票公益金支出</t>
  </si>
  <si>
    <t>注：本表以“万元”为金额单位（保留两位小数），反映部门本年度各项支出情况。</t>
  </si>
  <si>
    <t>— 3.%d —</t>
  </si>
  <si>
    <t>财政拨款收入支出决算总表</t>
  </si>
  <si>
    <t>财决公开04表</t>
  </si>
  <si>
    <t>收     入</t>
  </si>
  <si>
    <t>支     出</t>
  </si>
  <si>
    <t>一般公共预算财政拨款</t>
  </si>
  <si>
    <t>政府性基金预算财政拨款</t>
  </si>
  <si>
    <t>国有资本经营预算财政拨款</t>
  </si>
  <si>
    <t>一、一般公共预算财政拨款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</si>
  <si>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</si>
  <si>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</si>
  <si>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</si>
  <si>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</si>
  <si>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</si>
  <si>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</si>
  <si>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注：本表以“万元”为金额单位（保留两位小数），反映部门本年度一般公共预算财政拨款、政府性基金预算财政拨款和国有资本经营预算财政拨款的总收支和年末结转结余情况。</t>
  </si>
  <si>
    <t>— 4 —</t>
  </si>
  <si>
    <t>财政拨款支出决算明细表</t>
  </si>
  <si>
    <t>财决公开05表</t>
  </si>
  <si>
    <t>项    目</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</si>
  <si>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</si>
  <si>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</si>
  <si>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</si>
  <si>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</si>
  <si>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</si>
  <si>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</si>
  <si>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</si>
  <si>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</si>
  <si>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</si>
  <si>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</si>
  <si>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</si>
  <si>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</si>
  <si>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</si>
  <si>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</si>
  <si>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</si>
  <si>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</si>
  <si>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</si>
  <si>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</si>
  <si>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</si>
  <si>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</si>
  <si>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</si>
  <si>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</si>
  <si>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</si>
  <si>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</si>
  <si>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</si>
  <si>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</si>
  <si>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</si>
  <si>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</si>
  <si>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</si>
  <si>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</si>
  <si>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</si>
  <si>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</si>
  <si>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</si>
  <si>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</si>
  <si>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</si>
  <si>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</si>
  <si>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</si>
  <si>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</si>
  <si>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</si>
  <si>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</si>
  <si>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</si>
  <si>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</si>
  <si>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</si>
  <si>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</si>
  <si>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</si>
  <si>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</si>
  <si>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</si>
  <si>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</si>
  <si>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</si>
  <si>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</si>
  <si>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</si>
  <si>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</si>
  <si>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</si>
  <si>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</si>
  <si>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</si>
  <si>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</si>
  <si>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</si>
  <si>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</si>
  <si>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</si>
  <si>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</si>
  <si>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</si>
  <si>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</si>
  <si>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</si>
  <si>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</si>
  <si>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</si>
  <si>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</si>
  <si>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</si>
  <si>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</si>
  <si>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</si>
  <si>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</si>
  <si>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</si>
  <si>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</si>
  <si>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</si>
  <si>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</si>
  <si>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</si>
  <si>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</si>
  <si>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</si>
  <si>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</si>
  <si>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</si>
  <si>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</si>
  <si>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</si>
  <si>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</si>
  <si>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</si>
  <si>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</si>
  <si>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</si>
  <si>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</si>
  <si>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</si>
  <si>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</si>
  <si>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</si>
  <si>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</si>
  <si>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</si>
  <si>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</si>
  <si>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</si>
  <si>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</si>
  <si>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</si>
  <si>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</si>
  <si>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</si>
  <si>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</si>
  <si>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</si>
  <si>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</si>
  <si>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</si>
  <si>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</si>
  <si>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</si>
  <si>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</si>
  <si>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</si>
  <si>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</si>
  <si>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</si>
  <si>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</si>
  <si>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其他个人和家庭的补助支出</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</si>
  <si>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</si>
  <si>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</si>
  <si>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</si>
  <si>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</si>
  <si>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</si>
  <si>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</si>
  <si>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</si>
  <si>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</si>
  <si>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</si>
  <si>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</si>
  <si>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</si>
  <si>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</si>
  <si>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t>
  </si>
  <si>
    <t>30901</t>
  </si>
  <si>
    <t>房屋建筑物购建</t>
  </si>
  <si>
    <t>30902</t>
  </si>
  <si>
    <t>办公设备购置</t>
  </si>
  <si>
    <t>63</t>
  </si>
  <si>
    <t>30903</t>
  </si>
  <si>
    <t>专用设备购置</t>
  </si>
  <si>
    <t>64</t>
  </si>
  <si>
    <t>30905</t>
  </si>
  <si>
    <t>基础设施建设</t>
  </si>
  <si>
    <t>65</t>
  </si>
  <si>
    <t>30906</t>
  </si>
  <si>
    <t>大型修缮</t>
  </si>
  <si>
    <t>66</t>
  </si>
  <si>
    <t>30907</t>
  </si>
  <si>
    <t>信息网络及软件购置更新</t>
  </si>
  <si>
    <t>67</t>
  </si>
  <si>
    <t>30908</t>
  </si>
  <si>
    <t>物资储备</t>
  </si>
  <si>
    <t>68</t>
  </si>
  <si>
    <t>30913</t>
  </si>
  <si>
    <t>公务用车购置</t>
  </si>
  <si>
    <t>69</t>
  </si>
  <si>
    <t>30919</t>
  </si>
  <si>
    <t>其他交通工具购置</t>
  </si>
  <si>
    <t>70</t>
  </si>
  <si>
    <t>30921</t>
  </si>
  <si>
    <t>文物和陈列品购置</t>
  </si>
  <si>
    <t>71</t>
  </si>
  <si>
    <t>30922</t>
  </si>
  <si>
    <t>无形资产购置</t>
  </si>
  <si>
    <t>72</t>
  </si>
  <si>
    <t>30999</t>
  </si>
  <si>
    <t>其他基本建设支出</t>
  </si>
  <si>
    <t>73</t>
  </si>
  <si>
    <t>310</t>
  </si>
  <si>
    <t>资本性支出</t>
  </si>
  <si>
    <t>74</t>
  </si>
  <si>
    <t>31001</t>
  </si>
  <si>
    <t>75</t>
  </si>
  <si>
    <t>31002</t>
  </si>
  <si>
    <t>76</t>
  </si>
  <si>
    <t>31003</t>
  </si>
  <si>
    <t>77</t>
  </si>
  <si>
    <t>31005</t>
  </si>
  <si>
    <t>78</t>
  </si>
  <si>
    <t>31006</t>
  </si>
  <si>
    <t>79</t>
  </si>
  <si>
    <t>31007</t>
  </si>
  <si>
    <t>80</t>
  </si>
  <si>
    <t>31008</t>
  </si>
  <si>
    <t>81</t>
  </si>
  <si>
    <t>31009</t>
  </si>
  <si>
    <t>土地补偿</t>
  </si>
  <si>
    <t>82</t>
  </si>
  <si>
    <t>31010</t>
  </si>
  <si>
    <t>安置补助</t>
  </si>
  <si>
    <t>83</t>
  </si>
  <si>
    <t>31011</t>
  </si>
  <si>
    <t>地上附着物和青苗补偿</t>
  </si>
  <si>
    <t>84</t>
  </si>
  <si>
    <t>31012</t>
  </si>
  <si>
    <t>拆迁补偿</t>
  </si>
  <si>
    <t>85</t>
  </si>
  <si>
    <t>31013</t>
  </si>
  <si>
    <t>86</t>
  </si>
  <si>
    <t>31018</t>
  </si>
  <si>
    <t>87</t>
  </si>
  <si>
    <t>31021</t>
  </si>
  <si>
    <t>88</t>
  </si>
  <si>
    <t>31022</t>
  </si>
  <si>
    <t>89</t>
  </si>
  <si>
    <t>31099</t>
  </si>
  <si>
    <t>其他资本性支出</t>
  </si>
  <si>
    <t>90</t>
  </si>
  <si>
    <t>311</t>
  </si>
  <si>
    <t>对企业补助（基本建设）</t>
  </si>
  <si>
    <t>91</t>
  </si>
  <si>
    <t>31101</t>
  </si>
  <si>
    <t>资本金注入</t>
  </si>
  <si>
    <t>92</t>
  </si>
  <si>
    <t>31199</t>
  </si>
  <si>
    <t>其他对企业补助</t>
  </si>
  <si>
    <t>93</t>
  </si>
  <si>
    <t>312</t>
  </si>
  <si>
    <t>对企业补助</t>
  </si>
  <si>
    <t>94</t>
  </si>
  <si>
    <t>31201</t>
  </si>
  <si>
    <t>95</t>
  </si>
  <si>
    <t>31203</t>
  </si>
  <si>
    <t>政府投资基金股权投资</t>
  </si>
  <si>
    <t>96</t>
  </si>
  <si>
    <t>31204</t>
  </si>
  <si>
    <t>费用补贴</t>
  </si>
  <si>
    <t>97</t>
  </si>
  <si>
    <t>31205</t>
  </si>
  <si>
    <t>利息补贴</t>
  </si>
  <si>
    <t>98</t>
  </si>
  <si>
    <t>312099</t>
  </si>
  <si>
    <t>99</t>
  </si>
  <si>
    <t>313</t>
  </si>
  <si>
    <t>对社会保障基金补助</t>
  </si>
  <si>
    <t>100</t>
  </si>
  <si>
    <t>31302</t>
  </si>
  <si>
    <t>对社会保险基金补助</t>
  </si>
  <si>
    <t>101</t>
  </si>
  <si>
    <t>31303</t>
  </si>
  <si>
    <t>补充全国社会保障基金</t>
  </si>
  <si>
    <t>102</t>
  </si>
  <si>
    <t>399</t>
  </si>
  <si>
    <t>103</t>
  </si>
  <si>
    <t>39906</t>
  </si>
  <si>
    <t>赠与</t>
  </si>
  <si>
    <t>104</t>
  </si>
  <si>
    <t>39907</t>
  </si>
  <si>
    <t>国家赔偿费用支出</t>
  </si>
  <si>
    <t>105</t>
  </si>
  <si>
    <t>39908</t>
  </si>
  <si>
    <t>对民间非营利组织和群众性自治组织补贴</t>
  </si>
  <si>
    <t>106</t>
  </si>
  <si>
    <t>39999</t>
  </si>
  <si>
    <t>107</t>
  </si>
  <si>
    <t>注：本表以“万元”为金额单位（保留两位小数），反映部门本年度财政拨款实际支出情况。</t>
  </si>
  <si>
    <t>— 5.1 —</t>
  </si>
  <si>
    <t>一般公共预算财政拨款支出决算表</t>
  </si>
  <si>
    <t>财决公开06表</t>
  </si>
  <si>
    <t>注：本表以“万元”为金额单位（保留两位小数），反映部门本年度一般公共预算财政拨款实际支出情况。</t>
  </si>
  <si>
    <t>— 6.%d —</t>
  </si>
  <si>
    <t>一般公共预算财政拨款支出决算明细表</t>
  </si>
  <si>
    <t>财决公开07表</t>
  </si>
  <si>
    <t>支出功能分类科目编码</t>
  </si>
  <si>
    <t>-7.%d-</t>
  </si>
  <si>
    <t>一般公共预算财政拨款基本支出决算表</t>
  </si>
  <si>
    <t>财决公开08表</t>
  </si>
  <si>
    <t>人员经费</t>
  </si>
  <si>
    <t>公用经费</t>
  </si>
  <si>
    <t>人员经费合计</t>
  </si>
  <si>
    <t>公用经费合计</t>
  </si>
  <si>
    <t>注：本表以“万元”为金额单位（保留两位小数），反映部门本年度一般公共预算财政拨款基本支出明细情况。</t>
  </si>
  <si>
    <t>— 8 —</t>
  </si>
  <si>
    <t>一般公共预算财政拨款项目支出决算表</t>
  </si>
  <si>
    <t>财决公开09表</t>
  </si>
  <si>
    <t>本年收入</t>
  </si>
  <si>
    <t>本年支出</t>
  </si>
  <si>
    <t>注：本表以“万元”为金额单位（保留两位小数），反映部门本年度一般公共预算财政拨款项目支出收支明细情况。</t>
  </si>
  <si>
    <t>— 9.%d —</t>
  </si>
  <si>
    <t>一般公共预算财政拨款“三公”经费支出决算表</t>
  </si>
  <si>
    <t>财决公开10表</t>
  </si>
  <si>
    <t>一般公共预算财政拨款“三公”经费支出</t>
  </si>
  <si>
    <t>公务用车购置及运行费</t>
  </si>
  <si>
    <t>公务用车购置费</t>
  </si>
  <si>
    <t>公务用车运行费</t>
  </si>
  <si>
    <t>注：本表以“万元”为金额单位（保留两位小数），反映部门本年度一般公共预算财政拨款“三公”经费支出决算情况，决算数包括当年一般公共预算财政拨款和以前年度结转资金安排的实际支出。</t>
  </si>
  <si>
    <t>— 10 —</t>
  </si>
  <si>
    <t>政府性基金预算财政拨款收入支出决算表</t>
  </si>
  <si>
    <t>财决公开11表</t>
  </si>
  <si>
    <t>20823</t>
  </si>
  <si>
    <t>小型水库移民扶助基金安排的支出</t>
  </si>
  <si>
    <t>2082302</t>
  </si>
  <si>
    <t xml:space="preserve">  基础设施建设和经济发展</t>
  </si>
  <si>
    <t>注：本表以“万元”为金额单位（保留两位小数），反映部门本年度政府性预算财政拨款收入、支出及结转和结余情况。</t>
  </si>
  <si>
    <t>说明：如部门没有政府性基金收入，也没有使用政府性基金安排的支出，应注明本表无数据。</t>
  </si>
  <si>
    <t>— 11.%d —</t>
  </si>
  <si>
    <t>政府性基金预算财政拨款“三公”经费支出决算表</t>
  </si>
  <si>
    <t>财决公开12表</t>
  </si>
  <si>
    <t>政府性基金预算财政拨款“三公”经费支出</t>
  </si>
  <si>
    <t>注：本表以“万元”为金额单位（保留两位小数），反映部门本年度政府性基金预算财政拨款“三公”经费支出决算情况，决算数包括当年政府性基金预算财政拨款和以前年度结转资金安排的实际支出。</t>
  </si>
  <si>
    <t>—12—</t>
  </si>
  <si>
    <t>国有资本经营预算支出决算表</t>
  </si>
  <si>
    <t>财决公开13表</t>
  </si>
  <si>
    <t>国有资本经营预算支出</t>
  </si>
  <si>
    <t>注：本表以“万元”为金额单位（保留两位小数），反映部门本年度国有资本经营预算财政拨款支出情况。</t>
  </si>
  <si>
    <t>说明：如部门没有国有资本经营预算收入，也没有使用国有资本经营预算安排的支出，应注明本表无数据。</t>
  </si>
  <si>
    <t>— 13.%d —</t>
  </si>
</sst>
</file>

<file path=xl/styles.xml><?xml version="1.0" encoding="utf-8"?>
<styleSheet xmlns="http://schemas.openxmlformats.org/spreadsheetml/2006/main">
  <fonts count="8">
    <font>
      <sz val="10"/>
      <color indexed="8"/>
      <name val="Arial"/>
      <family val="2"/>
    </font>
    <font>
      <sz val="16"/>
      <color indexed="8"/>
      <name val="宋体"/>
      <charset val="134"/>
    </font>
    <font>
      <sz val="10"/>
      <color indexed="8"/>
      <name val="宋体"/>
      <charset val="134"/>
    </font>
    <font>
      <sz val="11"/>
      <color indexed="8"/>
      <name val="宋体"/>
      <charset val="134"/>
    </font>
    <font>
      <b/>
      <sz val="11"/>
      <color indexed="8"/>
      <name val="宋体"/>
      <charset val="134"/>
    </font>
    <font>
      <b/>
      <sz val="10"/>
      <color indexed="8"/>
      <name val="宋体"/>
      <charset val="134"/>
    </font>
    <font>
      <sz val="22"/>
      <color indexed="8"/>
      <name val="宋体"/>
      <charset val="134"/>
    </font>
    <font>
      <sz val="9"/>
      <name val="宋体"/>
      <family val="3"/>
      <charset val="134"/>
    </font>
  </fonts>
  <fills count="4">
    <fill>
      <patternFill patternType="none"/>
    </fill>
    <fill>
      <patternFill patternType="gray125"/>
    </fill>
    <fill>
      <patternFill patternType="solid">
        <fgColor indexed="22"/>
        <bgColor indexed="9"/>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s>
  <cellStyleXfs count="1">
    <xf numFmtId="0" fontId="0" fillId="0" borderId="0"/>
  </cellStyleXfs>
  <cellXfs count="81">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4" fillId="0" borderId="4" xfId="0" applyFont="1" applyBorder="1" applyAlignment="1">
      <alignment horizontal="righ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2" fillId="0" borderId="0" xfId="0" applyFont="1" applyAlignment="1">
      <alignment horizont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4" fontId="4"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xf>
    <xf numFmtId="0" fontId="2" fillId="2" borderId="4" xfId="0" applyFont="1" applyFill="1" applyBorder="1" applyAlignment="1">
      <alignment horizontal="center" vertical="center" wrapText="1"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4" xfId="0" applyFont="1" applyBorder="1" applyAlignment="1">
      <alignment horizontal="right" vertical="center" shrinkToFit="1"/>
    </xf>
    <xf numFmtId="0" fontId="2" fillId="0" borderId="4" xfId="0" applyFont="1" applyBorder="1" applyAlignment="1">
      <alignment horizontal="left" vertical="center" shrinkToFit="1"/>
    </xf>
    <xf numFmtId="0" fontId="5"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6" fillId="0" borderId="0" xfId="0" applyFont="1" applyAlignment="1">
      <alignment horizontal="center"/>
    </xf>
    <xf numFmtId="0" fontId="3" fillId="0" borderId="6" xfId="0" applyFont="1" applyBorder="1" applyAlignment="1">
      <alignment horizontal="left" vertical="center" shrinkToFit="1"/>
    </xf>
    <xf numFmtId="4" fontId="3" fillId="0" borderId="6" xfId="0" applyNumberFormat="1" applyFont="1" applyBorder="1" applyAlignment="1">
      <alignment horizontal="right" vertical="center" shrinkToFit="1"/>
    </xf>
    <xf numFmtId="0" fontId="2" fillId="0" borderId="0" xfId="0" applyFont="1" applyAlignment="1">
      <alignment horizontal="left" vertical="center"/>
    </xf>
    <xf numFmtId="0" fontId="2" fillId="2" borderId="4" xfId="0" applyFont="1" applyFill="1" applyBorder="1" applyAlignment="1">
      <alignment horizontal="center" vertical="center" shrinkToFit="1"/>
    </xf>
    <xf numFmtId="4" fontId="3" fillId="3" borderId="4" xfId="0" applyNumberFormat="1" applyFont="1" applyFill="1" applyBorder="1" applyAlignment="1">
      <alignment horizontal="right" vertical="center" shrinkToFit="1"/>
    </xf>
    <xf numFmtId="0" fontId="5" fillId="2" borderId="4"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4" xfId="0" applyFont="1" applyFill="1" applyBorder="1" applyAlignment="1">
      <alignment horizontal="center" vertical="center"/>
    </xf>
    <xf numFmtId="4" fontId="4" fillId="3" borderId="4" xfId="0" applyNumberFormat="1" applyFont="1" applyFill="1" applyBorder="1" applyAlignment="1">
      <alignment horizontal="right"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 fontId="3" fillId="0" borderId="3" xfId="0" applyNumberFormat="1" applyFont="1" applyFill="1" applyBorder="1" applyAlignment="1">
      <alignment horizontal="right" vertical="center"/>
    </xf>
    <xf numFmtId="4" fontId="3" fillId="0" borderId="4" xfId="0" applyNumberFormat="1" applyFont="1" applyFill="1" applyBorder="1" applyAlignment="1">
      <alignment horizontal="right" vertical="center"/>
    </xf>
    <xf numFmtId="0" fontId="3" fillId="0" borderId="0" xfId="0" applyFont="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0" xfId="0" applyFont="1" applyAlignment="1">
      <alignment horizontal="left" vertical="center" shrinkToFit="1"/>
    </xf>
    <xf numFmtId="0" fontId="2" fillId="0" borderId="0" xfId="0" applyFont="1" applyAlignment="1">
      <alignment horizontal="left" vertical="center" shrinkToFi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3"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wrapText="1" shrinkToFit="1"/>
    </xf>
    <xf numFmtId="0" fontId="2"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F40"/>
  <sheetViews>
    <sheetView workbookViewId="0">
      <selection activeCell="C15" sqref="C15"/>
    </sheetView>
  </sheetViews>
  <sheetFormatPr defaultColWidth="9.140625"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20.25">
      <c r="C1" s="1" t="s">
        <v>0</v>
      </c>
    </row>
    <row r="2" spans="1:6">
      <c r="F2" s="2" t="s">
        <v>1</v>
      </c>
    </row>
    <row r="3" spans="1:6">
      <c r="A3" s="3" t="s">
        <v>2</v>
      </c>
      <c r="F3" s="2" t="s">
        <v>3</v>
      </c>
    </row>
    <row r="4" spans="1:6" ht="15.4" customHeight="1">
      <c r="A4" s="52" t="s">
        <v>4</v>
      </c>
      <c r="B4" s="53" t="s">
        <v>5</v>
      </c>
      <c r="C4" s="53" t="s">
        <v>5</v>
      </c>
      <c r="D4" s="53" t="s">
        <v>6</v>
      </c>
      <c r="E4" s="53" t="s">
        <v>5</v>
      </c>
      <c r="F4" s="53" t="s">
        <v>5</v>
      </c>
    </row>
    <row r="5" spans="1:6" ht="15.4" customHeight="1">
      <c r="A5" s="29" t="s">
        <v>7</v>
      </c>
      <c r="B5" s="30" t="s">
        <v>8</v>
      </c>
      <c r="C5" s="30" t="s">
        <v>9</v>
      </c>
      <c r="D5" s="30" t="s">
        <v>7</v>
      </c>
      <c r="E5" s="30" t="s">
        <v>8</v>
      </c>
      <c r="F5" s="30" t="s">
        <v>9</v>
      </c>
    </row>
    <row r="6" spans="1:6" ht="15.4" customHeight="1">
      <c r="A6" s="29" t="s">
        <v>10</v>
      </c>
      <c r="B6" s="30" t="s">
        <v>5</v>
      </c>
      <c r="C6" s="30" t="s">
        <v>11</v>
      </c>
      <c r="D6" s="30" t="s">
        <v>10</v>
      </c>
      <c r="E6" s="30" t="s">
        <v>5</v>
      </c>
      <c r="F6" s="30" t="s">
        <v>12</v>
      </c>
    </row>
    <row r="7" spans="1:6" ht="15.4" customHeight="1">
      <c r="A7" s="20" t="s">
        <v>13</v>
      </c>
      <c r="B7" s="30" t="s">
        <v>11</v>
      </c>
      <c r="C7" s="15">
        <v>4041.07</v>
      </c>
      <c r="D7" s="21" t="s">
        <v>14</v>
      </c>
      <c r="E7" s="30" t="s">
        <v>15</v>
      </c>
      <c r="F7" s="15">
        <v>494.44</v>
      </c>
    </row>
    <row r="8" spans="1:6" ht="15.4" customHeight="1">
      <c r="A8" s="20" t="s">
        <v>16</v>
      </c>
      <c r="B8" s="30" t="s">
        <v>12</v>
      </c>
      <c r="C8" s="15">
        <v>132</v>
      </c>
      <c r="D8" s="21" t="s">
        <v>17</v>
      </c>
      <c r="E8" s="30" t="s">
        <v>18</v>
      </c>
      <c r="F8" s="15">
        <v>0</v>
      </c>
    </row>
    <row r="9" spans="1:6" ht="15.4" customHeight="1">
      <c r="A9" s="20" t="s">
        <v>19</v>
      </c>
      <c r="B9" s="30" t="s">
        <v>20</v>
      </c>
      <c r="C9" s="15">
        <v>0</v>
      </c>
      <c r="D9" s="21" t="s">
        <v>21</v>
      </c>
      <c r="E9" s="30" t="s">
        <v>22</v>
      </c>
      <c r="F9" s="15">
        <v>0</v>
      </c>
    </row>
    <row r="10" spans="1:6" ht="15.4" customHeight="1">
      <c r="A10" s="20" t="s">
        <v>23</v>
      </c>
      <c r="B10" s="30" t="s">
        <v>24</v>
      </c>
      <c r="C10" s="15">
        <v>0</v>
      </c>
      <c r="D10" s="21" t="s">
        <v>25</v>
      </c>
      <c r="E10" s="30" t="s">
        <v>26</v>
      </c>
      <c r="F10" s="15">
        <v>0</v>
      </c>
    </row>
    <row r="11" spans="1:6" ht="15.4" customHeight="1">
      <c r="A11" s="20" t="s">
        <v>27</v>
      </c>
      <c r="B11" s="30" t="s">
        <v>28</v>
      </c>
      <c r="C11" s="15">
        <v>0</v>
      </c>
      <c r="D11" s="21" t="s">
        <v>29</v>
      </c>
      <c r="E11" s="30" t="s">
        <v>30</v>
      </c>
      <c r="F11" s="15">
        <v>0.3</v>
      </c>
    </row>
    <row r="12" spans="1:6" ht="15.4" customHeight="1">
      <c r="A12" s="20" t="s">
        <v>31</v>
      </c>
      <c r="B12" s="30" t="s">
        <v>32</v>
      </c>
      <c r="C12" s="15">
        <v>0</v>
      </c>
      <c r="D12" s="21" t="s">
        <v>33</v>
      </c>
      <c r="E12" s="30" t="s">
        <v>34</v>
      </c>
      <c r="F12" s="15">
        <v>0</v>
      </c>
    </row>
    <row r="13" spans="1:6" ht="15.4" customHeight="1">
      <c r="A13" s="20" t="s">
        <v>35</v>
      </c>
      <c r="B13" s="30" t="s">
        <v>36</v>
      </c>
      <c r="C13" s="15">
        <v>0</v>
      </c>
      <c r="D13" s="21" t="s">
        <v>37</v>
      </c>
      <c r="E13" s="30" t="s">
        <v>38</v>
      </c>
      <c r="F13" s="15">
        <v>44.66</v>
      </c>
    </row>
    <row r="14" spans="1:6" ht="15.4" customHeight="1">
      <c r="A14" s="20" t="s">
        <v>39</v>
      </c>
      <c r="B14" s="30" t="s">
        <v>40</v>
      </c>
      <c r="C14" s="15">
        <v>99.32</v>
      </c>
      <c r="D14" s="21" t="s">
        <v>41</v>
      </c>
      <c r="E14" s="30" t="s">
        <v>42</v>
      </c>
      <c r="F14" s="15">
        <v>140.4</v>
      </c>
    </row>
    <row r="15" spans="1:6" ht="15.4" customHeight="1">
      <c r="A15" s="20" t="s">
        <v>5</v>
      </c>
      <c r="B15" s="30" t="s">
        <v>43</v>
      </c>
      <c r="C15" s="8" t="s">
        <v>5</v>
      </c>
      <c r="D15" s="21" t="s">
        <v>44</v>
      </c>
      <c r="E15" s="30" t="s">
        <v>45</v>
      </c>
      <c r="F15" s="15">
        <v>26.47</v>
      </c>
    </row>
    <row r="16" spans="1:6" ht="15.4" customHeight="1">
      <c r="A16" s="20" t="s">
        <v>5</v>
      </c>
      <c r="B16" s="30" t="s">
        <v>46</v>
      </c>
      <c r="C16" s="8" t="s">
        <v>5</v>
      </c>
      <c r="D16" s="21" t="s">
        <v>47</v>
      </c>
      <c r="E16" s="30" t="s">
        <v>48</v>
      </c>
      <c r="F16" s="15">
        <v>0</v>
      </c>
    </row>
    <row r="17" spans="1:6" ht="15.4" customHeight="1">
      <c r="A17" s="20" t="s">
        <v>5</v>
      </c>
      <c r="B17" s="30" t="s">
        <v>49</v>
      </c>
      <c r="C17" s="8" t="s">
        <v>5</v>
      </c>
      <c r="D17" s="21" t="s">
        <v>50</v>
      </c>
      <c r="E17" s="30" t="s">
        <v>51</v>
      </c>
      <c r="F17" s="15">
        <v>4553.33</v>
      </c>
    </row>
    <row r="18" spans="1:6" ht="15.4" customHeight="1">
      <c r="A18" s="20" t="s">
        <v>5</v>
      </c>
      <c r="B18" s="30" t="s">
        <v>52</v>
      </c>
      <c r="C18" s="8" t="s">
        <v>5</v>
      </c>
      <c r="D18" s="21" t="s">
        <v>53</v>
      </c>
      <c r="E18" s="30" t="s">
        <v>54</v>
      </c>
      <c r="F18" s="15">
        <v>397.72</v>
      </c>
    </row>
    <row r="19" spans="1:6" ht="15.4" customHeight="1">
      <c r="A19" s="20" t="s">
        <v>5</v>
      </c>
      <c r="B19" s="30" t="s">
        <v>55</v>
      </c>
      <c r="C19" s="8" t="s">
        <v>5</v>
      </c>
      <c r="D19" s="21" t="s">
        <v>56</v>
      </c>
      <c r="E19" s="30" t="s">
        <v>57</v>
      </c>
      <c r="F19" s="15">
        <v>2.8</v>
      </c>
    </row>
    <row r="20" spans="1:6" ht="15.4" customHeight="1">
      <c r="A20" s="20" t="s">
        <v>5</v>
      </c>
      <c r="B20" s="30" t="s">
        <v>58</v>
      </c>
      <c r="C20" s="8" t="s">
        <v>5</v>
      </c>
      <c r="D20" s="21" t="s">
        <v>59</v>
      </c>
      <c r="E20" s="30" t="s">
        <v>60</v>
      </c>
      <c r="F20" s="15">
        <v>0</v>
      </c>
    </row>
    <row r="21" spans="1:6" ht="15.4" customHeight="1">
      <c r="A21" s="20" t="s">
        <v>5</v>
      </c>
      <c r="B21" s="30" t="s">
        <v>61</v>
      </c>
      <c r="C21" s="8" t="s">
        <v>5</v>
      </c>
      <c r="D21" s="21" t="s">
        <v>62</v>
      </c>
      <c r="E21" s="30" t="s">
        <v>63</v>
      </c>
      <c r="F21" s="15">
        <v>0</v>
      </c>
    </row>
    <row r="22" spans="1:6" ht="15.4" customHeight="1">
      <c r="A22" s="20" t="s">
        <v>5</v>
      </c>
      <c r="B22" s="30" t="s">
        <v>64</v>
      </c>
      <c r="C22" s="8" t="s">
        <v>5</v>
      </c>
      <c r="D22" s="21" t="s">
        <v>65</v>
      </c>
      <c r="E22" s="30" t="s">
        <v>66</v>
      </c>
      <c r="F22" s="15">
        <v>0</v>
      </c>
    </row>
    <row r="23" spans="1:6" ht="15.4" customHeight="1">
      <c r="A23" s="20" t="s">
        <v>5</v>
      </c>
      <c r="B23" s="30" t="s">
        <v>67</v>
      </c>
      <c r="C23" s="8" t="s">
        <v>5</v>
      </c>
      <c r="D23" s="21" t="s">
        <v>68</v>
      </c>
      <c r="E23" s="30" t="s">
        <v>69</v>
      </c>
      <c r="F23" s="15">
        <v>0</v>
      </c>
    </row>
    <row r="24" spans="1:6" ht="15.4" customHeight="1">
      <c r="A24" s="20" t="s">
        <v>5</v>
      </c>
      <c r="B24" s="30" t="s">
        <v>70</v>
      </c>
      <c r="C24" s="8" t="s">
        <v>5</v>
      </c>
      <c r="D24" s="21" t="s">
        <v>71</v>
      </c>
      <c r="E24" s="30" t="s">
        <v>72</v>
      </c>
      <c r="F24" s="15">
        <v>0</v>
      </c>
    </row>
    <row r="25" spans="1:6" ht="15.4" customHeight="1">
      <c r="A25" s="20" t="s">
        <v>5</v>
      </c>
      <c r="B25" s="30" t="s">
        <v>73</v>
      </c>
      <c r="C25" s="8" t="s">
        <v>5</v>
      </c>
      <c r="D25" s="21" t="s">
        <v>74</v>
      </c>
      <c r="E25" s="30" t="s">
        <v>75</v>
      </c>
      <c r="F25" s="15">
        <v>46.66</v>
      </c>
    </row>
    <row r="26" spans="1:6" ht="15.4" customHeight="1">
      <c r="A26" s="20" t="s">
        <v>5</v>
      </c>
      <c r="B26" s="30" t="s">
        <v>76</v>
      </c>
      <c r="C26" s="8" t="s">
        <v>5</v>
      </c>
      <c r="D26" s="21" t="s">
        <v>77</v>
      </c>
      <c r="E26" s="30" t="s">
        <v>78</v>
      </c>
      <c r="F26" s="15">
        <v>0</v>
      </c>
    </row>
    <row r="27" spans="1:6" ht="15.4" customHeight="1">
      <c r="A27" s="20" t="s">
        <v>5</v>
      </c>
      <c r="B27" s="30" t="s">
        <v>79</v>
      </c>
      <c r="C27" s="8" t="s">
        <v>5</v>
      </c>
      <c r="D27" s="21" t="s">
        <v>80</v>
      </c>
      <c r="E27" s="30" t="s">
        <v>81</v>
      </c>
      <c r="F27" s="15">
        <v>0</v>
      </c>
    </row>
    <row r="28" spans="1:6" ht="15.4" customHeight="1">
      <c r="A28" s="24" t="s">
        <v>5</v>
      </c>
      <c r="B28" s="35" t="s">
        <v>82</v>
      </c>
      <c r="C28" s="26" t="s">
        <v>5</v>
      </c>
      <c r="D28" s="21" t="s">
        <v>83</v>
      </c>
      <c r="E28" s="30" t="s">
        <v>84</v>
      </c>
      <c r="F28" s="15">
        <v>0.21</v>
      </c>
    </row>
    <row r="29" spans="1:6" ht="15.4" customHeight="1">
      <c r="A29" s="24" t="s">
        <v>5</v>
      </c>
      <c r="B29" s="35" t="s">
        <v>85</v>
      </c>
      <c r="C29" s="26" t="s">
        <v>5</v>
      </c>
      <c r="D29" s="21" t="s">
        <v>86</v>
      </c>
      <c r="E29" s="30" t="s">
        <v>87</v>
      </c>
      <c r="F29" s="15">
        <v>0</v>
      </c>
    </row>
    <row r="30" spans="1:6" ht="15.4" customHeight="1">
      <c r="A30" s="22" t="s">
        <v>5</v>
      </c>
      <c r="B30" s="30" t="s">
        <v>88</v>
      </c>
      <c r="C30" s="8" t="s">
        <v>5</v>
      </c>
      <c r="D30" s="42" t="s">
        <v>89</v>
      </c>
      <c r="E30" s="30" t="s">
        <v>90</v>
      </c>
      <c r="F30" s="15">
        <v>0</v>
      </c>
    </row>
    <row r="31" spans="1:6" ht="15.4" customHeight="1">
      <c r="A31" s="47" t="s">
        <v>91</v>
      </c>
      <c r="B31" s="30" t="s">
        <v>92</v>
      </c>
      <c r="C31" s="36">
        <v>4272.3900000000003</v>
      </c>
      <c r="D31" s="48" t="s">
        <v>93</v>
      </c>
      <c r="E31" s="30" t="s">
        <v>94</v>
      </c>
      <c r="F31" s="15">
        <v>5706.99</v>
      </c>
    </row>
    <row r="32" spans="1:6" ht="15.4" customHeight="1">
      <c r="A32" s="20" t="s">
        <v>95</v>
      </c>
      <c r="B32" s="30" t="s">
        <v>96</v>
      </c>
      <c r="C32" s="15">
        <v>0</v>
      </c>
      <c r="D32" s="21" t="s">
        <v>97</v>
      </c>
      <c r="E32" s="30" t="s">
        <v>98</v>
      </c>
      <c r="F32" s="15">
        <v>0</v>
      </c>
    </row>
    <row r="33" spans="1:6" ht="15.4" customHeight="1">
      <c r="A33" s="20" t="s">
        <v>99</v>
      </c>
      <c r="B33" s="30" t="s">
        <v>100</v>
      </c>
      <c r="C33" s="15">
        <v>1758.59</v>
      </c>
      <c r="D33" s="21" t="s">
        <v>101</v>
      </c>
      <c r="E33" s="30" t="s">
        <v>102</v>
      </c>
      <c r="F33" s="15">
        <v>324</v>
      </c>
    </row>
    <row r="34" spans="1:6" ht="15.4" customHeight="1">
      <c r="A34" s="47" t="s">
        <v>5</v>
      </c>
      <c r="B34" s="30" t="s">
        <v>103</v>
      </c>
      <c r="C34" s="8" t="s">
        <v>5</v>
      </c>
      <c r="D34" s="48" t="s">
        <v>5</v>
      </c>
      <c r="E34" s="30" t="s">
        <v>104</v>
      </c>
      <c r="F34" s="8" t="s">
        <v>5</v>
      </c>
    </row>
    <row r="35" spans="1:6" ht="15.4" customHeight="1">
      <c r="A35" s="20" t="s">
        <v>5</v>
      </c>
      <c r="B35" s="30" t="s">
        <v>105</v>
      </c>
      <c r="C35" s="8" t="s">
        <v>5</v>
      </c>
      <c r="D35" s="21" t="s">
        <v>5</v>
      </c>
      <c r="E35" s="30" t="s">
        <v>106</v>
      </c>
      <c r="F35" s="8" t="s">
        <v>5</v>
      </c>
    </row>
    <row r="36" spans="1:6" ht="15.4" customHeight="1">
      <c r="A36" s="20" t="s">
        <v>5</v>
      </c>
      <c r="B36" s="30" t="s">
        <v>107</v>
      </c>
      <c r="C36" s="8" t="s">
        <v>5</v>
      </c>
      <c r="D36" s="21" t="s">
        <v>5</v>
      </c>
      <c r="E36" s="30" t="s">
        <v>108</v>
      </c>
      <c r="F36" s="7" t="s">
        <v>5</v>
      </c>
    </row>
    <row r="37" spans="1:6" ht="15.4" customHeight="1">
      <c r="A37" s="47" t="s">
        <v>109</v>
      </c>
      <c r="B37" s="30" t="s">
        <v>110</v>
      </c>
      <c r="C37" s="15">
        <v>0</v>
      </c>
      <c r="D37" s="48" t="s">
        <v>109</v>
      </c>
      <c r="E37" s="30" t="s">
        <v>111</v>
      </c>
      <c r="F37" s="15">
        <v>0</v>
      </c>
    </row>
    <row r="38" spans="1:6" ht="15.4" customHeight="1">
      <c r="A38" s="51" t="s">
        <v>112</v>
      </c>
      <c r="B38" s="51" t="s">
        <v>5</v>
      </c>
      <c r="C38" s="51" t="s">
        <v>5</v>
      </c>
      <c r="D38" s="51" t="s">
        <v>5</v>
      </c>
      <c r="E38" s="51" t="s">
        <v>5</v>
      </c>
      <c r="F38" s="51" t="s">
        <v>5</v>
      </c>
    </row>
    <row r="40" spans="1:6">
      <c r="C40" s="9" t="s">
        <v>113</v>
      </c>
    </row>
  </sheetData>
  <mergeCells count="3">
    <mergeCell ref="A38:F38"/>
    <mergeCell ref="A4:C4"/>
    <mergeCell ref="D4:F4"/>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dimension ref="A1:M97"/>
  <sheetViews>
    <sheetView workbookViewId="0">
      <selection activeCell="E9" sqref="E9:E94"/>
    </sheetView>
  </sheetViews>
  <sheetFormatPr defaultColWidth="9.140625" defaultRowHeight="12.75"/>
  <cols>
    <col min="1" max="3" width="3.140625" customWidth="1"/>
    <col min="4" max="4" width="37.42578125" customWidth="1"/>
    <col min="5" max="13" width="17.140625" customWidth="1"/>
    <col min="14" max="14" width="9.7109375" customWidth="1"/>
  </cols>
  <sheetData>
    <row r="1" spans="1:13" ht="20.25">
      <c r="H1" s="1" t="s">
        <v>114</v>
      </c>
    </row>
    <row r="2" spans="1:13">
      <c r="M2" s="2" t="s">
        <v>115</v>
      </c>
    </row>
    <row r="3" spans="1:13">
      <c r="A3" s="3" t="s">
        <v>2</v>
      </c>
      <c r="M3" s="2" t="s">
        <v>3</v>
      </c>
    </row>
    <row r="4" spans="1:13" ht="15.4" customHeight="1">
      <c r="A4" s="52" t="s">
        <v>116</v>
      </c>
      <c r="B4" s="53" t="s">
        <v>5</v>
      </c>
      <c r="C4" s="53" t="s">
        <v>5</v>
      </c>
      <c r="D4" s="53" t="s">
        <v>117</v>
      </c>
      <c r="E4" s="60" t="s">
        <v>91</v>
      </c>
      <c r="F4" s="60" t="s">
        <v>118</v>
      </c>
      <c r="G4" s="60" t="s">
        <v>119</v>
      </c>
      <c r="H4" s="60" t="s">
        <v>120</v>
      </c>
      <c r="I4" s="60" t="s">
        <v>121</v>
      </c>
      <c r="J4" s="60" t="s">
        <v>122</v>
      </c>
      <c r="K4" s="60" t="s">
        <v>123</v>
      </c>
      <c r="L4" s="60" t="s">
        <v>124</v>
      </c>
      <c r="M4" s="60" t="s">
        <v>125</v>
      </c>
    </row>
    <row r="5" spans="1:13" ht="15.4" customHeight="1">
      <c r="A5" s="56" t="s">
        <v>126</v>
      </c>
      <c r="B5" s="57" t="s">
        <v>5</v>
      </c>
      <c r="C5" s="57" t="s">
        <v>5</v>
      </c>
      <c r="D5" s="57" t="s">
        <v>5</v>
      </c>
      <c r="E5" s="61" t="s">
        <v>5</v>
      </c>
      <c r="F5" s="61" t="s">
        <v>5</v>
      </c>
      <c r="G5" s="61" t="s">
        <v>5</v>
      </c>
      <c r="H5" s="61" t="s">
        <v>5</v>
      </c>
      <c r="I5" s="61" t="s">
        <v>5</v>
      </c>
      <c r="J5" s="61" t="s">
        <v>5</v>
      </c>
      <c r="K5" s="61" t="s">
        <v>5</v>
      </c>
      <c r="L5" s="61" t="s">
        <v>5</v>
      </c>
      <c r="M5" s="61" t="s">
        <v>127</v>
      </c>
    </row>
    <row r="6" spans="1:13" ht="15.4" customHeight="1">
      <c r="A6" s="56" t="s">
        <v>5</v>
      </c>
      <c r="B6" s="57" t="s">
        <v>5</v>
      </c>
      <c r="C6" s="57" t="s">
        <v>5</v>
      </c>
      <c r="D6" s="57" t="s">
        <v>5</v>
      </c>
      <c r="E6" s="61" t="s">
        <v>5</v>
      </c>
      <c r="F6" s="61" t="s">
        <v>5</v>
      </c>
      <c r="G6" s="61" t="s">
        <v>5</v>
      </c>
      <c r="H6" s="61" t="s">
        <v>5</v>
      </c>
      <c r="I6" s="61" t="s">
        <v>5</v>
      </c>
      <c r="J6" s="61" t="s">
        <v>5</v>
      </c>
      <c r="K6" s="61" t="s">
        <v>5</v>
      </c>
      <c r="L6" s="61" t="s">
        <v>5</v>
      </c>
      <c r="M6" s="61" t="s">
        <v>5</v>
      </c>
    </row>
    <row r="7" spans="1:13" ht="15.4" customHeight="1">
      <c r="A7" s="56" t="s">
        <v>5</v>
      </c>
      <c r="B7" s="57" t="s">
        <v>5</v>
      </c>
      <c r="C7" s="57" t="s">
        <v>5</v>
      </c>
      <c r="D7" s="57" t="s">
        <v>5</v>
      </c>
      <c r="E7" s="61" t="s">
        <v>5</v>
      </c>
      <c r="F7" s="61" t="s">
        <v>5</v>
      </c>
      <c r="G7" s="61" t="s">
        <v>5</v>
      </c>
      <c r="H7" s="61" t="s">
        <v>5</v>
      </c>
      <c r="I7" s="61" t="s">
        <v>5</v>
      </c>
      <c r="J7" s="61" t="s">
        <v>5</v>
      </c>
      <c r="K7" s="61" t="s">
        <v>5</v>
      </c>
      <c r="L7" s="61" t="s">
        <v>5</v>
      </c>
      <c r="M7" s="61" t="s">
        <v>5</v>
      </c>
    </row>
    <row r="8" spans="1:13" ht="15.4" customHeight="1">
      <c r="A8" s="56" t="s">
        <v>128</v>
      </c>
      <c r="B8" s="57" t="s">
        <v>129</v>
      </c>
      <c r="C8" s="57" t="s">
        <v>130</v>
      </c>
      <c r="D8" s="30" t="s">
        <v>10</v>
      </c>
      <c r="E8" s="5" t="s">
        <v>11</v>
      </c>
      <c r="F8" s="17" t="s">
        <v>12</v>
      </c>
      <c r="G8" s="17" t="s">
        <v>20</v>
      </c>
      <c r="H8" s="5" t="s">
        <v>24</v>
      </c>
      <c r="I8" s="5" t="s">
        <v>28</v>
      </c>
      <c r="J8" s="5" t="s">
        <v>32</v>
      </c>
      <c r="K8" s="5" t="s">
        <v>36</v>
      </c>
      <c r="L8" s="5" t="s">
        <v>40</v>
      </c>
      <c r="M8" s="5" t="s">
        <v>43</v>
      </c>
    </row>
    <row r="9" spans="1:13" ht="15.4" customHeight="1">
      <c r="A9" s="56" t="s">
        <v>5</v>
      </c>
      <c r="B9" s="57" t="s">
        <v>5</v>
      </c>
      <c r="C9" s="57" t="s">
        <v>5</v>
      </c>
      <c r="D9" s="30" t="s">
        <v>131</v>
      </c>
      <c r="E9" s="46">
        <f>F9+G9+M9</f>
        <v>4272.3899999999994</v>
      </c>
      <c r="F9" s="14">
        <v>4041.07</v>
      </c>
      <c r="G9" s="14">
        <v>132</v>
      </c>
      <c r="H9" s="14">
        <v>0</v>
      </c>
      <c r="I9" s="14">
        <v>0</v>
      </c>
      <c r="J9" s="14">
        <v>0</v>
      </c>
      <c r="K9" s="14">
        <v>0</v>
      </c>
      <c r="L9" s="14">
        <v>0</v>
      </c>
      <c r="M9" s="14">
        <v>99.32</v>
      </c>
    </row>
    <row r="10" spans="1:13" ht="15.4" customHeight="1">
      <c r="A10" s="54" t="s">
        <v>132</v>
      </c>
      <c r="B10" s="55" t="s">
        <v>5</v>
      </c>
      <c r="C10" s="55" t="s">
        <v>5</v>
      </c>
      <c r="D10" s="7" t="s">
        <v>133</v>
      </c>
      <c r="E10" s="46">
        <f t="shared" ref="E10:E41" si="0">F10+G10+M10</f>
        <v>507.92</v>
      </c>
      <c r="F10" s="15">
        <v>408.6</v>
      </c>
      <c r="G10" s="15">
        <v>0</v>
      </c>
      <c r="H10" s="15">
        <v>0</v>
      </c>
      <c r="I10" s="15">
        <v>0</v>
      </c>
      <c r="J10" s="15">
        <v>0</v>
      </c>
      <c r="K10" s="15">
        <v>0</v>
      </c>
      <c r="L10" s="15">
        <v>0</v>
      </c>
      <c r="M10" s="15">
        <v>99.32</v>
      </c>
    </row>
    <row r="11" spans="1:13" ht="15.4" customHeight="1">
      <c r="A11" s="54" t="s">
        <v>134</v>
      </c>
      <c r="B11" s="55" t="s">
        <v>5</v>
      </c>
      <c r="C11" s="55" t="s">
        <v>5</v>
      </c>
      <c r="D11" s="7" t="s">
        <v>135</v>
      </c>
      <c r="E11" s="46">
        <f t="shared" si="0"/>
        <v>17.87</v>
      </c>
      <c r="F11" s="15">
        <v>17.87</v>
      </c>
      <c r="G11" s="15">
        <v>0</v>
      </c>
      <c r="H11" s="15">
        <v>0</v>
      </c>
      <c r="I11" s="15">
        <v>0</v>
      </c>
      <c r="J11" s="15">
        <v>0</v>
      </c>
      <c r="K11" s="15">
        <v>0</v>
      </c>
      <c r="L11" s="15">
        <v>0</v>
      </c>
      <c r="M11" s="15">
        <v>0</v>
      </c>
    </row>
    <row r="12" spans="1:13" ht="15.4" customHeight="1">
      <c r="A12" s="54" t="s">
        <v>136</v>
      </c>
      <c r="B12" s="55" t="s">
        <v>5</v>
      </c>
      <c r="C12" s="55" t="s">
        <v>5</v>
      </c>
      <c r="D12" s="7" t="s">
        <v>137</v>
      </c>
      <c r="E12" s="46">
        <f t="shared" si="0"/>
        <v>17.87</v>
      </c>
      <c r="F12" s="15">
        <v>17.87</v>
      </c>
      <c r="G12" s="15">
        <v>0</v>
      </c>
      <c r="H12" s="15">
        <v>0</v>
      </c>
      <c r="I12" s="15">
        <v>0</v>
      </c>
      <c r="J12" s="15">
        <v>0</v>
      </c>
      <c r="K12" s="15">
        <v>0</v>
      </c>
      <c r="L12" s="15">
        <v>0</v>
      </c>
      <c r="M12" s="15">
        <v>0</v>
      </c>
    </row>
    <row r="13" spans="1:13" ht="15.4" customHeight="1">
      <c r="A13" s="54" t="s">
        <v>138</v>
      </c>
      <c r="B13" s="55" t="s">
        <v>5</v>
      </c>
      <c r="C13" s="55" t="s">
        <v>5</v>
      </c>
      <c r="D13" s="7" t="s">
        <v>139</v>
      </c>
      <c r="E13" s="46">
        <f t="shared" si="0"/>
        <v>422.11</v>
      </c>
      <c r="F13" s="15">
        <v>322.79000000000002</v>
      </c>
      <c r="G13" s="15">
        <v>0</v>
      </c>
      <c r="H13" s="15">
        <v>0</v>
      </c>
      <c r="I13" s="15">
        <v>0</v>
      </c>
      <c r="J13" s="15">
        <v>0</v>
      </c>
      <c r="K13" s="15">
        <v>0</v>
      </c>
      <c r="L13" s="15">
        <v>0</v>
      </c>
      <c r="M13" s="15">
        <v>99.32</v>
      </c>
    </row>
    <row r="14" spans="1:13" ht="15.4" customHeight="1">
      <c r="A14" s="54" t="s">
        <v>140</v>
      </c>
      <c r="B14" s="55" t="s">
        <v>5</v>
      </c>
      <c r="C14" s="55" t="s">
        <v>5</v>
      </c>
      <c r="D14" s="7" t="s">
        <v>137</v>
      </c>
      <c r="E14" s="46">
        <f t="shared" si="0"/>
        <v>209.86</v>
      </c>
      <c r="F14" s="15">
        <v>209.86</v>
      </c>
      <c r="G14" s="15">
        <v>0</v>
      </c>
      <c r="H14" s="15">
        <v>0</v>
      </c>
      <c r="I14" s="15">
        <v>0</v>
      </c>
      <c r="J14" s="15">
        <v>0</v>
      </c>
      <c r="K14" s="15">
        <v>0</v>
      </c>
      <c r="L14" s="15">
        <v>0</v>
      </c>
      <c r="M14" s="15">
        <v>0</v>
      </c>
    </row>
    <row r="15" spans="1:13" ht="15.4" customHeight="1">
      <c r="A15" s="54" t="s">
        <v>141</v>
      </c>
      <c r="B15" s="55" t="s">
        <v>5</v>
      </c>
      <c r="C15" s="55" t="s">
        <v>5</v>
      </c>
      <c r="D15" s="7" t="s">
        <v>142</v>
      </c>
      <c r="E15" s="46">
        <f t="shared" si="0"/>
        <v>65.069999999999993</v>
      </c>
      <c r="F15" s="15">
        <v>65.069999999999993</v>
      </c>
      <c r="G15" s="15">
        <v>0</v>
      </c>
      <c r="H15" s="15">
        <v>0</v>
      </c>
      <c r="I15" s="15">
        <v>0</v>
      </c>
      <c r="J15" s="15">
        <v>0</v>
      </c>
      <c r="K15" s="15">
        <v>0</v>
      </c>
      <c r="L15" s="15">
        <v>0</v>
      </c>
      <c r="M15" s="15">
        <v>0</v>
      </c>
    </row>
    <row r="16" spans="1:13" ht="15.4" customHeight="1">
      <c r="A16" s="54" t="s">
        <v>143</v>
      </c>
      <c r="B16" s="55" t="s">
        <v>5</v>
      </c>
      <c r="C16" s="55" t="s">
        <v>5</v>
      </c>
      <c r="D16" s="7" t="s">
        <v>144</v>
      </c>
      <c r="E16" s="46">
        <f t="shared" si="0"/>
        <v>1.72</v>
      </c>
      <c r="F16" s="15">
        <v>1.72</v>
      </c>
      <c r="G16" s="15">
        <v>0</v>
      </c>
      <c r="H16" s="15">
        <v>0</v>
      </c>
      <c r="I16" s="15">
        <v>0</v>
      </c>
      <c r="J16" s="15">
        <v>0</v>
      </c>
      <c r="K16" s="15">
        <v>0</v>
      </c>
      <c r="L16" s="15">
        <v>0</v>
      </c>
      <c r="M16" s="15">
        <v>0</v>
      </c>
    </row>
    <row r="17" spans="1:13" ht="15.4" customHeight="1">
      <c r="A17" s="54" t="s">
        <v>145</v>
      </c>
      <c r="B17" s="55" t="s">
        <v>5</v>
      </c>
      <c r="C17" s="55" t="s">
        <v>5</v>
      </c>
      <c r="D17" s="7" t="s">
        <v>146</v>
      </c>
      <c r="E17" s="46">
        <f t="shared" si="0"/>
        <v>3.27</v>
      </c>
      <c r="F17" s="15">
        <v>3.27</v>
      </c>
      <c r="G17" s="15">
        <v>0</v>
      </c>
      <c r="H17" s="15">
        <v>0</v>
      </c>
      <c r="I17" s="15">
        <v>0</v>
      </c>
      <c r="J17" s="15">
        <v>0</v>
      </c>
      <c r="K17" s="15">
        <v>0</v>
      </c>
      <c r="L17" s="15">
        <v>0</v>
      </c>
      <c r="M17" s="15">
        <v>0</v>
      </c>
    </row>
    <row r="18" spans="1:13" ht="15.4" customHeight="1">
      <c r="A18" s="54" t="s">
        <v>147</v>
      </c>
      <c r="B18" s="55" t="s">
        <v>5</v>
      </c>
      <c r="C18" s="55" t="s">
        <v>5</v>
      </c>
      <c r="D18" s="7" t="s">
        <v>148</v>
      </c>
      <c r="E18" s="46">
        <f t="shared" si="0"/>
        <v>5.31</v>
      </c>
      <c r="F18" s="15">
        <v>5.31</v>
      </c>
      <c r="G18" s="15">
        <v>0</v>
      </c>
      <c r="H18" s="15">
        <v>0</v>
      </c>
      <c r="I18" s="15">
        <v>0</v>
      </c>
      <c r="J18" s="15">
        <v>0</v>
      </c>
      <c r="K18" s="15">
        <v>0</v>
      </c>
      <c r="L18" s="15">
        <v>0</v>
      </c>
      <c r="M18" s="15">
        <v>0</v>
      </c>
    </row>
    <row r="19" spans="1:13" ht="15.4" customHeight="1">
      <c r="A19" s="54" t="s">
        <v>149</v>
      </c>
      <c r="B19" s="55" t="s">
        <v>5</v>
      </c>
      <c r="C19" s="55" t="s">
        <v>5</v>
      </c>
      <c r="D19" s="7" t="s">
        <v>150</v>
      </c>
      <c r="E19" s="46">
        <f t="shared" si="0"/>
        <v>136.88</v>
      </c>
      <c r="F19" s="15">
        <v>37.56</v>
      </c>
      <c r="G19" s="15">
        <v>0</v>
      </c>
      <c r="H19" s="15">
        <v>0</v>
      </c>
      <c r="I19" s="15">
        <v>0</v>
      </c>
      <c r="J19" s="15">
        <v>0</v>
      </c>
      <c r="K19" s="15">
        <v>0</v>
      </c>
      <c r="L19" s="15">
        <v>0</v>
      </c>
      <c r="M19" s="15">
        <v>99.32</v>
      </c>
    </row>
    <row r="20" spans="1:13" ht="15.4" customHeight="1">
      <c r="A20" s="54" t="s">
        <v>151</v>
      </c>
      <c r="B20" s="55" t="s">
        <v>5</v>
      </c>
      <c r="C20" s="55" t="s">
        <v>5</v>
      </c>
      <c r="D20" s="7" t="s">
        <v>152</v>
      </c>
      <c r="E20" s="46">
        <f t="shared" si="0"/>
        <v>1</v>
      </c>
      <c r="F20" s="15">
        <v>1</v>
      </c>
      <c r="G20" s="15">
        <v>0</v>
      </c>
      <c r="H20" s="15">
        <v>0</v>
      </c>
      <c r="I20" s="15">
        <v>0</v>
      </c>
      <c r="J20" s="15">
        <v>0</v>
      </c>
      <c r="K20" s="15">
        <v>0</v>
      </c>
      <c r="L20" s="15">
        <v>0</v>
      </c>
      <c r="M20" s="15">
        <v>0</v>
      </c>
    </row>
    <row r="21" spans="1:13" ht="15.4" customHeight="1">
      <c r="A21" s="54" t="s">
        <v>153</v>
      </c>
      <c r="B21" s="55" t="s">
        <v>5</v>
      </c>
      <c r="C21" s="55" t="s">
        <v>5</v>
      </c>
      <c r="D21" s="7" t="s">
        <v>154</v>
      </c>
      <c r="E21" s="46">
        <f t="shared" si="0"/>
        <v>1</v>
      </c>
      <c r="F21" s="15">
        <v>1</v>
      </c>
      <c r="G21" s="15">
        <v>0</v>
      </c>
      <c r="H21" s="15">
        <v>0</v>
      </c>
      <c r="I21" s="15">
        <v>0</v>
      </c>
      <c r="J21" s="15">
        <v>0</v>
      </c>
      <c r="K21" s="15">
        <v>0</v>
      </c>
      <c r="L21" s="15">
        <v>0</v>
      </c>
      <c r="M21" s="15">
        <v>0</v>
      </c>
    </row>
    <row r="22" spans="1:13" ht="15.4" customHeight="1">
      <c r="A22" s="54" t="s">
        <v>155</v>
      </c>
      <c r="B22" s="55" t="s">
        <v>5</v>
      </c>
      <c r="C22" s="55" t="s">
        <v>5</v>
      </c>
      <c r="D22" s="7" t="s">
        <v>156</v>
      </c>
      <c r="E22" s="46">
        <f t="shared" si="0"/>
        <v>16.649999999999999</v>
      </c>
      <c r="F22" s="15">
        <v>16.649999999999999</v>
      </c>
      <c r="G22" s="15">
        <v>0</v>
      </c>
      <c r="H22" s="15">
        <v>0</v>
      </c>
      <c r="I22" s="15">
        <v>0</v>
      </c>
      <c r="J22" s="15">
        <v>0</v>
      </c>
      <c r="K22" s="15">
        <v>0</v>
      </c>
      <c r="L22" s="15">
        <v>0</v>
      </c>
      <c r="M22" s="15">
        <v>0</v>
      </c>
    </row>
    <row r="23" spans="1:13" ht="15.4" customHeight="1">
      <c r="A23" s="54" t="s">
        <v>157</v>
      </c>
      <c r="B23" s="55" t="s">
        <v>5</v>
      </c>
      <c r="C23" s="55" t="s">
        <v>5</v>
      </c>
      <c r="D23" s="7" t="s">
        <v>158</v>
      </c>
      <c r="E23" s="46">
        <f t="shared" si="0"/>
        <v>0.72</v>
      </c>
      <c r="F23" s="15">
        <v>0.72</v>
      </c>
      <c r="G23" s="15">
        <v>0</v>
      </c>
      <c r="H23" s="15">
        <v>0</v>
      </c>
      <c r="I23" s="15">
        <v>0</v>
      </c>
      <c r="J23" s="15">
        <v>0</v>
      </c>
      <c r="K23" s="15">
        <v>0</v>
      </c>
      <c r="L23" s="15">
        <v>0</v>
      </c>
      <c r="M23" s="15">
        <v>0</v>
      </c>
    </row>
    <row r="24" spans="1:13" ht="15.4" customHeight="1">
      <c r="A24" s="54" t="s">
        <v>159</v>
      </c>
      <c r="B24" s="55" t="s">
        <v>5</v>
      </c>
      <c r="C24" s="55" t="s">
        <v>5</v>
      </c>
      <c r="D24" s="7" t="s">
        <v>160</v>
      </c>
      <c r="E24" s="46">
        <f t="shared" si="0"/>
        <v>10.93</v>
      </c>
      <c r="F24" s="15">
        <v>10.93</v>
      </c>
      <c r="G24" s="15">
        <v>0</v>
      </c>
      <c r="H24" s="15">
        <v>0</v>
      </c>
      <c r="I24" s="15">
        <v>0</v>
      </c>
      <c r="J24" s="15">
        <v>0</v>
      </c>
      <c r="K24" s="15">
        <v>0</v>
      </c>
      <c r="L24" s="15">
        <v>0</v>
      </c>
      <c r="M24" s="15">
        <v>0</v>
      </c>
    </row>
    <row r="25" spans="1:13" ht="15.4" customHeight="1">
      <c r="A25" s="54" t="s">
        <v>161</v>
      </c>
      <c r="B25" s="55" t="s">
        <v>5</v>
      </c>
      <c r="C25" s="55" t="s">
        <v>5</v>
      </c>
      <c r="D25" s="7" t="s">
        <v>162</v>
      </c>
      <c r="E25" s="46">
        <f t="shared" si="0"/>
        <v>5</v>
      </c>
      <c r="F25" s="15">
        <v>5</v>
      </c>
      <c r="G25" s="15">
        <v>0</v>
      </c>
      <c r="H25" s="15">
        <v>0</v>
      </c>
      <c r="I25" s="15">
        <v>0</v>
      </c>
      <c r="J25" s="15">
        <v>0</v>
      </c>
      <c r="K25" s="15">
        <v>0</v>
      </c>
      <c r="L25" s="15">
        <v>0</v>
      </c>
      <c r="M25" s="15">
        <v>0</v>
      </c>
    </row>
    <row r="26" spans="1:13" ht="15.4" customHeight="1">
      <c r="A26" s="54" t="s">
        <v>163</v>
      </c>
      <c r="B26" s="55" t="s">
        <v>5</v>
      </c>
      <c r="C26" s="55" t="s">
        <v>5</v>
      </c>
      <c r="D26" s="7" t="s">
        <v>164</v>
      </c>
      <c r="E26" s="46">
        <f t="shared" si="0"/>
        <v>1</v>
      </c>
      <c r="F26" s="15">
        <v>1</v>
      </c>
      <c r="G26" s="15">
        <v>0</v>
      </c>
      <c r="H26" s="15">
        <v>0</v>
      </c>
      <c r="I26" s="15">
        <v>0</v>
      </c>
      <c r="J26" s="15">
        <v>0</v>
      </c>
      <c r="K26" s="15">
        <v>0</v>
      </c>
      <c r="L26" s="15">
        <v>0</v>
      </c>
      <c r="M26" s="15">
        <v>0</v>
      </c>
    </row>
    <row r="27" spans="1:13" ht="15.4" customHeight="1">
      <c r="A27" s="54" t="s">
        <v>165</v>
      </c>
      <c r="B27" s="55" t="s">
        <v>5</v>
      </c>
      <c r="C27" s="55" t="s">
        <v>5</v>
      </c>
      <c r="D27" s="7" t="s">
        <v>142</v>
      </c>
      <c r="E27" s="46">
        <f t="shared" si="0"/>
        <v>1</v>
      </c>
      <c r="F27" s="15">
        <v>1</v>
      </c>
      <c r="G27" s="15">
        <v>0</v>
      </c>
      <c r="H27" s="15">
        <v>0</v>
      </c>
      <c r="I27" s="15">
        <v>0</v>
      </c>
      <c r="J27" s="15">
        <v>0</v>
      </c>
      <c r="K27" s="15">
        <v>0</v>
      </c>
      <c r="L27" s="15">
        <v>0</v>
      </c>
      <c r="M27" s="15">
        <v>0</v>
      </c>
    </row>
    <row r="28" spans="1:13" ht="15.4" customHeight="1">
      <c r="A28" s="54" t="s">
        <v>166</v>
      </c>
      <c r="B28" s="55" t="s">
        <v>5</v>
      </c>
      <c r="C28" s="55" t="s">
        <v>5</v>
      </c>
      <c r="D28" s="7" t="s">
        <v>167</v>
      </c>
      <c r="E28" s="46">
        <f t="shared" si="0"/>
        <v>0.38</v>
      </c>
      <c r="F28" s="15">
        <v>0.38</v>
      </c>
      <c r="G28" s="15">
        <v>0</v>
      </c>
      <c r="H28" s="15">
        <v>0</v>
      </c>
      <c r="I28" s="15">
        <v>0</v>
      </c>
      <c r="J28" s="15">
        <v>0</v>
      </c>
      <c r="K28" s="15">
        <v>0</v>
      </c>
      <c r="L28" s="15">
        <v>0</v>
      </c>
      <c r="M28" s="15">
        <v>0</v>
      </c>
    </row>
    <row r="29" spans="1:13" ht="15.4" customHeight="1">
      <c r="A29" s="54" t="s">
        <v>168</v>
      </c>
      <c r="B29" s="55" t="s">
        <v>5</v>
      </c>
      <c r="C29" s="55" t="s">
        <v>5</v>
      </c>
      <c r="D29" s="7" t="s">
        <v>142</v>
      </c>
      <c r="E29" s="46">
        <f t="shared" si="0"/>
        <v>0.38</v>
      </c>
      <c r="F29" s="15">
        <v>0.38</v>
      </c>
      <c r="G29" s="15">
        <v>0</v>
      </c>
      <c r="H29" s="15">
        <v>0</v>
      </c>
      <c r="I29" s="15">
        <v>0</v>
      </c>
      <c r="J29" s="15">
        <v>0</v>
      </c>
      <c r="K29" s="15">
        <v>0</v>
      </c>
      <c r="L29" s="15">
        <v>0</v>
      </c>
      <c r="M29" s="15">
        <v>0</v>
      </c>
    </row>
    <row r="30" spans="1:13" ht="15.4" customHeight="1">
      <c r="A30" s="54" t="s">
        <v>169</v>
      </c>
      <c r="B30" s="55" t="s">
        <v>5</v>
      </c>
      <c r="C30" s="55" t="s">
        <v>5</v>
      </c>
      <c r="D30" s="7" t="s">
        <v>170</v>
      </c>
      <c r="E30" s="46">
        <f t="shared" si="0"/>
        <v>1</v>
      </c>
      <c r="F30" s="15">
        <v>1</v>
      </c>
      <c r="G30" s="15">
        <v>0</v>
      </c>
      <c r="H30" s="15">
        <v>0</v>
      </c>
      <c r="I30" s="15">
        <v>0</v>
      </c>
      <c r="J30" s="15">
        <v>0</v>
      </c>
      <c r="K30" s="15">
        <v>0</v>
      </c>
      <c r="L30" s="15">
        <v>0</v>
      </c>
      <c r="M30" s="15">
        <v>0</v>
      </c>
    </row>
    <row r="31" spans="1:13" ht="15.4" customHeight="1">
      <c r="A31" s="54" t="s">
        <v>171</v>
      </c>
      <c r="B31" s="55" t="s">
        <v>5</v>
      </c>
      <c r="C31" s="55" t="s">
        <v>5</v>
      </c>
      <c r="D31" s="7" t="s">
        <v>172</v>
      </c>
      <c r="E31" s="46">
        <f t="shared" si="0"/>
        <v>1</v>
      </c>
      <c r="F31" s="15">
        <v>1</v>
      </c>
      <c r="G31" s="15">
        <v>0</v>
      </c>
      <c r="H31" s="15">
        <v>0</v>
      </c>
      <c r="I31" s="15">
        <v>0</v>
      </c>
      <c r="J31" s="15">
        <v>0</v>
      </c>
      <c r="K31" s="15">
        <v>0</v>
      </c>
      <c r="L31" s="15">
        <v>0</v>
      </c>
      <c r="M31" s="15">
        <v>0</v>
      </c>
    </row>
    <row r="32" spans="1:13" ht="15.4" customHeight="1">
      <c r="A32" s="54" t="s">
        <v>173</v>
      </c>
      <c r="B32" s="55" t="s">
        <v>5</v>
      </c>
      <c r="C32" s="55" t="s">
        <v>5</v>
      </c>
      <c r="D32" s="7" t="s">
        <v>174</v>
      </c>
      <c r="E32" s="46">
        <f t="shared" si="0"/>
        <v>46.31</v>
      </c>
      <c r="F32" s="15">
        <v>46.31</v>
      </c>
      <c r="G32" s="15">
        <v>0</v>
      </c>
      <c r="H32" s="15">
        <v>0</v>
      </c>
      <c r="I32" s="15">
        <v>0</v>
      </c>
      <c r="J32" s="15">
        <v>0</v>
      </c>
      <c r="K32" s="15">
        <v>0</v>
      </c>
      <c r="L32" s="15">
        <v>0</v>
      </c>
      <c r="M32" s="15">
        <v>0</v>
      </c>
    </row>
    <row r="33" spans="1:13" ht="15.4" customHeight="1">
      <c r="A33" s="54" t="s">
        <v>175</v>
      </c>
      <c r="B33" s="55" t="s">
        <v>5</v>
      </c>
      <c r="C33" s="55" t="s">
        <v>5</v>
      </c>
      <c r="D33" s="7" t="s">
        <v>137</v>
      </c>
      <c r="E33" s="46">
        <f t="shared" si="0"/>
        <v>46.31</v>
      </c>
      <c r="F33" s="15">
        <v>46.31</v>
      </c>
      <c r="G33" s="15">
        <v>0</v>
      </c>
      <c r="H33" s="15">
        <v>0</v>
      </c>
      <c r="I33" s="15">
        <v>0</v>
      </c>
      <c r="J33" s="15">
        <v>0</v>
      </c>
      <c r="K33" s="15">
        <v>0</v>
      </c>
      <c r="L33" s="15">
        <v>0</v>
      </c>
      <c r="M33" s="15">
        <v>0</v>
      </c>
    </row>
    <row r="34" spans="1:13" ht="15.4" customHeight="1">
      <c r="A34" s="54" t="s">
        <v>176</v>
      </c>
      <c r="B34" s="55" t="s">
        <v>5</v>
      </c>
      <c r="C34" s="55" t="s">
        <v>5</v>
      </c>
      <c r="D34" s="7" t="s">
        <v>177</v>
      </c>
      <c r="E34" s="46">
        <f t="shared" si="0"/>
        <v>1.6</v>
      </c>
      <c r="F34" s="15">
        <v>1.6</v>
      </c>
      <c r="G34" s="15">
        <v>0</v>
      </c>
      <c r="H34" s="15">
        <v>0</v>
      </c>
      <c r="I34" s="15">
        <v>0</v>
      </c>
      <c r="J34" s="15">
        <v>0</v>
      </c>
      <c r="K34" s="15">
        <v>0</v>
      </c>
      <c r="L34" s="15">
        <v>0</v>
      </c>
      <c r="M34" s="15">
        <v>0</v>
      </c>
    </row>
    <row r="35" spans="1:13" ht="15.4" customHeight="1">
      <c r="A35" s="54" t="s">
        <v>178</v>
      </c>
      <c r="B35" s="55" t="s">
        <v>5</v>
      </c>
      <c r="C35" s="55" t="s">
        <v>5</v>
      </c>
      <c r="D35" s="7" t="s">
        <v>142</v>
      </c>
      <c r="E35" s="46">
        <f t="shared" si="0"/>
        <v>1.6</v>
      </c>
      <c r="F35" s="15">
        <v>1.6</v>
      </c>
      <c r="G35" s="15">
        <v>0</v>
      </c>
      <c r="H35" s="15">
        <v>0</v>
      </c>
      <c r="I35" s="15">
        <v>0</v>
      </c>
      <c r="J35" s="15">
        <v>0</v>
      </c>
      <c r="K35" s="15">
        <v>0</v>
      </c>
      <c r="L35" s="15">
        <v>0</v>
      </c>
      <c r="M35" s="15">
        <v>0</v>
      </c>
    </row>
    <row r="36" spans="1:13" ht="15.4" customHeight="1">
      <c r="A36" s="54" t="s">
        <v>179</v>
      </c>
      <c r="B36" s="55" t="s">
        <v>5</v>
      </c>
      <c r="C36" s="55" t="s">
        <v>5</v>
      </c>
      <c r="D36" s="7" t="s">
        <v>180</v>
      </c>
      <c r="E36" s="46">
        <f t="shared" si="0"/>
        <v>45.86</v>
      </c>
      <c r="F36" s="15">
        <v>45.86</v>
      </c>
      <c r="G36" s="15">
        <v>0</v>
      </c>
      <c r="H36" s="15">
        <v>0</v>
      </c>
      <c r="I36" s="15">
        <v>0</v>
      </c>
      <c r="J36" s="15">
        <v>0</v>
      </c>
      <c r="K36" s="15">
        <v>0</v>
      </c>
      <c r="L36" s="15">
        <v>0</v>
      </c>
      <c r="M36" s="15">
        <v>0</v>
      </c>
    </row>
    <row r="37" spans="1:13" ht="15.4" customHeight="1">
      <c r="A37" s="54" t="s">
        <v>181</v>
      </c>
      <c r="B37" s="55" t="s">
        <v>5</v>
      </c>
      <c r="C37" s="55" t="s">
        <v>5</v>
      </c>
      <c r="D37" s="7" t="s">
        <v>182</v>
      </c>
      <c r="E37" s="46">
        <f t="shared" si="0"/>
        <v>42.66</v>
      </c>
      <c r="F37" s="15">
        <v>42.66</v>
      </c>
      <c r="G37" s="15">
        <v>0</v>
      </c>
      <c r="H37" s="15">
        <v>0</v>
      </c>
      <c r="I37" s="15">
        <v>0</v>
      </c>
      <c r="J37" s="15">
        <v>0</v>
      </c>
      <c r="K37" s="15">
        <v>0</v>
      </c>
      <c r="L37" s="15">
        <v>0</v>
      </c>
      <c r="M37" s="15">
        <v>0</v>
      </c>
    </row>
    <row r="38" spans="1:13" ht="15.4" customHeight="1">
      <c r="A38" s="54" t="s">
        <v>183</v>
      </c>
      <c r="B38" s="55" t="s">
        <v>5</v>
      </c>
      <c r="C38" s="55" t="s">
        <v>5</v>
      </c>
      <c r="D38" s="7" t="s">
        <v>184</v>
      </c>
      <c r="E38" s="46">
        <f t="shared" si="0"/>
        <v>1.2</v>
      </c>
      <c r="F38" s="15">
        <v>1.2</v>
      </c>
      <c r="G38" s="15">
        <v>0</v>
      </c>
      <c r="H38" s="15">
        <v>0</v>
      </c>
      <c r="I38" s="15">
        <v>0</v>
      </c>
      <c r="J38" s="15">
        <v>0</v>
      </c>
      <c r="K38" s="15">
        <v>0</v>
      </c>
      <c r="L38" s="15">
        <v>0</v>
      </c>
      <c r="M38" s="15">
        <v>0</v>
      </c>
    </row>
    <row r="39" spans="1:13" ht="15.4" customHeight="1">
      <c r="A39" s="54" t="s">
        <v>185</v>
      </c>
      <c r="B39" s="55" t="s">
        <v>5</v>
      </c>
      <c r="C39" s="55" t="s">
        <v>5</v>
      </c>
      <c r="D39" s="7" t="s">
        <v>186</v>
      </c>
      <c r="E39" s="46">
        <f t="shared" si="0"/>
        <v>41.46</v>
      </c>
      <c r="F39" s="15">
        <v>41.46</v>
      </c>
      <c r="G39" s="15">
        <v>0</v>
      </c>
      <c r="H39" s="15">
        <v>0</v>
      </c>
      <c r="I39" s="15">
        <v>0</v>
      </c>
      <c r="J39" s="15">
        <v>0</v>
      </c>
      <c r="K39" s="15">
        <v>0</v>
      </c>
      <c r="L39" s="15">
        <v>0</v>
      </c>
      <c r="M39" s="15">
        <v>0</v>
      </c>
    </row>
    <row r="40" spans="1:13" ht="15.4" customHeight="1">
      <c r="A40" s="54" t="s">
        <v>187</v>
      </c>
      <c r="B40" s="55" t="s">
        <v>5</v>
      </c>
      <c r="C40" s="55" t="s">
        <v>5</v>
      </c>
      <c r="D40" s="7" t="s">
        <v>188</v>
      </c>
      <c r="E40" s="46">
        <f t="shared" si="0"/>
        <v>3.2</v>
      </c>
      <c r="F40" s="15">
        <v>3.2</v>
      </c>
      <c r="G40" s="15">
        <v>0</v>
      </c>
      <c r="H40" s="15">
        <v>0</v>
      </c>
      <c r="I40" s="15">
        <v>0</v>
      </c>
      <c r="J40" s="15">
        <v>0</v>
      </c>
      <c r="K40" s="15">
        <v>0</v>
      </c>
      <c r="L40" s="15">
        <v>0</v>
      </c>
      <c r="M40" s="15">
        <v>0</v>
      </c>
    </row>
    <row r="41" spans="1:13" ht="15.4" customHeight="1">
      <c r="A41" s="54" t="s">
        <v>189</v>
      </c>
      <c r="B41" s="55" t="s">
        <v>5</v>
      </c>
      <c r="C41" s="55" t="s">
        <v>5</v>
      </c>
      <c r="D41" s="7" t="s">
        <v>190</v>
      </c>
      <c r="E41" s="46">
        <f t="shared" si="0"/>
        <v>1.2</v>
      </c>
      <c r="F41" s="15">
        <v>1.2</v>
      </c>
      <c r="G41" s="15">
        <v>0</v>
      </c>
      <c r="H41" s="15">
        <v>0</v>
      </c>
      <c r="I41" s="15">
        <v>0</v>
      </c>
      <c r="J41" s="15">
        <v>0</v>
      </c>
      <c r="K41" s="15">
        <v>0</v>
      </c>
      <c r="L41" s="15">
        <v>0</v>
      </c>
      <c r="M41" s="15">
        <v>0</v>
      </c>
    </row>
    <row r="42" spans="1:13" ht="15.4" customHeight="1">
      <c r="A42" s="54" t="s">
        <v>191</v>
      </c>
      <c r="B42" s="55" t="s">
        <v>5</v>
      </c>
      <c r="C42" s="55" t="s">
        <v>5</v>
      </c>
      <c r="D42" s="7" t="s">
        <v>192</v>
      </c>
      <c r="E42" s="46">
        <f t="shared" ref="E42:E73" si="1">F42+G42+M42</f>
        <v>2</v>
      </c>
      <c r="F42" s="15">
        <v>2</v>
      </c>
      <c r="G42" s="15">
        <v>0</v>
      </c>
      <c r="H42" s="15">
        <v>0</v>
      </c>
      <c r="I42" s="15">
        <v>0</v>
      </c>
      <c r="J42" s="15">
        <v>0</v>
      </c>
      <c r="K42" s="15">
        <v>0</v>
      </c>
      <c r="L42" s="15">
        <v>0</v>
      </c>
      <c r="M42" s="15">
        <v>0</v>
      </c>
    </row>
    <row r="43" spans="1:13" ht="15.4" customHeight="1">
      <c r="A43" s="54" t="s">
        <v>193</v>
      </c>
      <c r="B43" s="55" t="s">
        <v>5</v>
      </c>
      <c r="C43" s="55" t="s">
        <v>5</v>
      </c>
      <c r="D43" s="7" t="s">
        <v>194</v>
      </c>
      <c r="E43" s="46">
        <f t="shared" si="1"/>
        <v>150.53</v>
      </c>
      <c r="F43" s="15">
        <v>150.53</v>
      </c>
      <c r="G43" s="15">
        <v>0</v>
      </c>
      <c r="H43" s="15">
        <v>0</v>
      </c>
      <c r="I43" s="15">
        <v>0</v>
      </c>
      <c r="J43" s="15">
        <v>0</v>
      </c>
      <c r="K43" s="15">
        <v>0</v>
      </c>
      <c r="L43" s="15">
        <v>0</v>
      </c>
      <c r="M43" s="15">
        <v>0</v>
      </c>
    </row>
    <row r="44" spans="1:13" ht="15.4" customHeight="1">
      <c r="A44" s="54" t="s">
        <v>195</v>
      </c>
      <c r="B44" s="55" t="s">
        <v>5</v>
      </c>
      <c r="C44" s="55" t="s">
        <v>5</v>
      </c>
      <c r="D44" s="7" t="s">
        <v>196</v>
      </c>
      <c r="E44" s="46">
        <f t="shared" si="1"/>
        <v>1.04</v>
      </c>
      <c r="F44" s="15">
        <v>1.04</v>
      </c>
      <c r="G44" s="15">
        <v>0</v>
      </c>
      <c r="H44" s="15">
        <v>0</v>
      </c>
      <c r="I44" s="15">
        <v>0</v>
      </c>
      <c r="J44" s="15">
        <v>0</v>
      </c>
      <c r="K44" s="15">
        <v>0</v>
      </c>
      <c r="L44" s="15">
        <v>0</v>
      </c>
      <c r="M44" s="15">
        <v>0</v>
      </c>
    </row>
    <row r="45" spans="1:13" ht="15.4" customHeight="1">
      <c r="A45" s="54" t="s">
        <v>197</v>
      </c>
      <c r="B45" s="55" t="s">
        <v>5</v>
      </c>
      <c r="C45" s="55" t="s">
        <v>5</v>
      </c>
      <c r="D45" s="7" t="s">
        <v>198</v>
      </c>
      <c r="E45" s="46">
        <f t="shared" si="1"/>
        <v>0.33</v>
      </c>
      <c r="F45" s="15">
        <v>0.33</v>
      </c>
      <c r="G45" s="15">
        <v>0</v>
      </c>
      <c r="H45" s="15">
        <v>0</v>
      </c>
      <c r="I45" s="15">
        <v>0</v>
      </c>
      <c r="J45" s="15">
        <v>0</v>
      </c>
      <c r="K45" s="15">
        <v>0</v>
      </c>
      <c r="L45" s="15">
        <v>0</v>
      </c>
      <c r="M45" s="15">
        <v>0</v>
      </c>
    </row>
    <row r="46" spans="1:13" ht="15.4" customHeight="1">
      <c r="A46" s="54" t="s">
        <v>199</v>
      </c>
      <c r="B46" s="55" t="s">
        <v>5</v>
      </c>
      <c r="C46" s="55" t="s">
        <v>5</v>
      </c>
      <c r="D46" s="7" t="s">
        <v>200</v>
      </c>
      <c r="E46" s="46">
        <f t="shared" si="1"/>
        <v>0.71</v>
      </c>
      <c r="F46" s="15">
        <v>0.71</v>
      </c>
      <c r="G46" s="15">
        <v>0</v>
      </c>
      <c r="H46" s="15">
        <v>0</v>
      </c>
      <c r="I46" s="15">
        <v>0</v>
      </c>
      <c r="J46" s="15">
        <v>0</v>
      </c>
      <c r="K46" s="15">
        <v>0</v>
      </c>
      <c r="L46" s="15">
        <v>0</v>
      </c>
      <c r="M46" s="15">
        <v>0</v>
      </c>
    </row>
    <row r="47" spans="1:13" ht="15.4" customHeight="1">
      <c r="A47" s="54" t="s">
        <v>201</v>
      </c>
      <c r="B47" s="55" t="s">
        <v>5</v>
      </c>
      <c r="C47" s="55" t="s">
        <v>5</v>
      </c>
      <c r="D47" s="7" t="s">
        <v>202</v>
      </c>
      <c r="E47" s="46">
        <f t="shared" si="1"/>
        <v>97.78</v>
      </c>
      <c r="F47" s="15">
        <v>97.78</v>
      </c>
      <c r="G47" s="15">
        <v>0</v>
      </c>
      <c r="H47" s="15">
        <v>0</v>
      </c>
      <c r="I47" s="15">
        <v>0</v>
      </c>
      <c r="J47" s="15">
        <v>0</v>
      </c>
      <c r="K47" s="15">
        <v>0</v>
      </c>
      <c r="L47" s="15">
        <v>0</v>
      </c>
      <c r="M47" s="15">
        <v>0</v>
      </c>
    </row>
    <row r="48" spans="1:13" ht="15.4" customHeight="1">
      <c r="A48" s="54" t="s">
        <v>203</v>
      </c>
      <c r="B48" s="55" t="s">
        <v>5</v>
      </c>
      <c r="C48" s="55" t="s">
        <v>5</v>
      </c>
      <c r="D48" s="7" t="s">
        <v>204</v>
      </c>
      <c r="E48" s="46">
        <f t="shared" si="1"/>
        <v>97.78</v>
      </c>
      <c r="F48" s="15">
        <v>97.78</v>
      </c>
      <c r="G48" s="15">
        <v>0</v>
      </c>
      <c r="H48" s="15">
        <v>0</v>
      </c>
      <c r="I48" s="15">
        <v>0</v>
      </c>
      <c r="J48" s="15">
        <v>0</v>
      </c>
      <c r="K48" s="15">
        <v>0</v>
      </c>
      <c r="L48" s="15">
        <v>0</v>
      </c>
      <c r="M48" s="15">
        <v>0</v>
      </c>
    </row>
    <row r="49" spans="1:13" ht="15.4" customHeight="1">
      <c r="A49" s="54" t="s">
        <v>205</v>
      </c>
      <c r="B49" s="55" t="s">
        <v>5</v>
      </c>
      <c r="C49" s="55" t="s">
        <v>5</v>
      </c>
      <c r="D49" s="7" t="s">
        <v>206</v>
      </c>
      <c r="E49" s="46">
        <f t="shared" si="1"/>
        <v>44.83</v>
      </c>
      <c r="F49" s="15">
        <v>44.83</v>
      </c>
      <c r="G49" s="15">
        <v>0</v>
      </c>
      <c r="H49" s="15">
        <v>0</v>
      </c>
      <c r="I49" s="15">
        <v>0</v>
      </c>
      <c r="J49" s="15">
        <v>0</v>
      </c>
      <c r="K49" s="15">
        <v>0</v>
      </c>
      <c r="L49" s="15">
        <v>0</v>
      </c>
      <c r="M49" s="15">
        <v>0</v>
      </c>
    </row>
    <row r="50" spans="1:13" ht="15.4" customHeight="1">
      <c r="A50" s="54" t="s">
        <v>207</v>
      </c>
      <c r="B50" s="55" t="s">
        <v>5</v>
      </c>
      <c r="C50" s="55" t="s">
        <v>5</v>
      </c>
      <c r="D50" s="7" t="s">
        <v>208</v>
      </c>
      <c r="E50" s="46">
        <f t="shared" si="1"/>
        <v>7.75</v>
      </c>
      <c r="F50" s="15">
        <v>7.75</v>
      </c>
      <c r="G50" s="15">
        <v>0</v>
      </c>
      <c r="H50" s="15">
        <v>0</v>
      </c>
      <c r="I50" s="15">
        <v>0</v>
      </c>
      <c r="J50" s="15">
        <v>0</v>
      </c>
      <c r="K50" s="15">
        <v>0</v>
      </c>
      <c r="L50" s="15">
        <v>0</v>
      </c>
      <c r="M50" s="15">
        <v>0</v>
      </c>
    </row>
    <row r="51" spans="1:13" ht="15.4" customHeight="1">
      <c r="A51" s="54" t="s">
        <v>209</v>
      </c>
      <c r="B51" s="55" t="s">
        <v>5</v>
      </c>
      <c r="C51" s="55" t="s">
        <v>5</v>
      </c>
      <c r="D51" s="7" t="s">
        <v>210</v>
      </c>
      <c r="E51" s="46">
        <f t="shared" si="1"/>
        <v>37.08</v>
      </c>
      <c r="F51" s="15">
        <v>37.08</v>
      </c>
      <c r="G51" s="15">
        <v>0</v>
      </c>
      <c r="H51" s="15">
        <v>0</v>
      </c>
      <c r="I51" s="15">
        <v>0</v>
      </c>
      <c r="J51" s="15">
        <v>0</v>
      </c>
      <c r="K51" s="15">
        <v>0</v>
      </c>
      <c r="L51" s="15">
        <v>0</v>
      </c>
      <c r="M51" s="15">
        <v>0</v>
      </c>
    </row>
    <row r="52" spans="1:13" ht="15.4" customHeight="1">
      <c r="A52" s="54" t="s">
        <v>211</v>
      </c>
      <c r="B52" s="55" t="s">
        <v>5</v>
      </c>
      <c r="C52" s="55" t="s">
        <v>5</v>
      </c>
      <c r="D52" s="7" t="s">
        <v>212</v>
      </c>
      <c r="E52" s="46">
        <f t="shared" si="1"/>
        <v>4.9800000000000004</v>
      </c>
      <c r="F52" s="15">
        <v>4.9800000000000004</v>
      </c>
      <c r="G52" s="15">
        <v>0</v>
      </c>
      <c r="H52" s="15">
        <v>0</v>
      </c>
      <c r="I52" s="15">
        <v>0</v>
      </c>
      <c r="J52" s="15">
        <v>0</v>
      </c>
      <c r="K52" s="15">
        <v>0</v>
      </c>
      <c r="L52" s="15">
        <v>0</v>
      </c>
      <c r="M52" s="15">
        <v>0</v>
      </c>
    </row>
    <row r="53" spans="1:13" ht="15.4" customHeight="1">
      <c r="A53" s="54" t="s">
        <v>213</v>
      </c>
      <c r="B53" s="55" t="s">
        <v>5</v>
      </c>
      <c r="C53" s="55" t="s">
        <v>5</v>
      </c>
      <c r="D53" s="7" t="s">
        <v>214</v>
      </c>
      <c r="E53" s="46">
        <f t="shared" si="1"/>
        <v>4.9800000000000004</v>
      </c>
      <c r="F53" s="15">
        <v>4.9800000000000004</v>
      </c>
      <c r="G53" s="15">
        <v>0</v>
      </c>
      <c r="H53" s="15">
        <v>0</v>
      </c>
      <c r="I53" s="15">
        <v>0</v>
      </c>
      <c r="J53" s="15">
        <v>0</v>
      </c>
      <c r="K53" s="15">
        <v>0</v>
      </c>
      <c r="L53" s="15">
        <v>0</v>
      </c>
      <c r="M53" s="15">
        <v>0</v>
      </c>
    </row>
    <row r="54" spans="1:13" ht="15.4" customHeight="1">
      <c r="A54" s="54" t="s">
        <v>215</v>
      </c>
      <c r="B54" s="55" t="s">
        <v>5</v>
      </c>
      <c r="C54" s="55" t="s">
        <v>5</v>
      </c>
      <c r="D54" s="7" t="s">
        <v>216</v>
      </c>
      <c r="E54" s="46">
        <f t="shared" si="1"/>
        <v>1.9</v>
      </c>
      <c r="F54" s="15">
        <v>1.9</v>
      </c>
      <c r="G54" s="15">
        <v>0</v>
      </c>
      <c r="H54" s="15">
        <v>0</v>
      </c>
      <c r="I54" s="15">
        <v>0</v>
      </c>
      <c r="J54" s="15">
        <v>0</v>
      </c>
      <c r="K54" s="15">
        <v>0</v>
      </c>
      <c r="L54" s="15">
        <v>0</v>
      </c>
      <c r="M54" s="15">
        <v>0</v>
      </c>
    </row>
    <row r="55" spans="1:13" ht="15.4" customHeight="1">
      <c r="A55" s="54" t="s">
        <v>217</v>
      </c>
      <c r="B55" s="55" t="s">
        <v>5</v>
      </c>
      <c r="C55" s="55" t="s">
        <v>5</v>
      </c>
      <c r="D55" s="7" t="s">
        <v>218</v>
      </c>
      <c r="E55" s="46">
        <f t="shared" si="1"/>
        <v>1.9</v>
      </c>
      <c r="F55" s="15">
        <v>1.9</v>
      </c>
      <c r="G55" s="15">
        <v>0</v>
      </c>
      <c r="H55" s="15">
        <v>0</v>
      </c>
      <c r="I55" s="15">
        <v>0</v>
      </c>
      <c r="J55" s="15">
        <v>0</v>
      </c>
      <c r="K55" s="15">
        <v>0</v>
      </c>
      <c r="L55" s="15">
        <v>0</v>
      </c>
      <c r="M55" s="15">
        <v>0</v>
      </c>
    </row>
    <row r="56" spans="1:13" ht="15.4" customHeight="1">
      <c r="A56" s="54" t="s">
        <v>219</v>
      </c>
      <c r="B56" s="55" t="s">
        <v>5</v>
      </c>
      <c r="C56" s="55" t="s">
        <v>5</v>
      </c>
      <c r="D56" s="7" t="s">
        <v>220</v>
      </c>
      <c r="E56" s="46">
        <f t="shared" si="1"/>
        <v>26.29</v>
      </c>
      <c r="F56" s="15">
        <v>26.29</v>
      </c>
      <c r="G56" s="15">
        <v>0</v>
      </c>
      <c r="H56" s="15">
        <v>0</v>
      </c>
      <c r="I56" s="15">
        <v>0</v>
      </c>
      <c r="J56" s="15">
        <v>0</v>
      </c>
      <c r="K56" s="15">
        <v>0</v>
      </c>
      <c r="L56" s="15">
        <v>0</v>
      </c>
      <c r="M56" s="15">
        <v>0</v>
      </c>
    </row>
    <row r="57" spans="1:13" ht="15.4" customHeight="1">
      <c r="A57" s="54" t="s">
        <v>221</v>
      </c>
      <c r="B57" s="55" t="s">
        <v>5</v>
      </c>
      <c r="C57" s="55" t="s">
        <v>5</v>
      </c>
      <c r="D57" s="7" t="s">
        <v>222</v>
      </c>
      <c r="E57" s="46">
        <f t="shared" si="1"/>
        <v>0.25</v>
      </c>
      <c r="F57" s="15">
        <v>0.25</v>
      </c>
      <c r="G57" s="15">
        <v>0</v>
      </c>
      <c r="H57" s="15">
        <v>0</v>
      </c>
      <c r="I57" s="15">
        <v>0</v>
      </c>
      <c r="J57" s="15">
        <v>0</v>
      </c>
      <c r="K57" s="15">
        <v>0</v>
      </c>
      <c r="L57" s="15">
        <v>0</v>
      </c>
      <c r="M57" s="15">
        <v>0</v>
      </c>
    </row>
    <row r="58" spans="1:13" ht="15.4" customHeight="1">
      <c r="A58" s="54" t="s">
        <v>223</v>
      </c>
      <c r="B58" s="55" t="s">
        <v>5</v>
      </c>
      <c r="C58" s="55" t="s">
        <v>5</v>
      </c>
      <c r="D58" s="7" t="s">
        <v>224</v>
      </c>
      <c r="E58" s="46">
        <f t="shared" si="1"/>
        <v>0.25</v>
      </c>
      <c r="F58" s="15">
        <v>0.25</v>
      </c>
      <c r="G58" s="15">
        <v>0</v>
      </c>
      <c r="H58" s="15">
        <v>0</v>
      </c>
      <c r="I58" s="15">
        <v>0</v>
      </c>
      <c r="J58" s="15">
        <v>0</v>
      </c>
      <c r="K58" s="15">
        <v>0</v>
      </c>
      <c r="L58" s="15">
        <v>0</v>
      </c>
      <c r="M58" s="15">
        <v>0</v>
      </c>
    </row>
    <row r="59" spans="1:13" ht="15.4" customHeight="1">
      <c r="A59" s="54" t="s">
        <v>225</v>
      </c>
      <c r="B59" s="55" t="s">
        <v>5</v>
      </c>
      <c r="C59" s="55" t="s">
        <v>5</v>
      </c>
      <c r="D59" s="7" t="s">
        <v>226</v>
      </c>
      <c r="E59" s="46">
        <f t="shared" si="1"/>
        <v>3.74</v>
      </c>
      <c r="F59" s="15">
        <v>3.74</v>
      </c>
      <c r="G59" s="15">
        <v>0</v>
      </c>
      <c r="H59" s="15">
        <v>0</v>
      </c>
      <c r="I59" s="15">
        <v>0</v>
      </c>
      <c r="J59" s="15">
        <v>0</v>
      </c>
      <c r="K59" s="15">
        <v>0</v>
      </c>
      <c r="L59" s="15">
        <v>0</v>
      </c>
      <c r="M59" s="15">
        <v>0</v>
      </c>
    </row>
    <row r="60" spans="1:13" ht="15.4" customHeight="1">
      <c r="A60" s="54" t="s">
        <v>227</v>
      </c>
      <c r="B60" s="55" t="s">
        <v>5</v>
      </c>
      <c r="C60" s="55" t="s">
        <v>5</v>
      </c>
      <c r="D60" s="7" t="s">
        <v>228</v>
      </c>
      <c r="E60" s="46">
        <f t="shared" si="1"/>
        <v>3.74</v>
      </c>
      <c r="F60" s="15">
        <v>3.74</v>
      </c>
      <c r="G60" s="15">
        <v>0</v>
      </c>
      <c r="H60" s="15">
        <v>0</v>
      </c>
      <c r="I60" s="15">
        <v>0</v>
      </c>
      <c r="J60" s="15">
        <v>0</v>
      </c>
      <c r="K60" s="15">
        <v>0</v>
      </c>
      <c r="L60" s="15">
        <v>0</v>
      </c>
      <c r="M60" s="15">
        <v>0</v>
      </c>
    </row>
    <row r="61" spans="1:13" ht="15.4" customHeight="1">
      <c r="A61" s="54" t="s">
        <v>229</v>
      </c>
      <c r="B61" s="55" t="s">
        <v>5</v>
      </c>
      <c r="C61" s="55" t="s">
        <v>5</v>
      </c>
      <c r="D61" s="7" t="s">
        <v>230</v>
      </c>
      <c r="E61" s="46">
        <f t="shared" si="1"/>
        <v>22.3</v>
      </c>
      <c r="F61" s="15">
        <v>22.3</v>
      </c>
      <c r="G61" s="15">
        <v>0</v>
      </c>
      <c r="H61" s="15">
        <v>0</v>
      </c>
      <c r="I61" s="15">
        <v>0</v>
      </c>
      <c r="J61" s="15">
        <v>0</v>
      </c>
      <c r="K61" s="15">
        <v>0</v>
      </c>
      <c r="L61" s="15">
        <v>0</v>
      </c>
      <c r="M61" s="15">
        <v>0</v>
      </c>
    </row>
    <row r="62" spans="1:13" ht="15.4" customHeight="1">
      <c r="A62" s="54" t="s">
        <v>231</v>
      </c>
      <c r="B62" s="55" t="s">
        <v>5</v>
      </c>
      <c r="C62" s="55" t="s">
        <v>5</v>
      </c>
      <c r="D62" s="7" t="s">
        <v>232</v>
      </c>
      <c r="E62" s="46">
        <f t="shared" si="1"/>
        <v>10.46</v>
      </c>
      <c r="F62" s="15">
        <v>10.46</v>
      </c>
      <c r="G62" s="15">
        <v>0</v>
      </c>
      <c r="H62" s="15">
        <v>0</v>
      </c>
      <c r="I62" s="15">
        <v>0</v>
      </c>
      <c r="J62" s="15">
        <v>0</v>
      </c>
      <c r="K62" s="15">
        <v>0</v>
      </c>
      <c r="L62" s="15">
        <v>0</v>
      </c>
      <c r="M62" s="15">
        <v>0</v>
      </c>
    </row>
    <row r="63" spans="1:13" ht="15.4" customHeight="1">
      <c r="A63" s="54" t="s">
        <v>233</v>
      </c>
      <c r="B63" s="55" t="s">
        <v>5</v>
      </c>
      <c r="C63" s="55" t="s">
        <v>5</v>
      </c>
      <c r="D63" s="7" t="s">
        <v>234</v>
      </c>
      <c r="E63" s="46">
        <f t="shared" si="1"/>
        <v>8.48</v>
      </c>
      <c r="F63" s="15">
        <v>8.48</v>
      </c>
      <c r="G63" s="15">
        <v>0</v>
      </c>
      <c r="H63" s="15">
        <v>0</v>
      </c>
      <c r="I63" s="15">
        <v>0</v>
      </c>
      <c r="J63" s="15">
        <v>0</v>
      </c>
      <c r="K63" s="15">
        <v>0</v>
      </c>
      <c r="L63" s="15">
        <v>0</v>
      </c>
      <c r="M63" s="15">
        <v>0</v>
      </c>
    </row>
    <row r="64" spans="1:13" ht="15.4" customHeight="1">
      <c r="A64" s="54" t="s">
        <v>235</v>
      </c>
      <c r="B64" s="55" t="s">
        <v>5</v>
      </c>
      <c r="C64" s="55" t="s">
        <v>5</v>
      </c>
      <c r="D64" s="7" t="s">
        <v>236</v>
      </c>
      <c r="E64" s="46">
        <f t="shared" si="1"/>
        <v>3.36</v>
      </c>
      <c r="F64" s="15">
        <v>3.36</v>
      </c>
      <c r="G64" s="15">
        <v>0</v>
      </c>
      <c r="H64" s="15">
        <v>0</v>
      </c>
      <c r="I64" s="15">
        <v>0</v>
      </c>
      <c r="J64" s="15">
        <v>0</v>
      </c>
      <c r="K64" s="15">
        <v>0</v>
      </c>
      <c r="L64" s="15">
        <v>0</v>
      </c>
      <c r="M64" s="15">
        <v>0</v>
      </c>
    </row>
    <row r="65" spans="1:13" ht="15.4" customHeight="1">
      <c r="A65" s="54" t="s">
        <v>237</v>
      </c>
      <c r="B65" s="55" t="s">
        <v>5</v>
      </c>
      <c r="C65" s="55" t="s">
        <v>5</v>
      </c>
      <c r="D65" s="7" t="s">
        <v>238</v>
      </c>
      <c r="E65" s="46">
        <f t="shared" si="1"/>
        <v>3041.8</v>
      </c>
      <c r="F65" s="15">
        <v>2909.8</v>
      </c>
      <c r="G65" s="15">
        <v>132</v>
      </c>
      <c r="H65" s="15">
        <v>0</v>
      </c>
      <c r="I65" s="15">
        <v>0</v>
      </c>
      <c r="J65" s="15">
        <v>0</v>
      </c>
      <c r="K65" s="15">
        <v>0</v>
      </c>
      <c r="L65" s="15">
        <v>0</v>
      </c>
      <c r="M65" s="15">
        <v>0</v>
      </c>
    </row>
    <row r="66" spans="1:13" ht="15.4" customHeight="1">
      <c r="A66" s="54" t="s">
        <v>239</v>
      </c>
      <c r="B66" s="55" t="s">
        <v>5</v>
      </c>
      <c r="C66" s="55" t="s">
        <v>5</v>
      </c>
      <c r="D66" s="7" t="s">
        <v>240</v>
      </c>
      <c r="E66" s="46">
        <f t="shared" si="1"/>
        <v>2896</v>
      </c>
      <c r="F66" s="15">
        <v>2896</v>
      </c>
      <c r="G66" s="15">
        <v>0</v>
      </c>
      <c r="H66" s="15">
        <v>0</v>
      </c>
      <c r="I66" s="15">
        <v>0</v>
      </c>
      <c r="J66" s="15">
        <v>0</v>
      </c>
      <c r="K66" s="15">
        <v>0</v>
      </c>
      <c r="L66" s="15">
        <v>0</v>
      </c>
      <c r="M66" s="15">
        <v>0</v>
      </c>
    </row>
    <row r="67" spans="1:13" ht="15.4" customHeight="1">
      <c r="A67" s="54" t="s">
        <v>241</v>
      </c>
      <c r="B67" s="55" t="s">
        <v>5</v>
      </c>
      <c r="C67" s="55" t="s">
        <v>5</v>
      </c>
      <c r="D67" s="7" t="s">
        <v>242</v>
      </c>
      <c r="E67" s="46">
        <f t="shared" si="1"/>
        <v>2896</v>
      </c>
      <c r="F67" s="15">
        <v>2896</v>
      </c>
      <c r="G67" s="15">
        <v>0</v>
      </c>
      <c r="H67" s="15">
        <v>0</v>
      </c>
      <c r="I67" s="15">
        <v>0</v>
      </c>
      <c r="J67" s="15">
        <v>0</v>
      </c>
      <c r="K67" s="15">
        <v>0</v>
      </c>
      <c r="L67" s="15">
        <v>0</v>
      </c>
      <c r="M67" s="15">
        <v>0</v>
      </c>
    </row>
    <row r="68" spans="1:13" ht="15.4" customHeight="1">
      <c r="A68" s="54" t="s">
        <v>243</v>
      </c>
      <c r="B68" s="55" t="s">
        <v>5</v>
      </c>
      <c r="C68" s="55" t="s">
        <v>5</v>
      </c>
      <c r="D68" s="7" t="s">
        <v>244</v>
      </c>
      <c r="E68" s="46">
        <f t="shared" si="1"/>
        <v>13.8</v>
      </c>
      <c r="F68" s="15">
        <v>13.8</v>
      </c>
      <c r="G68" s="15">
        <v>0</v>
      </c>
      <c r="H68" s="15">
        <v>0</v>
      </c>
      <c r="I68" s="15">
        <v>0</v>
      </c>
      <c r="J68" s="15">
        <v>0</v>
      </c>
      <c r="K68" s="15">
        <v>0</v>
      </c>
      <c r="L68" s="15">
        <v>0</v>
      </c>
      <c r="M68" s="15">
        <v>0</v>
      </c>
    </row>
    <row r="69" spans="1:13" ht="15.4" customHeight="1">
      <c r="A69" s="54" t="s">
        <v>245</v>
      </c>
      <c r="B69" s="55" t="s">
        <v>5</v>
      </c>
      <c r="C69" s="55" t="s">
        <v>5</v>
      </c>
      <c r="D69" s="7" t="s">
        <v>246</v>
      </c>
      <c r="E69" s="46">
        <f t="shared" si="1"/>
        <v>13.8</v>
      </c>
      <c r="F69" s="15">
        <v>13.8</v>
      </c>
      <c r="G69" s="15">
        <v>0</v>
      </c>
      <c r="H69" s="15">
        <v>0</v>
      </c>
      <c r="I69" s="15">
        <v>0</v>
      </c>
      <c r="J69" s="15">
        <v>0</v>
      </c>
      <c r="K69" s="15">
        <v>0</v>
      </c>
      <c r="L69" s="15">
        <v>0</v>
      </c>
      <c r="M69" s="15">
        <v>0</v>
      </c>
    </row>
    <row r="70" spans="1:13" ht="15.4" customHeight="1">
      <c r="A70" s="54" t="s">
        <v>247</v>
      </c>
      <c r="B70" s="55" t="s">
        <v>5</v>
      </c>
      <c r="C70" s="55" t="s">
        <v>5</v>
      </c>
      <c r="D70" s="7" t="s">
        <v>248</v>
      </c>
      <c r="E70" s="46">
        <f t="shared" si="1"/>
        <v>132</v>
      </c>
      <c r="F70" s="15">
        <v>0</v>
      </c>
      <c r="G70" s="15">
        <v>132</v>
      </c>
      <c r="H70" s="15">
        <v>0</v>
      </c>
      <c r="I70" s="15">
        <v>0</v>
      </c>
      <c r="J70" s="15">
        <v>0</v>
      </c>
      <c r="K70" s="15">
        <v>0</v>
      </c>
      <c r="L70" s="15">
        <v>0</v>
      </c>
      <c r="M70" s="15">
        <v>0</v>
      </c>
    </row>
    <row r="71" spans="1:13" ht="15.4" customHeight="1">
      <c r="A71" s="54" t="s">
        <v>249</v>
      </c>
      <c r="B71" s="55" t="s">
        <v>5</v>
      </c>
      <c r="C71" s="55" t="s">
        <v>5</v>
      </c>
      <c r="D71" s="7" t="s">
        <v>250</v>
      </c>
      <c r="E71" s="46">
        <f t="shared" si="1"/>
        <v>132</v>
      </c>
      <c r="F71" s="15">
        <v>0</v>
      </c>
      <c r="G71" s="15">
        <v>132</v>
      </c>
      <c r="H71" s="15">
        <v>0</v>
      </c>
      <c r="I71" s="15">
        <v>0</v>
      </c>
      <c r="J71" s="15">
        <v>0</v>
      </c>
      <c r="K71" s="15">
        <v>0</v>
      </c>
      <c r="L71" s="15">
        <v>0</v>
      </c>
      <c r="M71" s="15">
        <v>0</v>
      </c>
    </row>
    <row r="72" spans="1:13" ht="15.4" customHeight="1">
      <c r="A72" s="54" t="s">
        <v>251</v>
      </c>
      <c r="B72" s="55" t="s">
        <v>5</v>
      </c>
      <c r="C72" s="55" t="s">
        <v>5</v>
      </c>
      <c r="D72" s="7" t="s">
        <v>252</v>
      </c>
      <c r="E72" s="46">
        <f t="shared" si="1"/>
        <v>451.54</v>
      </c>
      <c r="F72" s="15">
        <v>451.54</v>
      </c>
      <c r="G72" s="15">
        <v>0</v>
      </c>
      <c r="H72" s="15">
        <v>0</v>
      </c>
      <c r="I72" s="15">
        <v>0</v>
      </c>
      <c r="J72" s="15">
        <v>0</v>
      </c>
      <c r="K72" s="15">
        <v>0</v>
      </c>
      <c r="L72" s="15">
        <v>0</v>
      </c>
      <c r="M72" s="15">
        <v>0</v>
      </c>
    </row>
    <row r="73" spans="1:13" ht="15.4" customHeight="1">
      <c r="A73" s="54" t="s">
        <v>253</v>
      </c>
      <c r="B73" s="55" t="s">
        <v>5</v>
      </c>
      <c r="C73" s="55" t="s">
        <v>5</v>
      </c>
      <c r="D73" s="7" t="s">
        <v>254</v>
      </c>
      <c r="E73" s="46">
        <f t="shared" si="1"/>
        <v>262</v>
      </c>
      <c r="F73" s="15">
        <v>262</v>
      </c>
      <c r="G73" s="15">
        <v>0</v>
      </c>
      <c r="H73" s="15">
        <v>0</v>
      </c>
      <c r="I73" s="15">
        <v>0</v>
      </c>
      <c r="J73" s="15">
        <v>0</v>
      </c>
      <c r="K73" s="15">
        <v>0</v>
      </c>
      <c r="L73" s="15">
        <v>0</v>
      </c>
      <c r="M73" s="15">
        <v>0</v>
      </c>
    </row>
    <row r="74" spans="1:13" ht="15.4" customHeight="1">
      <c r="A74" s="54" t="s">
        <v>255</v>
      </c>
      <c r="B74" s="55" t="s">
        <v>5</v>
      </c>
      <c r="C74" s="55" t="s">
        <v>5</v>
      </c>
      <c r="D74" s="7" t="s">
        <v>160</v>
      </c>
      <c r="E74" s="46">
        <f t="shared" ref="E74:E94" si="2">F74+G74+M74</f>
        <v>106.69</v>
      </c>
      <c r="F74" s="15">
        <v>106.69</v>
      </c>
      <c r="G74" s="15">
        <v>0</v>
      </c>
      <c r="H74" s="15">
        <v>0</v>
      </c>
      <c r="I74" s="15">
        <v>0</v>
      </c>
      <c r="J74" s="15">
        <v>0</v>
      </c>
      <c r="K74" s="15">
        <v>0</v>
      </c>
      <c r="L74" s="15">
        <v>0</v>
      </c>
      <c r="M74" s="15">
        <v>0</v>
      </c>
    </row>
    <row r="75" spans="1:13" ht="15.4" customHeight="1">
      <c r="A75" s="54" t="s">
        <v>256</v>
      </c>
      <c r="B75" s="55" t="s">
        <v>5</v>
      </c>
      <c r="C75" s="55" t="s">
        <v>5</v>
      </c>
      <c r="D75" s="7" t="s">
        <v>257</v>
      </c>
      <c r="E75" s="46">
        <f t="shared" si="2"/>
        <v>1.86</v>
      </c>
      <c r="F75" s="15">
        <v>1.86</v>
      </c>
      <c r="G75" s="15">
        <v>0</v>
      </c>
      <c r="H75" s="15">
        <v>0</v>
      </c>
      <c r="I75" s="15">
        <v>0</v>
      </c>
      <c r="J75" s="15">
        <v>0</v>
      </c>
      <c r="K75" s="15">
        <v>0</v>
      </c>
      <c r="L75" s="15">
        <v>0</v>
      </c>
      <c r="M75" s="15">
        <v>0</v>
      </c>
    </row>
    <row r="76" spans="1:13" ht="15.4" customHeight="1">
      <c r="A76" s="54" t="s">
        <v>258</v>
      </c>
      <c r="B76" s="55" t="s">
        <v>5</v>
      </c>
      <c r="C76" s="55" t="s">
        <v>5</v>
      </c>
      <c r="D76" s="7" t="s">
        <v>259</v>
      </c>
      <c r="E76" s="46">
        <f t="shared" si="2"/>
        <v>0.25</v>
      </c>
      <c r="F76" s="15">
        <v>0.25</v>
      </c>
      <c r="G76" s="15">
        <v>0</v>
      </c>
      <c r="H76" s="15">
        <v>0</v>
      </c>
      <c r="I76" s="15">
        <v>0</v>
      </c>
      <c r="J76" s="15">
        <v>0</v>
      </c>
      <c r="K76" s="15">
        <v>0</v>
      </c>
      <c r="L76" s="15">
        <v>0</v>
      </c>
      <c r="M76" s="15">
        <v>0</v>
      </c>
    </row>
    <row r="77" spans="1:13" ht="15.4" customHeight="1">
      <c r="A77" s="54" t="s">
        <v>260</v>
      </c>
      <c r="B77" s="55" t="s">
        <v>5</v>
      </c>
      <c r="C77" s="55" t="s">
        <v>5</v>
      </c>
      <c r="D77" s="7" t="s">
        <v>261</v>
      </c>
      <c r="E77" s="46">
        <f t="shared" si="2"/>
        <v>149.19999999999999</v>
      </c>
      <c r="F77" s="15">
        <v>149.19999999999999</v>
      </c>
      <c r="G77" s="15">
        <v>0</v>
      </c>
      <c r="H77" s="15">
        <v>0</v>
      </c>
      <c r="I77" s="15">
        <v>0</v>
      </c>
      <c r="J77" s="15">
        <v>0</v>
      </c>
      <c r="K77" s="15">
        <v>0</v>
      </c>
      <c r="L77" s="15">
        <v>0</v>
      </c>
      <c r="M77" s="15">
        <v>0</v>
      </c>
    </row>
    <row r="78" spans="1:13" ht="15.4" customHeight="1">
      <c r="A78" s="54" t="s">
        <v>262</v>
      </c>
      <c r="B78" s="55" t="s">
        <v>5</v>
      </c>
      <c r="C78" s="55" t="s">
        <v>5</v>
      </c>
      <c r="D78" s="7" t="s">
        <v>263</v>
      </c>
      <c r="E78" s="46">
        <f t="shared" si="2"/>
        <v>4</v>
      </c>
      <c r="F78" s="15">
        <v>4</v>
      </c>
      <c r="G78" s="15">
        <v>0</v>
      </c>
      <c r="H78" s="15">
        <v>0</v>
      </c>
      <c r="I78" s="15">
        <v>0</v>
      </c>
      <c r="J78" s="15">
        <v>0</v>
      </c>
      <c r="K78" s="15">
        <v>0</v>
      </c>
      <c r="L78" s="15">
        <v>0</v>
      </c>
      <c r="M78" s="15">
        <v>0</v>
      </c>
    </row>
    <row r="79" spans="1:13" ht="15.4" customHeight="1">
      <c r="A79" s="54" t="s">
        <v>264</v>
      </c>
      <c r="B79" s="55" t="s">
        <v>5</v>
      </c>
      <c r="C79" s="55" t="s">
        <v>5</v>
      </c>
      <c r="D79" s="7" t="s">
        <v>265</v>
      </c>
      <c r="E79" s="46">
        <f t="shared" si="2"/>
        <v>18.489999999999998</v>
      </c>
      <c r="F79" s="15">
        <v>18.489999999999998</v>
      </c>
      <c r="G79" s="15">
        <v>0</v>
      </c>
      <c r="H79" s="15">
        <v>0</v>
      </c>
      <c r="I79" s="15">
        <v>0</v>
      </c>
      <c r="J79" s="15">
        <v>0</v>
      </c>
      <c r="K79" s="15">
        <v>0</v>
      </c>
      <c r="L79" s="15">
        <v>0</v>
      </c>
      <c r="M79" s="15">
        <v>0</v>
      </c>
    </row>
    <row r="80" spans="1:13" ht="15.4" customHeight="1">
      <c r="A80" s="54" t="s">
        <v>266</v>
      </c>
      <c r="B80" s="55" t="s">
        <v>5</v>
      </c>
      <c r="C80" s="55" t="s">
        <v>5</v>
      </c>
      <c r="D80" s="7" t="s">
        <v>267</v>
      </c>
      <c r="E80" s="46">
        <f t="shared" si="2"/>
        <v>18.489999999999998</v>
      </c>
      <c r="F80" s="15">
        <v>18.489999999999998</v>
      </c>
      <c r="G80" s="15">
        <v>0</v>
      </c>
      <c r="H80" s="15">
        <v>0</v>
      </c>
      <c r="I80" s="15">
        <v>0</v>
      </c>
      <c r="J80" s="15">
        <v>0</v>
      </c>
      <c r="K80" s="15">
        <v>0</v>
      </c>
      <c r="L80" s="15">
        <v>0</v>
      </c>
      <c r="M80" s="15">
        <v>0</v>
      </c>
    </row>
    <row r="81" spans="1:13" ht="15.4" customHeight="1">
      <c r="A81" s="54" t="s">
        <v>268</v>
      </c>
      <c r="B81" s="55" t="s">
        <v>5</v>
      </c>
      <c r="C81" s="55" t="s">
        <v>5</v>
      </c>
      <c r="D81" s="7" t="s">
        <v>269</v>
      </c>
      <c r="E81" s="46">
        <f t="shared" si="2"/>
        <v>10.050000000000001</v>
      </c>
      <c r="F81" s="15">
        <v>10.050000000000001</v>
      </c>
      <c r="G81" s="15">
        <v>0</v>
      </c>
      <c r="H81" s="15">
        <v>0</v>
      </c>
      <c r="I81" s="15">
        <v>0</v>
      </c>
      <c r="J81" s="15">
        <v>0</v>
      </c>
      <c r="K81" s="15">
        <v>0</v>
      </c>
      <c r="L81" s="15">
        <v>0</v>
      </c>
      <c r="M81" s="15">
        <v>0</v>
      </c>
    </row>
    <row r="82" spans="1:13" ht="15.4" customHeight="1">
      <c r="A82" s="54" t="s">
        <v>270</v>
      </c>
      <c r="B82" s="55" t="s">
        <v>5</v>
      </c>
      <c r="C82" s="55" t="s">
        <v>5</v>
      </c>
      <c r="D82" s="7" t="s">
        <v>271</v>
      </c>
      <c r="E82" s="46">
        <f t="shared" si="2"/>
        <v>10.050000000000001</v>
      </c>
      <c r="F82" s="15">
        <v>10.050000000000001</v>
      </c>
      <c r="G82" s="15">
        <v>0</v>
      </c>
      <c r="H82" s="15">
        <v>0</v>
      </c>
      <c r="I82" s="15">
        <v>0</v>
      </c>
      <c r="J82" s="15">
        <v>0</v>
      </c>
      <c r="K82" s="15">
        <v>0</v>
      </c>
      <c r="L82" s="15">
        <v>0</v>
      </c>
      <c r="M82" s="15">
        <v>0</v>
      </c>
    </row>
    <row r="83" spans="1:13" ht="15.4" customHeight="1">
      <c r="A83" s="54" t="s">
        <v>272</v>
      </c>
      <c r="B83" s="55" t="s">
        <v>5</v>
      </c>
      <c r="C83" s="55" t="s">
        <v>5</v>
      </c>
      <c r="D83" s="7" t="s">
        <v>273</v>
      </c>
      <c r="E83" s="46">
        <f t="shared" si="2"/>
        <v>9</v>
      </c>
      <c r="F83" s="15">
        <v>9</v>
      </c>
      <c r="G83" s="15">
        <v>0</v>
      </c>
      <c r="H83" s="15">
        <v>0</v>
      </c>
      <c r="I83" s="15">
        <v>0</v>
      </c>
      <c r="J83" s="15">
        <v>0</v>
      </c>
      <c r="K83" s="15">
        <v>0</v>
      </c>
      <c r="L83" s="15">
        <v>0</v>
      </c>
      <c r="M83" s="15">
        <v>0</v>
      </c>
    </row>
    <row r="84" spans="1:13" ht="15.4" customHeight="1">
      <c r="A84" s="54" t="s">
        <v>274</v>
      </c>
      <c r="B84" s="55" t="s">
        <v>5</v>
      </c>
      <c r="C84" s="55" t="s">
        <v>5</v>
      </c>
      <c r="D84" s="7" t="s">
        <v>275</v>
      </c>
      <c r="E84" s="46">
        <f t="shared" si="2"/>
        <v>9</v>
      </c>
      <c r="F84" s="15">
        <v>9</v>
      </c>
      <c r="G84" s="15">
        <v>0</v>
      </c>
      <c r="H84" s="15">
        <v>0</v>
      </c>
      <c r="I84" s="15">
        <v>0</v>
      </c>
      <c r="J84" s="15">
        <v>0</v>
      </c>
      <c r="K84" s="15">
        <v>0</v>
      </c>
      <c r="L84" s="15">
        <v>0</v>
      </c>
      <c r="M84" s="15">
        <v>0</v>
      </c>
    </row>
    <row r="85" spans="1:13" ht="15.4" customHeight="1">
      <c r="A85" s="54" t="s">
        <v>276</v>
      </c>
      <c r="B85" s="55" t="s">
        <v>5</v>
      </c>
      <c r="C85" s="55" t="s">
        <v>5</v>
      </c>
      <c r="D85" s="7" t="s">
        <v>277</v>
      </c>
      <c r="E85" s="46">
        <f t="shared" si="2"/>
        <v>152</v>
      </c>
      <c r="F85" s="15">
        <v>152</v>
      </c>
      <c r="G85" s="15">
        <v>0</v>
      </c>
      <c r="H85" s="15">
        <v>0</v>
      </c>
      <c r="I85" s="15">
        <v>0</v>
      </c>
      <c r="J85" s="15">
        <v>0</v>
      </c>
      <c r="K85" s="15">
        <v>0</v>
      </c>
      <c r="L85" s="15">
        <v>0</v>
      </c>
      <c r="M85" s="15">
        <v>0</v>
      </c>
    </row>
    <row r="86" spans="1:13" ht="15.4" customHeight="1">
      <c r="A86" s="54" t="s">
        <v>278</v>
      </c>
      <c r="B86" s="55" t="s">
        <v>5</v>
      </c>
      <c r="C86" s="55" t="s">
        <v>5</v>
      </c>
      <c r="D86" s="7" t="s">
        <v>279</v>
      </c>
      <c r="E86" s="46">
        <f t="shared" si="2"/>
        <v>28</v>
      </c>
      <c r="F86" s="15">
        <v>28</v>
      </c>
      <c r="G86" s="15">
        <v>0</v>
      </c>
      <c r="H86" s="15">
        <v>0</v>
      </c>
      <c r="I86" s="15">
        <v>0</v>
      </c>
      <c r="J86" s="15">
        <v>0</v>
      </c>
      <c r="K86" s="15">
        <v>0</v>
      </c>
      <c r="L86" s="15">
        <v>0</v>
      </c>
      <c r="M86" s="15">
        <v>0</v>
      </c>
    </row>
    <row r="87" spans="1:13" ht="15.4" customHeight="1">
      <c r="A87" s="54" t="s">
        <v>280</v>
      </c>
      <c r="B87" s="55" t="s">
        <v>5</v>
      </c>
      <c r="C87" s="55" t="s">
        <v>5</v>
      </c>
      <c r="D87" s="7" t="s">
        <v>281</v>
      </c>
      <c r="E87" s="46">
        <f t="shared" si="2"/>
        <v>24</v>
      </c>
      <c r="F87" s="15">
        <v>24</v>
      </c>
      <c r="G87" s="15">
        <v>0</v>
      </c>
      <c r="H87" s="15">
        <v>0</v>
      </c>
      <c r="I87" s="15">
        <v>0</v>
      </c>
      <c r="J87" s="15">
        <v>0</v>
      </c>
      <c r="K87" s="15">
        <v>0</v>
      </c>
      <c r="L87" s="15">
        <v>0</v>
      </c>
      <c r="M87" s="15">
        <v>0</v>
      </c>
    </row>
    <row r="88" spans="1:13" ht="15.4" customHeight="1">
      <c r="A88" s="54" t="s">
        <v>282</v>
      </c>
      <c r="B88" s="55" t="s">
        <v>5</v>
      </c>
      <c r="C88" s="55" t="s">
        <v>5</v>
      </c>
      <c r="D88" s="7" t="s">
        <v>283</v>
      </c>
      <c r="E88" s="46">
        <f t="shared" si="2"/>
        <v>100</v>
      </c>
      <c r="F88" s="15">
        <v>100</v>
      </c>
      <c r="G88" s="15">
        <v>0</v>
      </c>
      <c r="H88" s="15">
        <v>0</v>
      </c>
      <c r="I88" s="15">
        <v>0</v>
      </c>
      <c r="J88" s="15">
        <v>0</v>
      </c>
      <c r="K88" s="15">
        <v>0</v>
      </c>
      <c r="L88" s="15">
        <v>0</v>
      </c>
      <c r="M88" s="15">
        <v>0</v>
      </c>
    </row>
    <row r="89" spans="1:13" ht="15.4" customHeight="1">
      <c r="A89" s="54" t="s">
        <v>284</v>
      </c>
      <c r="B89" s="55" t="s">
        <v>5</v>
      </c>
      <c r="C89" s="55" t="s">
        <v>5</v>
      </c>
      <c r="D89" s="7" t="s">
        <v>285</v>
      </c>
      <c r="E89" s="46">
        <f t="shared" si="2"/>
        <v>2.8</v>
      </c>
      <c r="F89" s="15">
        <v>2.8</v>
      </c>
      <c r="G89" s="15">
        <v>0</v>
      </c>
      <c r="H89" s="15">
        <v>0</v>
      </c>
      <c r="I89" s="15">
        <v>0</v>
      </c>
      <c r="J89" s="15">
        <v>0</v>
      </c>
      <c r="K89" s="15">
        <v>0</v>
      </c>
      <c r="L89" s="15">
        <v>0</v>
      </c>
      <c r="M89" s="15">
        <v>0</v>
      </c>
    </row>
    <row r="90" spans="1:13" ht="15.4" customHeight="1">
      <c r="A90" s="54" t="s">
        <v>286</v>
      </c>
      <c r="B90" s="55" t="s">
        <v>5</v>
      </c>
      <c r="C90" s="55" t="s">
        <v>5</v>
      </c>
      <c r="D90" s="7" t="s">
        <v>287</v>
      </c>
      <c r="E90" s="46">
        <f t="shared" si="2"/>
        <v>2.8</v>
      </c>
      <c r="F90" s="15">
        <v>2.8</v>
      </c>
      <c r="G90" s="15">
        <v>0</v>
      </c>
      <c r="H90" s="15">
        <v>0</v>
      </c>
      <c r="I90" s="15">
        <v>0</v>
      </c>
      <c r="J90" s="15">
        <v>0</v>
      </c>
      <c r="K90" s="15">
        <v>0</v>
      </c>
      <c r="L90" s="15">
        <v>0</v>
      </c>
      <c r="M90" s="15">
        <v>0</v>
      </c>
    </row>
    <row r="91" spans="1:13" ht="15.4" customHeight="1">
      <c r="A91" s="54" t="s">
        <v>288</v>
      </c>
      <c r="B91" s="55" t="s">
        <v>5</v>
      </c>
      <c r="C91" s="55" t="s">
        <v>5</v>
      </c>
      <c r="D91" s="7" t="s">
        <v>289</v>
      </c>
      <c r="E91" s="46">
        <f t="shared" si="2"/>
        <v>2.8</v>
      </c>
      <c r="F91" s="15">
        <v>2.8</v>
      </c>
      <c r="G91" s="15">
        <v>0</v>
      </c>
      <c r="H91" s="15">
        <v>0</v>
      </c>
      <c r="I91" s="15">
        <v>0</v>
      </c>
      <c r="J91" s="15">
        <v>0</v>
      </c>
      <c r="K91" s="15">
        <v>0</v>
      </c>
      <c r="L91" s="15">
        <v>0</v>
      </c>
      <c r="M91" s="15">
        <v>0</v>
      </c>
    </row>
    <row r="92" spans="1:13" ht="15.4" customHeight="1">
      <c r="A92" s="54" t="s">
        <v>290</v>
      </c>
      <c r="B92" s="55" t="s">
        <v>5</v>
      </c>
      <c r="C92" s="55" t="s">
        <v>5</v>
      </c>
      <c r="D92" s="7" t="s">
        <v>291</v>
      </c>
      <c r="E92" s="46">
        <f t="shared" si="2"/>
        <v>45.66</v>
      </c>
      <c r="F92" s="15">
        <v>45.66</v>
      </c>
      <c r="G92" s="15">
        <v>0</v>
      </c>
      <c r="H92" s="15">
        <v>0</v>
      </c>
      <c r="I92" s="15">
        <v>0</v>
      </c>
      <c r="J92" s="15">
        <v>0</v>
      </c>
      <c r="K92" s="15">
        <v>0</v>
      </c>
      <c r="L92" s="15">
        <v>0</v>
      </c>
      <c r="M92" s="15">
        <v>0</v>
      </c>
    </row>
    <row r="93" spans="1:13" ht="15.4" customHeight="1">
      <c r="A93" s="54" t="s">
        <v>292</v>
      </c>
      <c r="B93" s="55" t="s">
        <v>5</v>
      </c>
      <c r="C93" s="55" t="s">
        <v>5</v>
      </c>
      <c r="D93" s="7" t="s">
        <v>293</v>
      </c>
      <c r="E93" s="46">
        <f t="shared" si="2"/>
        <v>45.66</v>
      </c>
      <c r="F93" s="15">
        <v>45.66</v>
      </c>
      <c r="G93" s="15">
        <v>0</v>
      </c>
      <c r="H93" s="15">
        <v>0</v>
      </c>
      <c r="I93" s="15">
        <v>0</v>
      </c>
      <c r="J93" s="15">
        <v>0</v>
      </c>
      <c r="K93" s="15">
        <v>0</v>
      </c>
      <c r="L93" s="15">
        <v>0</v>
      </c>
      <c r="M93" s="15">
        <v>0</v>
      </c>
    </row>
    <row r="94" spans="1:13" ht="15.4" customHeight="1">
      <c r="A94" s="54" t="s">
        <v>294</v>
      </c>
      <c r="B94" s="55" t="s">
        <v>5</v>
      </c>
      <c r="C94" s="55" t="s">
        <v>5</v>
      </c>
      <c r="D94" s="7" t="s">
        <v>295</v>
      </c>
      <c r="E94" s="46">
        <f t="shared" si="2"/>
        <v>45.66</v>
      </c>
      <c r="F94" s="15">
        <v>45.66</v>
      </c>
      <c r="G94" s="15">
        <v>0</v>
      </c>
      <c r="H94" s="15">
        <v>0</v>
      </c>
      <c r="I94" s="15">
        <v>0</v>
      </c>
      <c r="J94" s="15">
        <v>0</v>
      </c>
      <c r="K94" s="15">
        <v>0</v>
      </c>
      <c r="L94" s="15">
        <v>0</v>
      </c>
      <c r="M94" s="15">
        <v>0</v>
      </c>
    </row>
    <row r="95" spans="1:13" ht="15.4" customHeight="1">
      <c r="A95" s="58" t="s">
        <v>296</v>
      </c>
      <c r="B95" s="58" t="s">
        <v>5</v>
      </c>
      <c r="C95" s="58" t="s">
        <v>5</v>
      </c>
      <c r="D95" s="58" t="s">
        <v>5</v>
      </c>
      <c r="E95" s="58" t="s">
        <v>5</v>
      </c>
      <c r="F95" s="59" t="s">
        <v>5</v>
      </c>
      <c r="G95" s="59" t="s">
        <v>5</v>
      </c>
      <c r="H95" s="58" t="s">
        <v>5</v>
      </c>
      <c r="I95" s="58" t="s">
        <v>5</v>
      </c>
      <c r="J95" s="58" t="s">
        <v>5</v>
      </c>
      <c r="K95" s="58" t="s">
        <v>5</v>
      </c>
      <c r="L95" s="58" t="s">
        <v>5</v>
      </c>
      <c r="M95" s="58" t="s">
        <v>5</v>
      </c>
    </row>
    <row r="97" spans="8:8">
      <c r="H97" s="9" t="s">
        <v>297</v>
      </c>
    </row>
  </sheetData>
  <mergeCells count="100">
    <mergeCell ref="M4:M7"/>
    <mergeCell ref="J4:J7"/>
    <mergeCell ref="K4:K7"/>
    <mergeCell ref="H4:H7"/>
    <mergeCell ref="I4:I7"/>
    <mergeCell ref="A76:C76"/>
    <mergeCell ref="A77:C77"/>
    <mergeCell ref="A74:C74"/>
    <mergeCell ref="A4:C7"/>
    <mergeCell ref="L4:L7"/>
    <mergeCell ref="F4:F7"/>
    <mergeCell ref="G4:G7"/>
    <mergeCell ref="D4:D7"/>
    <mergeCell ref="E4:E7"/>
    <mergeCell ref="A83:C83"/>
    <mergeCell ref="A80:C80"/>
    <mergeCell ref="A81:C81"/>
    <mergeCell ref="A78:C78"/>
    <mergeCell ref="A79:C79"/>
    <mergeCell ref="A8:A9"/>
    <mergeCell ref="B8:B9"/>
    <mergeCell ref="C8:C9"/>
    <mergeCell ref="A95:M95"/>
    <mergeCell ref="A94:C94"/>
    <mergeCell ref="A92:C92"/>
    <mergeCell ref="A93:C93"/>
    <mergeCell ref="A90:C90"/>
    <mergeCell ref="A91:C91"/>
    <mergeCell ref="A88:C88"/>
    <mergeCell ref="A89:C89"/>
    <mergeCell ref="A86:C86"/>
    <mergeCell ref="A87:C87"/>
    <mergeCell ref="A84:C84"/>
    <mergeCell ref="A85:C85"/>
    <mergeCell ref="A82:C82"/>
    <mergeCell ref="A58:C58"/>
    <mergeCell ref="A59:C59"/>
    <mergeCell ref="A56:C56"/>
    <mergeCell ref="A57:C57"/>
    <mergeCell ref="A75:C75"/>
    <mergeCell ref="A72:C72"/>
    <mergeCell ref="A73:C73"/>
    <mergeCell ref="A70:C70"/>
    <mergeCell ref="A71:C71"/>
    <mergeCell ref="A68:C68"/>
    <mergeCell ref="A69:C69"/>
    <mergeCell ref="A66:C66"/>
    <mergeCell ref="A67:C67"/>
    <mergeCell ref="A64:C64"/>
    <mergeCell ref="A65:C65"/>
    <mergeCell ref="A62:C62"/>
    <mergeCell ref="A63:C63"/>
    <mergeCell ref="A60:C60"/>
    <mergeCell ref="A61:C61"/>
    <mergeCell ref="A55:C55"/>
    <mergeCell ref="A52:C52"/>
    <mergeCell ref="A53:C53"/>
    <mergeCell ref="A50:C50"/>
    <mergeCell ref="A51:C51"/>
    <mergeCell ref="A38:C38"/>
    <mergeCell ref="A39:C39"/>
    <mergeCell ref="A36:C36"/>
    <mergeCell ref="A37:C37"/>
    <mergeCell ref="A54:C54"/>
    <mergeCell ref="A48:C48"/>
    <mergeCell ref="A49:C49"/>
    <mergeCell ref="A46:C46"/>
    <mergeCell ref="A47:C47"/>
    <mergeCell ref="A44:C44"/>
    <mergeCell ref="A45:C45"/>
    <mergeCell ref="A42:C42"/>
    <mergeCell ref="A43:C43"/>
    <mergeCell ref="A40:C40"/>
    <mergeCell ref="A41:C41"/>
    <mergeCell ref="A35:C35"/>
    <mergeCell ref="A32:C32"/>
    <mergeCell ref="A33:C33"/>
    <mergeCell ref="A30:C30"/>
    <mergeCell ref="A31:C31"/>
    <mergeCell ref="A18:C18"/>
    <mergeCell ref="A19:C19"/>
    <mergeCell ref="A16:C16"/>
    <mergeCell ref="A17:C17"/>
    <mergeCell ref="A34:C34"/>
    <mergeCell ref="A28:C28"/>
    <mergeCell ref="A29:C29"/>
    <mergeCell ref="A26:C26"/>
    <mergeCell ref="A27:C27"/>
    <mergeCell ref="A24:C24"/>
    <mergeCell ref="A25:C25"/>
    <mergeCell ref="A22:C22"/>
    <mergeCell ref="A23:C23"/>
    <mergeCell ref="A20:C20"/>
    <mergeCell ref="A21:C21"/>
    <mergeCell ref="A14:C14"/>
    <mergeCell ref="A15:C15"/>
    <mergeCell ref="A12:C12"/>
    <mergeCell ref="A13:C13"/>
    <mergeCell ref="A10:C10"/>
    <mergeCell ref="A11:C11"/>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50" fitToHeight="4"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107"/>
  <sheetViews>
    <sheetView workbookViewId="0">
      <selection activeCell="B2" sqref="B2"/>
    </sheetView>
  </sheetViews>
  <sheetFormatPr defaultColWidth="9.140625" defaultRowHeight="12.75"/>
  <cols>
    <col min="1" max="3" width="3.140625" customWidth="1"/>
    <col min="4" max="4" width="37.42578125" customWidth="1"/>
    <col min="5" max="10" width="17.140625" customWidth="1"/>
    <col min="11" max="11" width="9.7109375" customWidth="1"/>
  </cols>
  <sheetData>
    <row r="1" spans="1:10" ht="20.25">
      <c r="F1" s="1" t="s">
        <v>298</v>
      </c>
    </row>
    <row r="2" spans="1:10">
      <c r="J2" s="2" t="s">
        <v>299</v>
      </c>
    </row>
    <row r="3" spans="1:10">
      <c r="A3" s="3" t="s">
        <v>2</v>
      </c>
      <c r="J3" s="2" t="s">
        <v>3</v>
      </c>
    </row>
    <row r="4" spans="1:10" ht="15.4" customHeight="1">
      <c r="A4" s="52" t="s">
        <v>116</v>
      </c>
      <c r="B4" s="53" t="s">
        <v>5</v>
      </c>
      <c r="C4" s="53" t="s">
        <v>5</v>
      </c>
      <c r="D4" s="53" t="s">
        <v>117</v>
      </c>
      <c r="E4" s="60" t="s">
        <v>93</v>
      </c>
      <c r="F4" s="60" t="s">
        <v>300</v>
      </c>
      <c r="G4" s="60" t="s">
        <v>301</v>
      </c>
      <c r="H4" s="60" t="s">
        <v>302</v>
      </c>
      <c r="I4" s="60" t="s">
        <v>303</v>
      </c>
      <c r="J4" s="60" t="s">
        <v>304</v>
      </c>
    </row>
    <row r="5" spans="1:10" ht="15.4" customHeight="1">
      <c r="A5" s="56" t="s">
        <v>126</v>
      </c>
      <c r="B5" s="57" t="s">
        <v>5</v>
      </c>
      <c r="C5" s="57" t="s">
        <v>5</v>
      </c>
      <c r="D5" s="57" t="s">
        <v>5</v>
      </c>
      <c r="E5" s="61" t="s">
        <v>5</v>
      </c>
      <c r="F5" s="61" t="s">
        <v>5</v>
      </c>
      <c r="G5" s="61" t="s">
        <v>5</v>
      </c>
      <c r="H5" s="61" t="s">
        <v>5</v>
      </c>
      <c r="I5" s="61" t="s">
        <v>5</v>
      </c>
      <c r="J5" s="61" t="s">
        <v>5</v>
      </c>
    </row>
    <row r="6" spans="1:10" ht="15.4" customHeight="1">
      <c r="A6" s="56" t="s">
        <v>5</v>
      </c>
      <c r="B6" s="57" t="s">
        <v>5</v>
      </c>
      <c r="C6" s="57" t="s">
        <v>5</v>
      </c>
      <c r="D6" s="57" t="s">
        <v>5</v>
      </c>
      <c r="E6" s="61" t="s">
        <v>5</v>
      </c>
      <c r="F6" s="61" t="s">
        <v>5</v>
      </c>
      <c r="G6" s="61" t="s">
        <v>5</v>
      </c>
      <c r="H6" s="61" t="s">
        <v>5</v>
      </c>
      <c r="I6" s="61" t="s">
        <v>5</v>
      </c>
      <c r="J6" s="61" t="s">
        <v>5</v>
      </c>
    </row>
    <row r="7" spans="1:10" ht="15.4" customHeight="1">
      <c r="A7" s="56" t="s">
        <v>5</v>
      </c>
      <c r="B7" s="57" t="s">
        <v>5</v>
      </c>
      <c r="C7" s="57" t="s">
        <v>5</v>
      </c>
      <c r="D7" s="57" t="s">
        <v>5</v>
      </c>
      <c r="E7" s="61" t="s">
        <v>5</v>
      </c>
      <c r="F7" s="61" t="s">
        <v>5</v>
      </c>
      <c r="G7" s="61" t="s">
        <v>5</v>
      </c>
      <c r="H7" s="61" t="s">
        <v>5</v>
      </c>
      <c r="I7" s="61" t="s">
        <v>5</v>
      </c>
      <c r="J7" s="61" t="s">
        <v>5</v>
      </c>
    </row>
    <row r="8" spans="1:10" ht="15.4" customHeight="1">
      <c r="A8" s="56" t="s">
        <v>128</v>
      </c>
      <c r="B8" s="57" t="s">
        <v>129</v>
      </c>
      <c r="C8" s="57" t="s">
        <v>130</v>
      </c>
      <c r="D8" s="30" t="s">
        <v>10</v>
      </c>
      <c r="E8" s="5" t="s">
        <v>11</v>
      </c>
      <c r="F8" s="5" t="s">
        <v>12</v>
      </c>
      <c r="G8" s="5" t="s">
        <v>20</v>
      </c>
      <c r="H8" s="5" t="s">
        <v>24</v>
      </c>
      <c r="I8" s="5" t="s">
        <v>28</v>
      </c>
      <c r="J8" s="5" t="s">
        <v>32</v>
      </c>
    </row>
    <row r="9" spans="1:10" ht="15.4" customHeight="1">
      <c r="A9" s="56" t="s">
        <v>5</v>
      </c>
      <c r="B9" s="57" t="s">
        <v>5</v>
      </c>
      <c r="C9" s="57" t="s">
        <v>5</v>
      </c>
      <c r="D9" s="30" t="s">
        <v>131</v>
      </c>
      <c r="E9" s="14">
        <v>5706.99</v>
      </c>
      <c r="F9" s="14">
        <v>573.23</v>
      </c>
      <c r="G9" s="14">
        <v>5133.75</v>
      </c>
      <c r="H9" s="14">
        <v>0</v>
      </c>
      <c r="I9" s="14">
        <v>0</v>
      </c>
      <c r="J9" s="14">
        <v>0</v>
      </c>
    </row>
    <row r="10" spans="1:10" ht="15.4" customHeight="1">
      <c r="A10" s="54" t="s">
        <v>132</v>
      </c>
      <c r="B10" s="55" t="s">
        <v>5</v>
      </c>
      <c r="C10" s="55" t="s">
        <v>5</v>
      </c>
      <c r="D10" s="7" t="s">
        <v>133</v>
      </c>
      <c r="E10" s="15">
        <v>494.45</v>
      </c>
      <c r="F10" s="15">
        <v>284.97000000000003</v>
      </c>
      <c r="G10" s="15">
        <v>209.48</v>
      </c>
      <c r="H10" s="15">
        <v>0</v>
      </c>
      <c r="I10" s="15">
        <v>0</v>
      </c>
      <c r="J10" s="15">
        <v>0</v>
      </c>
    </row>
    <row r="11" spans="1:10" ht="15.4" customHeight="1">
      <c r="A11" s="54" t="s">
        <v>134</v>
      </c>
      <c r="B11" s="55" t="s">
        <v>5</v>
      </c>
      <c r="C11" s="55" t="s">
        <v>5</v>
      </c>
      <c r="D11" s="7" t="s">
        <v>135</v>
      </c>
      <c r="E11" s="15">
        <v>17.87</v>
      </c>
      <c r="F11" s="15">
        <v>17.87</v>
      </c>
      <c r="G11" s="15">
        <v>0</v>
      </c>
      <c r="H11" s="15">
        <v>0</v>
      </c>
      <c r="I11" s="15">
        <v>0</v>
      </c>
      <c r="J11" s="15">
        <v>0</v>
      </c>
    </row>
    <row r="12" spans="1:10" ht="15.4" customHeight="1">
      <c r="A12" s="54" t="s">
        <v>136</v>
      </c>
      <c r="B12" s="55" t="s">
        <v>5</v>
      </c>
      <c r="C12" s="55" t="s">
        <v>5</v>
      </c>
      <c r="D12" s="7" t="s">
        <v>137</v>
      </c>
      <c r="E12" s="15">
        <v>17.87</v>
      </c>
      <c r="F12" s="15">
        <v>17.87</v>
      </c>
      <c r="G12" s="15">
        <v>0</v>
      </c>
      <c r="H12" s="15">
        <v>0</v>
      </c>
      <c r="I12" s="15">
        <v>0</v>
      </c>
      <c r="J12" s="15">
        <v>0</v>
      </c>
    </row>
    <row r="13" spans="1:10" ht="15.4" customHeight="1">
      <c r="A13" s="54" t="s">
        <v>138</v>
      </c>
      <c r="B13" s="55" t="s">
        <v>5</v>
      </c>
      <c r="C13" s="55" t="s">
        <v>5</v>
      </c>
      <c r="D13" s="7" t="s">
        <v>139</v>
      </c>
      <c r="E13" s="15">
        <v>411.54</v>
      </c>
      <c r="F13" s="15">
        <v>209.86</v>
      </c>
      <c r="G13" s="15">
        <v>201.68</v>
      </c>
      <c r="H13" s="15">
        <v>0</v>
      </c>
      <c r="I13" s="15">
        <v>0</v>
      </c>
      <c r="J13" s="15">
        <v>0</v>
      </c>
    </row>
    <row r="14" spans="1:10" ht="15.4" customHeight="1">
      <c r="A14" s="54" t="s">
        <v>140</v>
      </c>
      <c r="B14" s="55" t="s">
        <v>5</v>
      </c>
      <c r="C14" s="55" t="s">
        <v>5</v>
      </c>
      <c r="D14" s="7" t="s">
        <v>137</v>
      </c>
      <c r="E14" s="15">
        <v>209.86</v>
      </c>
      <c r="F14" s="15">
        <v>209.86</v>
      </c>
      <c r="G14" s="15">
        <v>0</v>
      </c>
      <c r="H14" s="15">
        <v>0</v>
      </c>
      <c r="I14" s="15">
        <v>0</v>
      </c>
      <c r="J14" s="15">
        <v>0</v>
      </c>
    </row>
    <row r="15" spans="1:10" ht="15.4" customHeight="1">
      <c r="A15" s="54" t="s">
        <v>141</v>
      </c>
      <c r="B15" s="55" t="s">
        <v>5</v>
      </c>
      <c r="C15" s="55" t="s">
        <v>5</v>
      </c>
      <c r="D15" s="7" t="s">
        <v>142</v>
      </c>
      <c r="E15" s="15">
        <v>65.069999999999993</v>
      </c>
      <c r="F15" s="15">
        <v>0</v>
      </c>
      <c r="G15" s="15">
        <v>65.069999999999993</v>
      </c>
      <c r="H15" s="15">
        <v>0</v>
      </c>
      <c r="I15" s="15">
        <v>0</v>
      </c>
      <c r="J15" s="15">
        <v>0</v>
      </c>
    </row>
    <row r="16" spans="1:10" ht="15.4" customHeight="1">
      <c r="A16" s="54" t="s">
        <v>143</v>
      </c>
      <c r="B16" s="55" t="s">
        <v>5</v>
      </c>
      <c r="C16" s="55" t="s">
        <v>5</v>
      </c>
      <c r="D16" s="7" t="s">
        <v>144</v>
      </c>
      <c r="E16" s="15">
        <v>1.72</v>
      </c>
      <c r="F16" s="15">
        <v>0</v>
      </c>
      <c r="G16" s="15">
        <v>1.72</v>
      </c>
      <c r="H16" s="15">
        <v>0</v>
      </c>
      <c r="I16" s="15">
        <v>0</v>
      </c>
      <c r="J16" s="15">
        <v>0</v>
      </c>
    </row>
    <row r="17" spans="1:10" ht="15.4" customHeight="1">
      <c r="A17" s="54" t="s">
        <v>145</v>
      </c>
      <c r="B17" s="55" t="s">
        <v>5</v>
      </c>
      <c r="C17" s="55" t="s">
        <v>5</v>
      </c>
      <c r="D17" s="7" t="s">
        <v>146</v>
      </c>
      <c r="E17" s="15">
        <v>3.27</v>
      </c>
      <c r="F17" s="15">
        <v>0</v>
      </c>
      <c r="G17" s="15">
        <v>3.27</v>
      </c>
      <c r="H17" s="15">
        <v>0</v>
      </c>
      <c r="I17" s="15">
        <v>0</v>
      </c>
      <c r="J17" s="15">
        <v>0</v>
      </c>
    </row>
    <row r="18" spans="1:10" ht="15.4" customHeight="1">
      <c r="A18" s="54" t="s">
        <v>147</v>
      </c>
      <c r="B18" s="55" t="s">
        <v>5</v>
      </c>
      <c r="C18" s="55" t="s">
        <v>5</v>
      </c>
      <c r="D18" s="7" t="s">
        <v>148</v>
      </c>
      <c r="E18" s="15">
        <v>5.31</v>
      </c>
      <c r="F18" s="15">
        <v>0</v>
      </c>
      <c r="G18" s="15">
        <v>5.31</v>
      </c>
      <c r="H18" s="15">
        <v>0</v>
      </c>
      <c r="I18" s="15">
        <v>0</v>
      </c>
      <c r="J18" s="15">
        <v>0</v>
      </c>
    </row>
    <row r="19" spans="1:10" ht="15.4" customHeight="1">
      <c r="A19" s="54" t="s">
        <v>149</v>
      </c>
      <c r="B19" s="55" t="s">
        <v>5</v>
      </c>
      <c r="C19" s="55" t="s">
        <v>5</v>
      </c>
      <c r="D19" s="7" t="s">
        <v>150</v>
      </c>
      <c r="E19" s="15">
        <v>126.31</v>
      </c>
      <c r="F19" s="15">
        <v>0</v>
      </c>
      <c r="G19" s="15">
        <v>126.31</v>
      </c>
      <c r="H19" s="15">
        <v>0</v>
      </c>
      <c r="I19" s="15">
        <v>0</v>
      </c>
      <c r="J19" s="15">
        <v>0</v>
      </c>
    </row>
    <row r="20" spans="1:10" ht="15.4" customHeight="1">
      <c r="A20" s="54" t="s">
        <v>151</v>
      </c>
      <c r="B20" s="55" t="s">
        <v>5</v>
      </c>
      <c r="C20" s="55" t="s">
        <v>5</v>
      </c>
      <c r="D20" s="7" t="s">
        <v>152</v>
      </c>
      <c r="E20" s="15">
        <v>1</v>
      </c>
      <c r="F20" s="15">
        <v>0</v>
      </c>
      <c r="G20" s="15">
        <v>1</v>
      </c>
      <c r="H20" s="15">
        <v>0</v>
      </c>
      <c r="I20" s="15">
        <v>0</v>
      </c>
      <c r="J20" s="15">
        <v>0</v>
      </c>
    </row>
    <row r="21" spans="1:10" ht="15.4" customHeight="1">
      <c r="A21" s="54" t="s">
        <v>153</v>
      </c>
      <c r="B21" s="55" t="s">
        <v>5</v>
      </c>
      <c r="C21" s="55" t="s">
        <v>5</v>
      </c>
      <c r="D21" s="7" t="s">
        <v>154</v>
      </c>
      <c r="E21" s="15">
        <v>1</v>
      </c>
      <c r="F21" s="15">
        <v>0</v>
      </c>
      <c r="G21" s="15">
        <v>1</v>
      </c>
      <c r="H21" s="15">
        <v>0</v>
      </c>
      <c r="I21" s="15">
        <v>0</v>
      </c>
      <c r="J21" s="15">
        <v>0</v>
      </c>
    </row>
    <row r="22" spans="1:10" ht="15.4" customHeight="1">
      <c r="A22" s="54" t="s">
        <v>155</v>
      </c>
      <c r="B22" s="55" t="s">
        <v>5</v>
      </c>
      <c r="C22" s="55" t="s">
        <v>5</v>
      </c>
      <c r="D22" s="7" t="s">
        <v>156</v>
      </c>
      <c r="E22" s="15">
        <v>14.75</v>
      </c>
      <c r="F22" s="15">
        <v>10.93</v>
      </c>
      <c r="G22" s="15">
        <v>3.82</v>
      </c>
      <c r="H22" s="15">
        <v>0</v>
      </c>
      <c r="I22" s="15">
        <v>0</v>
      </c>
      <c r="J22" s="15">
        <v>0</v>
      </c>
    </row>
    <row r="23" spans="1:10" ht="15.4" customHeight="1">
      <c r="A23" s="54" t="s">
        <v>159</v>
      </c>
      <c r="B23" s="55" t="s">
        <v>5</v>
      </c>
      <c r="C23" s="55" t="s">
        <v>5</v>
      </c>
      <c r="D23" s="7" t="s">
        <v>160</v>
      </c>
      <c r="E23" s="15">
        <v>10.93</v>
      </c>
      <c r="F23" s="15">
        <v>10.93</v>
      </c>
      <c r="G23" s="15">
        <v>0</v>
      </c>
      <c r="H23" s="15">
        <v>0</v>
      </c>
      <c r="I23" s="15">
        <v>0</v>
      </c>
      <c r="J23" s="15">
        <v>0</v>
      </c>
    </row>
    <row r="24" spans="1:10" ht="15.4" customHeight="1">
      <c r="A24" s="54" t="s">
        <v>161</v>
      </c>
      <c r="B24" s="55" t="s">
        <v>5</v>
      </c>
      <c r="C24" s="55" t="s">
        <v>5</v>
      </c>
      <c r="D24" s="7" t="s">
        <v>162</v>
      </c>
      <c r="E24" s="15">
        <v>3.82</v>
      </c>
      <c r="F24" s="15">
        <v>0</v>
      </c>
      <c r="G24" s="15">
        <v>3.82</v>
      </c>
      <c r="H24" s="15">
        <v>0</v>
      </c>
      <c r="I24" s="15">
        <v>0</v>
      </c>
      <c r="J24" s="15">
        <v>0</v>
      </c>
    </row>
    <row r="25" spans="1:10" ht="15.4" customHeight="1">
      <c r="A25" s="54" t="s">
        <v>163</v>
      </c>
      <c r="B25" s="55" t="s">
        <v>5</v>
      </c>
      <c r="C25" s="55" t="s">
        <v>5</v>
      </c>
      <c r="D25" s="7" t="s">
        <v>164</v>
      </c>
      <c r="E25" s="15">
        <v>1</v>
      </c>
      <c r="F25" s="15">
        <v>0</v>
      </c>
      <c r="G25" s="15">
        <v>1</v>
      </c>
      <c r="H25" s="15">
        <v>0</v>
      </c>
      <c r="I25" s="15">
        <v>0</v>
      </c>
      <c r="J25" s="15">
        <v>0</v>
      </c>
    </row>
    <row r="26" spans="1:10" ht="15.4" customHeight="1">
      <c r="A26" s="54" t="s">
        <v>165</v>
      </c>
      <c r="B26" s="55" t="s">
        <v>5</v>
      </c>
      <c r="C26" s="55" t="s">
        <v>5</v>
      </c>
      <c r="D26" s="7" t="s">
        <v>142</v>
      </c>
      <c r="E26" s="15">
        <v>1</v>
      </c>
      <c r="F26" s="15">
        <v>0</v>
      </c>
      <c r="G26" s="15">
        <v>1</v>
      </c>
      <c r="H26" s="15">
        <v>0</v>
      </c>
      <c r="I26" s="15">
        <v>0</v>
      </c>
      <c r="J26" s="15">
        <v>0</v>
      </c>
    </row>
    <row r="27" spans="1:10" ht="15.4" customHeight="1">
      <c r="A27" s="54" t="s">
        <v>166</v>
      </c>
      <c r="B27" s="55" t="s">
        <v>5</v>
      </c>
      <c r="C27" s="55" t="s">
        <v>5</v>
      </c>
      <c r="D27" s="7" t="s">
        <v>167</v>
      </c>
      <c r="E27" s="15">
        <v>0.38</v>
      </c>
      <c r="F27" s="15">
        <v>0</v>
      </c>
      <c r="G27" s="15">
        <v>0.38</v>
      </c>
      <c r="H27" s="15">
        <v>0</v>
      </c>
      <c r="I27" s="15">
        <v>0</v>
      </c>
      <c r="J27" s="15">
        <v>0</v>
      </c>
    </row>
    <row r="28" spans="1:10" ht="15.4" customHeight="1">
      <c r="A28" s="54" t="s">
        <v>168</v>
      </c>
      <c r="B28" s="55" t="s">
        <v>5</v>
      </c>
      <c r="C28" s="55" t="s">
        <v>5</v>
      </c>
      <c r="D28" s="7" t="s">
        <v>142</v>
      </c>
      <c r="E28" s="15">
        <v>0.38</v>
      </c>
      <c r="F28" s="15">
        <v>0</v>
      </c>
      <c r="G28" s="15">
        <v>0.38</v>
      </c>
      <c r="H28" s="15">
        <v>0</v>
      </c>
      <c r="I28" s="15">
        <v>0</v>
      </c>
      <c r="J28" s="15">
        <v>0</v>
      </c>
    </row>
    <row r="29" spans="1:10" ht="15.4" customHeight="1">
      <c r="A29" s="54" t="s">
        <v>173</v>
      </c>
      <c r="B29" s="55" t="s">
        <v>5</v>
      </c>
      <c r="C29" s="55" t="s">
        <v>5</v>
      </c>
      <c r="D29" s="7" t="s">
        <v>174</v>
      </c>
      <c r="E29" s="15">
        <v>46.31</v>
      </c>
      <c r="F29" s="15">
        <v>46.31</v>
      </c>
      <c r="G29" s="15">
        <v>0</v>
      </c>
      <c r="H29" s="15">
        <v>0</v>
      </c>
      <c r="I29" s="15">
        <v>0</v>
      </c>
      <c r="J29" s="15">
        <v>0</v>
      </c>
    </row>
    <row r="30" spans="1:10" ht="15.4" customHeight="1">
      <c r="A30" s="54" t="s">
        <v>175</v>
      </c>
      <c r="B30" s="55" t="s">
        <v>5</v>
      </c>
      <c r="C30" s="55" t="s">
        <v>5</v>
      </c>
      <c r="D30" s="7" t="s">
        <v>137</v>
      </c>
      <c r="E30" s="15">
        <v>46.31</v>
      </c>
      <c r="F30" s="15">
        <v>46.31</v>
      </c>
      <c r="G30" s="15">
        <v>0</v>
      </c>
      <c r="H30" s="15">
        <v>0</v>
      </c>
      <c r="I30" s="15">
        <v>0</v>
      </c>
      <c r="J30" s="15">
        <v>0</v>
      </c>
    </row>
    <row r="31" spans="1:10" ht="15.4" customHeight="1">
      <c r="A31" s="54" t="s">
        <v>176</v>
      </c>
      <c r="B31" s="55" t="s">
        <v>5</v>
      </c>
      <c r="C31" s="55" t="s">
        <v>5</v>
      </c>
      <c r="D31" s="7" t="s">
        <v>177</v>
      </c>
      <c r="E31" s="15">
        <v>1.6</v>
      </c>
      <c r="F31" s="15">
        <v>0</v>
      </c>
      <c r="G31" s="15">
        <v>1.6</v>
      </c>
      <c r="H31" s="15">
        <v>0</v>
      </c>
      <c r="I31" s="15">
        <v>0</v>
      </c>
      <c r="J31" s="15">
        <v>0</v>
      </c>
    </row>
    <row r="32" spans="1:10" ht="15.4" customHeight="1">
      <c r="A32" s="54" t="s">
        <v>178</v>
      </c>
      <c r="B32" s="55" t="s">
        <v>5</v>
      </c>
      <c r="C32" s="55" t="s">
        <v>5</v>
      </c>
      <c r="D32" s="7" t="s">
        <v>142</v>
      </c>
      <c r="E32" s="15">
        <v>1.6</v>
      </c>
      <c r="F32" s="15">
        <v>0</v>
      </c>
      <c r="G32" s="15">
        <v>1.6</v>
      </c>
      <c r="H32" s="15">
        <v>0</v>
      </c>
      <c r="I32" s="15">
        <v>0</v>
      </c>
      <c r="J32" s="15">
        <v>0</v>
      </c>
    </row>
    <row r="33" spans="1:10" ht="15.4" customHeight="1">
      <c r="A33" s="54" t="s">
        <v>305</v>
      </c>
      <c r="B33" s="55" t="s">
        <v>5</v>
      </c>
      <c r="C33" s="55" t="s">
        <v>5</v>
      </c>
      <c r="D33" s="7" t="s">
        <v>306</v>
      </c>
      <c r="E33" s="15">
        <v>0.3</v>
      </c>
      <c r="F33" s="15">
        <v>0</v>
      </c>
      <c r="G33" s="15">
        <v>0.3</v>
      </c>
      <c r="H33" s="15">
        <v>0</v>
      </c>
      <c r="I33" s="15">
        <v>0</v>
      </c>
      <c r="J33" s="15">
        <v>0</v>
      </c>
    </row>
    <row r="34" spans="1:10" ht="15.4" customHeight="1">
      <c r="A34" s="54" t="s">
        <v>307</v>
      </c>
      <c r="B34" s="55" t="s">
        <v>5</v>
      </c>
      <c r="C34" s="55" t="s">
        <v>5</v>
      </c>
      <c r="D34" s="7" t="s">
        <v>308</v>
      </c>
      <c r="E34" s="15">
        <v>0.3</v>
      </c>
      <c r="F34" s="15">
        <v>0</v>
      </c>
      <c r="G34" s="15">
        <v>0.3</v>
      </c>
      <c r="H34" s="15">
        <v>0</v>
      </c>
      <c r="I34" s="15">
        <v>0</v>
      </c>
      <c r="J34" s="15">
        <v>0</v>
      </c>
    </row>
    <row r="35" spans="1:10" ht="15.4" customHeight="1">
      <c r="A35" s="54" t="s">
        <v>309</v>
      </c>
      <c r="B35" s="55" t="s">
        <v>5</v>
      </c>
      <c r="C35" s="55" t="s">
        <v>5</v>
      </c>
      <c r="D35" s="7" t="s">
        <v>310</v>
      </c>
      <c r="E35" s="15">
        <v>0.3</v>
      </c>
      <c r="F35" s="15">
        <v>0</v>
      </c>
      <c r="G35" s="15">
        <v>0.3</v>
      </c>
      <c r="H35" s="15">
        <v>0</v>
      </c>
      <c r="I35" s="15">
        <v>0</v>
      </c>
      <c r="J35" s="15">
        <v>0</v>
      </c>
    </row>
    <row r="36" spans="1:10" ht="15.4" customHeight="1">
      <c r="A36" s="54" t="s">
        <v>179</v>
      </c>
      <c r="B36" s="55" t="s">
        <v>5</v>
      </c>
      <c r="C36" s="55" t="s">
        <v>5</v>
      </c>
      <c r="D36" s="7" t="s">
        <v>180</v>
      </c>
      <c r="E36" s="15">
        <v>44.66</v>
      </c>
      <c r="F36" s="15">
        <v>40.26</v>
      </c>
      <c r="G36" s="15">
        <v>4.4000000000000004</v>
      </c>
      <c r="H36" s="15">
        <v>0</v>
      </c>
      <c r="I36" s="15">
        <v>0</v>
      </c>
      <c r="J36" s="15">
        <v>0</v>
      </c>
    </row>
    <row r="37" spans="1:10" ht="15.4" customHeight="1">
      <c r="A37" s="54" t="s">
        <v>181</v>
      </c>
      <c r="B37" s="55" t="s">
        <v>5</v>
      </c>
      <c r="C37" s="55" t="s">
        <v>5</v>
      </c>
      <c r="D37" s="7" t="s">
        <v>182</v>
      </c>
      <c r="E37" s="15">
        <v>41.46</v>
      </c>
      <c r="F37" s="15">
        <v>40.26</v>
      </c>
      <c r="G37" s="15">
        <v>1.2</v>
      </c>
      <c r="H37" s="15">
        <v>0</v>
      </c>
      <c r="I37" s="15">
        <v>0</v>
      </c>
      <c r="J37" s="15">
        <v>0</v>
      </c>
    </row>
    <row r="38" spans="1:10" ht="15.4" customHeight="1">
      <c r="A38" s="54" t="s">
        <v>185</v>
      </c>
      <c r="B38" s="55" t="s">
        <v>5</v>
      </c>
      <c r="C38" s="55" t="s">
        <v>5</v>
      </c>
      <c r="D38" s="7" t="s">
        <v>186</v>
      </c>
      <c r="E38" s="15">
        <v>41.46</v>
      </c>
      <c r="F38" s="15">
        <v>40.26</v>
      </c>
      <c r="G38" s="15">
        <v>1.2</v>
      </c>
      <c r="H38" s="15">
        <v>0</v>
      </c>
      <c r="I38" s="15">
        <v>0</v>
      </c>
      <c r="J38" s="15">
        <v>0</v>
      </c>
    </row>
    <row r="39" spans="1:10" ht="15.4" customHeight="1">
      <c r="A39" s="54" t="s">
        <v>187</v>
      </c>
      <c r="B39" s="55" t="s">
        <v>5</v>
      </c>
      <c r="C39" s="55" t="s">
        <v>5</v>
      </c>
      <c r="D39" s="7" t="s">
        <v>188</v>
      </c>
      <c r="E39" s="15">
        <v>3.2</v>
      </c>
      <c r="F39" s="15">
        <v>0</v>
      </c>
      <c r="G39" s="15">
        <v>3.2</v>
      </c>
      <c r="H39" s="15">
        <v>0</v>
      </c>
      <c r="I39" s="15">
        <v>0</v>
      </c>
      <c r="J39" s="15">
        <v>0</v>
      </c>
    </row>
    <row r="40" spans="1:10" ht="15.4" customHeight="1">
      <c r="A40" s="54" t="s">
        <v>189</v>
      </c>
      <c r="B40" s="55" t="s">
        <v>5</v>
      </c>
      <c r="C40" s="55" t="s">
        <v>5</v>
      </c>
      <c r="D40" s="7" t="s">
        <v>190</v>
      </c>
      <c r="E40" s="15">
        <v>1.2</v>
      </c>
      <c r="F40" s="15">
        <v>0</v>
      </c>
      <c r="G40" s="15">
        <v>1.2</v>
      </c>
      <c r="H40" s="15">
        <v>0</v>
      </c>
      <c r="I40" s="15">
        <v>0</v>
      </c>
      <c r="J40" s="15">
        <v>0</v>
      </c>
    </row>
    <row r="41" spans="1:10" ht="15.4" customHeight="1">
      <c r="A41" s="54" t="s">
        <v>191</v>
      </c>
      <c r="B41" s="55" t="s">
        <v>5</v>
      </c>
      <c r="C41" s="55" t="s">
        <v>5</v>
      </c>
      <c r="D41" s="7" t="s">
        <v>192</v>
      </c>
      <c r="E41" s="15">
        <v>2</v>
      </c>
      <c r="F41" s="15">
        <v>0</v>
      </c>
      <c r="G41" s="15">
        <v>2</v>
      </c>
      <c r="H41" s="15">
        <v>0</v>
      </c>
      <c r="I41" s="15">
        <v>0</v>
      </c>
      <c r="J41" s="15">
        <v>0</v>
      </c>
    </row>
    <row r="42" spans="1:10" ht="15.4" customHeight="1">
      <c r="A42" s="54" t="s">
        <v>193</v>
      </c>
      <c r="B42" s="55" t="s">
        <v>5</v>
      </c>
      <c r="C42" s="55" t="s">
        <v>5</v>
      </c>
      <c r="D42" s="7" t="s">
        <v>194</v>
      </c>
      <c r="E42" s="15">
        <v>140.4</v>
      </c>
      <c r="F42" s="15">
        <v>44.83</v>
      </c>
      <c r="G42" s="15">
        <v>95.57</v>
      </c>
      <c r="H42" s="15">
        <v>0</v>
      </c>
      <c r="I42" s="15">
        <v>0</v>
      </c>
      <c r="J42" s="15">
        <v>0</v>
      </c>
    </row>
    <row r="43" spans="1:10" ht="15.4" customHeight="1">
      <c r="A43" s="54" t="s">
        <v>195</v>
      </c>
      <c r="B43" s="55" t="s">
        <v>5</v>
      </c>
      <c r="C43" s="55" t="s">
        <v>5</v>
      </c>
      <c r="D43" s="7" t="s">
        <v>196</v>
      </c>
      <c r="E43" s="15">
        <v>0.43</v>
      </c>
      <c r="F43" s="15">
        <v>0</v>
      </c>
      <c r="G43" s="15">
        <v>0.43</v>
      </c>
      <c r="H43" s="15">
        <v>0</v>
      </c>
      <c r="I43" s="15">
        <v>0</v>
      </c>
      <c r="J43" s="15">
        <v>0</v>
      </c>
    </row>
    <row r="44" spans="1:10" ht="15.4" customHeight="1">
      <c r="A44" s="54" t="s">
        <v>197</v>
      </c>
      <c r="B44" s="55" t="s">
        <v>5</v>
      </c>
      <c r="C44" s="55" t="s">
        <v>5</v>
      </c>
      <c r="D44" s="7" t="s">
        <v>198</v>
      </c>
      <c r="E44" s="15">
        <v>0.43</v>
      </c>
      <c r="F44" s="15">
        <v>0</v>
      </c>
      <c r="G44" s="15">
        <v>0.43</v>
      </c>
      <c r="H44" s="15">
        <v>0</v>
      </c>
      <c r="I44" s="15">
        <v>0</v>
      </c>
      <c r="J44" s="15">
        <v>0</v>
      </c>
    </row>
    <row r="45" spans="1:10" ht="15.4" customHeight="1">
      <c r="A45" s="54" t="s">
        <v>201</v>
      </c>
      <c r="B45" s="55" t="s">
        <v>5</v>
      </c>
      <c r="C45" s="55" t="s">
        <v>5</v>
      </c>
      <c r="D45" s="7" t="s">
        <v>202</v>
      </c>
      <c r="E45" s="15">
        <v>87.78</v>
      </c>
      <c r="F45" s="15">
        <v>0</v>
      </c>
      <c r="G45" s="15">
        <v>87.78</v>
      </c>
      <c r="H45" s="15">
        <v>0</v>
      </c>
      <c r="I45" s="15">
        <v>0</v>
      </c>
      <c r="J45" s="15">
        <v>0</v>
      </c>
    </row>
    <row r="46" spans="1:10" ht="15.4" customHeight="1">
      <c r="A46" s="54" t="s">
        <v>203</v>
      </c>
      <c r="B46" s="55" t="s">
        <v>5</v>
      </c>
      <c r="C46" s="55" t="s">
        <v>5</v>
      </c>
      <c r="D46" s="7" t="s">
        <v>204</v>
      </c>
      <c r="E46" s="15">
        <v>87.78</v>
      </c>
      <c r="F46" s="15">
        <v>0</v>
      </c>
      <c r="G46" s="15">
        <v>87.78</v>
      </c>
      <c r="H46" s="15">
        <v>0</v>
      </c>
      <c r="I46" s="15">
        <v>0</v>
      </c>
      <c r="J46" s="15">
        <v>0</v>
      </c>
    </row>
    <row r="47" spans="1:10" ht="15.4" customHeight="1">
      <c r="A47" s="54" t="s">
        <v>205</v>
      </c>
      <c r="B47" s="55" t="s">
        <v>5</v>
      </c>
      <c r="C47" s="55" t="s">
        <v>5</v>
      </c>
      <c r="D47" s="7" t="s">
        <v>206</v>
      </c>
      <c r="E47" s="15">
        <v>44.83</v>
      </c>
      <c r="F47" s="15">
        <v>44.83</v>
      </c>
      <c r="G47" s="15">
        <v>0</v>
      </c>
      <c r="H47" s="15">
        <v>0</v>
      </c>
      <c r="I47" s="15">
        <v>0</v>
      </c>
      <c r="J47" s="15">
        <v>0</v>
      </c>
    </row>
    <row r="48" spans="1:10" ht="15.4" customHeight="1">
      <c r="A48" s="54" t="s">
        <v>207</v>
      </c>
      <c r="B48" s="55" t="s">
        <v>5</v>
      </c>
      <c r="C48" s="55" t="s">
        <v>5</v>
      </c>
      <c r="D48" s="7" t="s">
        <v>208</v>
      </c>
      <c r="E48" s="15">
        <v>7.75</v>
      </c>
      <c r="F48" s="15">
        <v>7.75</v>
      </c>
      <c r="G48" s="15">
        <v>0</v>
      </c>
      <c r="H48" s="15">
        <v>0</v>
      </c>
      <c r="I48" s="15">
        <v>0</v>
      </c>
      <c r="J48" s="15">
        <v>0</v>
      </c>
    </row>
    <row r="49" spans="1:10" ht="15.4" customHeight="1">
      <c r="A49" s="54" t="s">
        <v>209</v>
      </c>
      <c r="B49" s="55" t="s">
        <v>5</v>
      </c>
      <c r="C49" s="55" t="s">
        <v>5</v>
      </c>
      <c r="D49" s="7" t="s">
        <v>210</v>
      </c>
      <c r="E49" s="15">
        <v>37.08</v>
      </c>
      <c r="F49" s="15">
        <v>37.08</v>
      </c>
      <c r="G49" s="15">
        <v>0</v>
      </c>
      <c r="H49" s="15">
        <v>0</v>
      </c>
      <c r="I49" s="15">
        <v>0</v>
      </c>
      <c r="J49" s="15">
        <v>0</v>
      </c>
    </row>
    <row r="50" spans="1:10" ht="15.4" customHeight="1">
      <c r="A50" s="54" t="s">
        <v>311</v>
      </c>
      <c r="B50" s="55" t="s">
        <v>5</v>
      </c>
      <c r="C50" s="55" t="s">
        <v>5</v>
      </c>
      <c r="D50" s="7" t="s">
        <v>312</v>
      </c>
      <c r="E50" s="15">
        <v>0.48</v>
      </c>
      <c r="F50" s="15">
        <v>0</v>
      </c>
      <c r="G50" s="15">
        <v>0.48</v>
      </c>
      <c r="H50" s="15">
        <v>0</v>
      </c>
      <c r="I50" s="15">
        <v>0</v>
      </c>
      <c r="J50" s="15">
        <v>0</v>
      </c>
    </row>
    <row r="51" spans="1:10" ht="15.4" customHeight="1">
      <c r="A51" s="54" t="s">
        <v>313</v>
      </c>
      <c r="B51" s="55" t="s">
        <v>5</v>
      </c>
      <c r="C51" s="55" t="s">
        <v>5</v>
      </c>
      <c r="D51" s="7" t="s">
        <v>314</v>
      </c>
      <c r="E51" s="15">
        <v>0.48</v>
      </c>
      <c r="F51" s="15">
        <v>0</v>
      </c>
      <c r="G51" s="15">
        <v>0.48</v>
      </c>
      <c r="H51" s="15">
        <v>0</v>
      </c>
      <c r="I51" s="15">
        <v>0</v>
      </c>
      <c r="J51" s="15">
        <v>0</v>
      </c>
    </row>
    <row r="52" spans="1:10" ht="15.4" customHeight="1">
      <c r="A52" s="54" t="s">
        <v>211</v>
      </c>
      <c r="B52" s="55" t="s">
        <v>5</v>
      </c>
      <c r="C52" s="55" t="s">
        <v>5</v>
      </c>
      <c r="D52" s="7" t="s">
        <v>212</v>
      </c>
      <c r="E52" s="15">
        <v>4.9800000000000004</v>
      </c>
      <c r="F52" s="15">
        <v>0</v>
      </c>
      <c r="G52" s="15">
        <v>4.9800000000000004</v>
      </c>
      <c r="H52" s="15">
        <v>0</v>
      </c>
      <c r="I52" s="15">
        <v>0</v>
      </c>
      <c r="J52" s="15">
        <v>0</v>
      </c>
    </row>
    <row r="53" spans="1:10" ht="15.4" customHeight="1">
      <c r="A53" s="54" t="s">
        <v>213</v>
      </c>
      <c r="B53" s="55" t="s">
        <v>5</v>
      </c>
      <c r="C53" s="55" t="s">
        <v>5</v>
      </c>
      <c r="D53" s="7" t="s">
        <v>214</v>
      </c>
      <c r="E53" s="15">
        <v>4.9800000000000004</v>
      </c>
      <c r="F53" s="15">
        <v>0</v>
      </c>
      <c r="G53" s="15">
        <v>4.9800000000000004</v>
      </c>
      <c r="H53" s="15">
        <v>0</v>
      </c>
      <c r="I53" s="15">
        <v>0</v>
      </c>
      <c r="J53" s="15">
        <v>0</v>
      </c>
    </row>
    <row r="54" spans="1:10" ht="15.4" customHeight="1">
      <c r="A54" s="54" t="s">
        <v>215</v>
      </c>
      <c r="B54" s="55" t="s">
        <v>5</v>
      </c>
      <c r="C54" s="55" t="s">
        <v>5</v>
      </c>
      <c r="D54" s="7" t="s">
        <v>216</v>
      </c>
      <c r="E54" s="15">
        <v>1.9</v>
      </c>
      <c r="F54" s="15">
        <v>0</v>
      </c>
      <c r="G54" s="15">
        <v>1.9</v>
      </c>
      <c r="H54" s="15">
        <v>0</v>
      </c>
      <c r="I54" s="15">
        <v>0</v>
      </c>
      <c r="J54" s="15">
        <v>0</v>
      </c>
    </row>
    <row r="55" spans="1:10" ht="15.4" customHeight="1">
      <c r="A55" s="54" t="s">
        <v>217</v>
      </c>
      <c r="B55" s="55" t="s">
        <v>5</v>
      </c>
      <c r="C55" s="55" t="s">
        <v>5</v>
      </c>
      <c r="D55" s="7" t="s">
        <v>218</v>
      </c>
      <c r="E55" s="15">
        <v>1.9</v>
      </c>
      <c r="F55" s="15">
        <v>0</v>
      </c>
      <c r="G55" s="15">
        <v>1.9</v>
      </c>
      <c r="H55" s="15">
        <v>0</v>
      </c>
      <c r="I55" s="15">
        <v>0</v>
      </c>
      <c r="J55" s="15">
        <v>0</v>
      </c>
    </row>
    <row r="56" spans="1:10" ht="15.4" customHeight="1">
      <c r="A56" s="54" t="s">
        <v>219</v>
      </c>
      <c r="B56" s="55" t="s">
        <v>5</v>
      </c>
      <c r="C56" s="55" t="s">
        <v>5</v>
      </c>
      <c r="D56" s="7" t="s">
        <v>220</v>
      </c>
      <c r="E56" s="15">
        <v>26.47</v>
      </c>
      <c r="F56" s="15">
        <v>22.3</v>
      </c>
      <c r="G56" s="15">
        <v>4.17</v>
      </c>
      <c r="H56" s="15">
        <v>0</v>
      </c>
      <c r="I56" s="15">
        <v>0</v>
      </c>
      <c r="J56" s="15">
        <v>0</v>
      </c>
    </row>
    <row r="57" spans="1:10" ht="15.4" customHeight="1">
      <c r="A57" s="54" t="s">
        <v>221</v>
      </c>
      <c r="B57" s="55" t="s">
        <v>5</v>
      </c>
      <c r="C57" s="55" t="s">
        <v>5</v>
      </c>
      <c r="D57" s="7" t="s">
        <v>222</v>
      </c>
      <c r="E57" s="15">
        <v>0.43</v>
      </c>
      <c r="F57" s="15">
        <v>0</v>
      </c>
      <c r="G57" s="15">
        <v>0.43</v>
      </c>
      <c r="H57" s="15">
        <v>0</v>
      </c>
      <c r="I57" s="15">
        <v>0</v>
      </c>
      <c r="J57" s="15">
        <v>0</v>
      </c>
    </row>
    <row r="58" spans="1:10" ht="15.4" customHeight="1">
      <c r="A58" s="54" t="s">
        <v>223</v>
      </c>
      <c r="B58" s="55" t="s">
        <v>5</v>
      </c>
      <c r="C58" s="55" t="s">
        <v>5</v>
      </c>
      <c r="D58" s="7" t="s">
        <v>224</v>
      </c>
      <c r="E58" s="15">
        <v>0.43</v>
      </c>
      <c r="F58" s="15">
        <v>0</v>
      </c>
      <c r="G58" s="15">
        <v>0.43</v>
      </c>
      <c r="H58" s="15">
        <v>0</v>
      </c>
      <c r="I58" s="15">
        <v>0</v>
      </c>
      <c r="J58" s="15">
        <v>0</v>
      </c>
    </row>
    <row r="59" spans="1:10" ht="15.4" customHeight="1">
      <c r="A59" s="54" t="s">
        <v>225</v>
      </c>
      <c r="B59" s="55" t="s">
        <v>5</v>
      </c>
      <c r="C59" s="55" t="s">
        <v>5</v>
      </c>
      <c r="D59" s="7" t="s">
        <v>226</v>
      </c>
      <c r="E59" s="15">
        <v>3.74</v>
      </c>
      <c r="F59" s="15">
        <v>0</v>
      </c>
      <c r="G59" s="15">
        <v>3.74</v>
      </c>
      <c r="H59" s="15">
        <v>0</v>
      </c>
      <c r="I59" s="15">
        <v>0</v>
      </c>
      <c r="J59" s="15">
        <v>0</v>
      </c>
    </row>
    <row r="60" spans="1:10" ht="15.4" customHeight="1">
      <c r="A60" s="54" t="s">
        <v>227</v>
      </c>
      <c r="B60" s="55" t="s">
        <v>5</v>
      </c>
      <c r="C60" s="55" t="s">
        <v>5</v>
      </c>
      <c r="D60" s="7" t="s">
        <v>228</v>
      </c>
      <c r="E60" s="15">
        <v>3.74</v>
      </c>
      <c r="F60" s="15">
        <v>0</v>
      </c>
      <c r="G60" s="15">
        <v>3.74</v>
      </c>
      <c r="H60" s="15">
        <v>0</v>
      </c>
      <c r="I60" s="15">
        <v>0</v>
      </c>
      <c r="J60" s="15">
        <v>0</v>
      </c>
    </row>
    <row r="61" spans="1:10" ht="15.4" customHeight="1">
      <c r="A61" s="54" t="s">
        <v>229</v>
      </c>
      <c r="B61" s="55" t="s">
        <v>5</v>
      </c>
      <c r="C61" s="55" t="s">
        <v>5</v>
      </c>
      <c r="D61" s="7" t="s">
        <v>230</v>
      </c>
      <c r="E61" s="15">
        <v>22.3</v>
      </c>
      <c r="F61" s="15">
        <v>22.3</v>
      </c>
      <c r="G61" s="15">
        <v>0</v>
      </c>
      <c r="H61" s="15">
        <v>0</v>
      </c>
      <c r="I61" s="15">
        <v>0</v>
      </c>
      <c r="J61" s="15">
        <v>0</v>
      </c>
    </row>
    <row r="62" spans="1:10" ht="15.4" customHeight="1">
      <c r="A62" s="54" t="s">
        <v>231</v>
      </c>
      <c r="B62" s="55" t="s">
        <v>5</v>
      </c>
      <c r="C62" s="55" t="s">
        <v>5</v>
      </c>
      <c r="D62" s="7" t="s">
        <v>232</v>
      </c>
      <c r="E62" s="15">
        <v>10.46</v>
      </c>
      <c r="F62" s="15">
        <v>10.46</v>
      </c>
      <c r="G62" s="15">
        <v>0</v>
      </c>
      <c r="H62" s="15">
        <v>0</v>
      </c>
      <c r="I62" s="15">
        <v>0</v>
      </c>
      <c r="J62" s="15">
        <v>0</v>
      </c>
    </row>
    <row r="63" spans="1:10" ht="15.4" customHeight="1">
      <c r="A63" s="54" t="s">
        <v>233</v>
      </c>
      <c r="B63" s="55" t="s">
        <v>5</v>
      </c>
      <c r="C63" s="55" t="s">
        <v>5</v>
      </c>
      <c r="D63" s="7" t="s">
        <v>234</v>
      </c>
      <c r="E63" s="15">
        <v>8.48</v>
      </c>
      <c r="F63" s="15">
        <v>8.48</v>
      </c>
      <c r="G63" s="15">
        <v>0</v>
      </c>
      <c r="H63" s="15">
        <v>0</v>
      </c>
      <c r="I63" s="15">
        <v>0</v>
      </c>
      <c r="J63" s="15">
        <v>0</v>
      </c>
    </row>
    <row r="64" spans="1:10" ht="15.4" customHeight="1">
      <c r="A64" s="54" t="s">
        <v>235</v>
      </c>
      <c r="B64" s="55" t="s">
        <v>5</v>
      </c>
      <c r="C64" s="55" t="s">
        <v>5</v>
      </c>
      <c r="D64" s="7" t="s">
        <v>236</v>
      </c>
      <c r="E64" s="15">
        <v>3.36</v>
      </c>
      <c r="F64" s="15">
        <v>3.36</v>
      </c>
      <c r="G64" s="15">
        <v>0</v>
      </c>
      <c r="H64" s="15">
        <v>0</v>
      </c>
      <c r="I64" s="15">
        <v>0</v>
      </c>
      <c r="J64" s="15">
        <v>0</v>
      </c>
    </row>
    <row r="65" spans="1:10" ht="15.4" customHeight="1">
      <c r="A65" s="54" t="s">
        <v>237</v>
      </c>
      <c r="B65" s="55" t="s">
        <v>5</v>
      </c>
      <c r="C65" s="55" t="s">
        <v>5</v>
      </c>
      <c r="D65" s="7" t="s">
        <v>238</v>
      </c>
      <c r="E65" s="15">
        <v>4553.33</v>
      </c>
      <c r="F65" s="15">
        <v>0</v>
      </c>
      <c r="G65" s="15">
        <v>4553.33</v>
      </c>
      <c r="H65" s="15">
        <v>0</v>
      </c>
      <c r="I65" s="15">
        <v>0</v>
      </c>
      <c r="J65" s="15">
        <v>0</v>
      </c>
    </row>
    <row r="66" spans="1:10" ht="15.4" customHeight="1">
      <c r="A66" s="54" t="s">
        <v>239</v>
      </c>
      <c r="B66" s="55" t="s">
        <v>5</v>
      </c>
      <c r="C66" s="55" t="s">
        <v>5</v>
      </c>
      <c r="D66" s="7" t="s">
        <v>240</v>
      </c>
      <c r="E66" s="15">
        <v>2896</v>
      </c>
      <c r="F66" s="15">
        <v>0</v>
      </c>
      <c r="G66" s="15">
        <v>2896</v>
      </c>
      <c r="H66" s="15">
        <v>0</v>
      </c>
      <c r="I66" s="15">
        <v>0</v>
      </c>
      <c r="J66" s="15">
        <v>0</v>
      </c>
    </row>
    <row r="67" spans="1:10" ht="15.4" customHeight="1">
      <c r="A67" s="54" t="s">
        <v>241</v>
      </c>
      <c r="B67" s="55" t="s">
        <v>5</v>
      </c>
      <c r="C67" s="55" t="s">
        <v>5</v>
      </c>
      <c r="D67" s="7" t="s">
        <v>242</v>
      </c>
      <c r="E67" s="15">
        <v>2896</v>
      </c>
      <c r="F67" s="15">
        <v>0</v>
      </c>
      <c r="G67" s="15">
        <v>2896</v>
      </c>
      <c r="H67" s="15">
        <v>0</v>
      </c>
      <c r="I67" s="15">
        <v>0</v>
      </c>
      <c r="J67" s="15">
        <v>0</v>
      </c>
    </row>
    <row r="68" spans="1:10" ht="15.4" customHeight="1">
      <c r="A68" s="54" t="s">
        <v>243</v>
      </c>
      <c r="B68" s="55" t="s">
        <v>5</v>
      </c>
      <c r="C68" s="55" t="s">
        <v>5</v>
      </c>
      <c r="D68" s="7" t="s">
        <v>244</v>
      </c>
      <c r="E68" s="15">
        <v>13.8</v>
      </c>
      <c r="F68" s="15">
        <v>0</v>
      </c>
      <c r="G68" s="15">
        <v>13.8</v>
      </c>
      <c r="H68" s="15">
        <v>0</v>
      </c>
      <c r="I68" s="15">
        <v>0</v>
      </c>
      <c r="J68" s="15">
        <v>0</v>
      </c>
    </row>
    <row r="69" spans="1:10" ht="15.4" customHeight="1">
      <c r="A69" s="54" t="s">
        <v>245</v>
      </c>
      <c r="B69" s="55" t="s">
        <v>5</v>
      </c>
      <c r="C69" s="55" t="s">
        <v>5</v>
      </c>
      <c r="D69" s="7" t="s">
        <v>246</v>
      </c>
      <c r="E69" s="15">
        <v>13.8</v>
      </c>
      <c r="F69" s="15">
        <v>0</v>
      </c>
      <c r="G69" s="15">
        <v>13.8</v>
      </c>
      <c r="H69" s="15">
        <v>0</v>
      </c>
      <c r="I69" s="15">
        <v>0</v>
      </c>
      <c r="J69" s="15">
        <v>0</v>
      </c>
    </row>
    <row r="70" spans="1:10" ht="15.4" customHeight="1">
      <c r="A70" s="54" t="s">
        <v>247</v>
      </c>
      <c r="B70" s="55" t="s">
        <v>5</v>
      </c>
      <c r="C70" s="55" t="s">
        <v>5</v>
      </c>
      <c r="D70" s="7" t="s">
        <v>248</v>
      </c>
      <c r="E70" s="15">
        <v>1551.16</v>
      </c>
      <c r="F70" s="15">
        <v>0</v>
      </c>
      <c r="G70" s="15">
        <v>1551.16</v>
      </c>
      <c r="H70" s="15">
        <v>0</v>
      </c>
      <c r="I70" s="15">
        <v>0</v>
      </c>
      <c r="J70" s="15">
        <v>0</v>
      </c>
    </row>
    <row r="71" spans="1:10" ht="15.4" customHeight="1">
      <c r="A71" s="54" t="s">
        <v>249</v>
      </c>
      <c r="B71" s="55" t="s">
        <v>5</v>
      </c>
      <c r="C71" s="55" t="s">
        <v>5</v>
      </c>
      <c r="D71" s="7" t="s">
        <v>250</v>
      </c>
      <c r="E71" s="15">
        <v>132</v>
      </c>
      <c r="F71" s="15">
        <v>0</v>
      </c>
      <c r="G71" s="15">
        <v>132</v>
      </c>
      <c r="H71" s="15">
        <v>0</v>
      </c>
      <c r="I71" s="15">
        <v>0</v>
      </c>
      <c r="J71" s="15">
        <v>0</v>
      </c>
    </row>
    <row r="72" spans="1:10" ht="15.4" customHeight="1">
      <c r="A72" s="54" t="s">
        <v>315</v>
      </c>
      <c r="B72" s="55" t="s">
        <v>5</v>
      </c>
      <c r="C72" s="55" t="s">
        <v>5</v>
      </c>
      <c r="D72" s="7" t="s">
        <v>316</v>
      </c>
      <c r="E72" s="15">
        <v>1419.16</v>
      </c>
      <c r="F72" s="15">
        <v>0</v>
      </c>
      <c r="G72" s="15">
        <v>1419.16</v>
      </c>
      <c r="H72" s="15">
        <v>0</v>
      </c>
      <c r="I72" s="15">
        <v>0</v>
      </c>
      <c r="J72" s="15">
        <v>0</v>
      </c>
    </row>
    <row r="73" spans="1:10" ht="15.4" customHeight="1">
      <c r="A73" s="54" t="s">
        <v>317</v>
      </c>
      <c r="B73" s="55" t="s">
        <v>5</v>
      </c>
      <c r="C73" s="55" t="s">
        <v>5</v>
      </c>
      <c r="D73" s="7" t="s">
        <v>318</v>
      </c>
      <c r="E73" s="15">
        <v>92.37</v>
      </c>
      <c r="F73" s="15">
        <v>0</v>
      </c>
      <c r="G73" s="15">
        <v>92.37</v>
      </c>
      <c r="H73" s="15">
        <v>0</v>
      </c>
      <c r="I73" s="15">
        <v>0</v>
      </c>
      <c r="J73" s="15">
        <v>0</v>
      </c>
    </row>
    <row r="74" spans="1:10" ht="15.4" customHeight="1">
      <c r="A74" s="54" t="s">
        <v>319</v>
      </c>
      <c r="B74" s="55" t="s">
        <v>5</v>
      </c>
      <c r="C74" s="55" t="s">
        <v>5</v>
      </c>
      <c r="D74" s="7" t="s">
        <v>320</v>
      </c>
      <c r="E74" s="15">
        <v>92.37</v>
      </c>
      <c r="F74" s="15">
        <v>0</v>
      </c>
      <c r="G74" s="15">
        <v>92.37</v>
      </c>
      <c r="H74" s="15">
        <v>0</v>
      </c>
      <c r="I74" s="15">
        <v>0</v>
      </c>
      <c r="J74" s="15">
        <v>0</v>
      </c>
    </row>
    <row r="75" spans="1:10" ht="15.4" customHeight="1">
      <c r="A75" s="54" t="s">
        <v>251</v>
      </c>
      <c r="B75" s="55" t="s">
        <v>5</v>
      </c>
      <c r="C75" s="55" t="s">
        <v>5</v>
      </c>
      <c r="D75" s="7" t="s">
        <v>252</v>
      </c>
      <c r="E75" s="15">
        <v>397.72</v>
      </c>
      <c r="F75" s="15">
        <v>135.22999999999999</v>
      </c>
      <c r="G75" s="15">
        <v>262.49</v>
      </c>
      <c r="H75" s="15">
        <v>0</v>
      </c>
      <c r="I75" s="15">
        <v>0</v>
      </c>
      <c r="J75" s="15">
        <v>0</v>
      </c>
    </row>
    <row r="76" spans="1:10" ht="15.4" customHeight="1">
      <c r="A76" s="54" t="s">
        <v>253</v>
      </c>
      <c r="B76" s="55" t="s">
        <v>5</v>
      </c>
      <c r="C76" s="55" t="s">
        <v>5</v>
      </c>
      <c r="D76" s="7" t="s">
        <v>254</v>
      </c>
      <c r="E76" s="15">
        <v>262</v>
      </c>
      <c r="F76" s="15">
        <v>106.69</v>
      </c>
      <c r="G76" s="15">
        <v>155.31</v>
      </c>
      <c r="H76" s="15">
        <v>0</v>
      </c>
      <c r="I76" s="15">
        <v>0</v>
      </c>
      <c r="J76" s="15">
        <v>0</v>
      </c>
    </row>
    <row r="77" spans="1:10" ht="15.4" customHeight="1">
      <c r="A77" s="54" t="s">
        <v>255</v>
      </c>
      <c r="B77" s="55" t="s">
        <v>5</v>
      </c>
      <c r="C77" s="55" t="s">
        <v>5</v>
      </c>
      <c r="D77" s="7" t="s">
        <v>160</v>
      </c>
      <c r="E77" s="15">
        <v>106.69</v>
      </c>
      <c r="F77" s="15">
        <v>106.69</v>
      </c>
      <c r="G77" s="15">
        <v>0</v>
      </c>
      <c r="H77" s="15">
        <v>0</v>
      </c>
      <c r="I77" s="15">
        <v>0</v>
      </c>
      <c r="J77" s="15">
        <v>0</v>
      </c>
    </row>
    <row r="78" spans="1:10" ht="15.4" customHeight="1">
      <c r="A78" s="54" t="s">
        <v>256</v>
      </c>
      <c r="B78" s="55" t="s">
        <v>5</v>
      </c>
      <c r="C78" s="55" t="s">
        <v>5</v>
      </c>
      <c r="D78" s="7" t="s">
        <v>257</v>
      </c>
      <c r="E78" s="15">
        <v>1.86</v>
      </c>
      <c r="F78" s="15">
        <v>0</v>
      </c>
      <c r="G78" s="15">
        <v>1.86</v>
      </c>
      <c r="H78" s="15">
        <v>0</v>
      </c>
      <c r="I78" s="15">
        <v>0</v>
      </c>
      <c r="J78" s="15">
        <v>0</v>
      </c>
    </row>
    <row r="79" spans="1:10" ht="15.4" customHeight="1">
      <c r="A79" s="54" t="s">
        <v>258</v>
      </c>
      <c r="B79" s="55" t="s">
        <v>5</v>
      </c>
      <c r="C79" s="55" t="s">
        <v>5</v>
      </c>
      <c r="D79" s="7" t="s">
        <v>259</v>
      </c>
      <c r="E79" s="15">
        <v>0.25</v>
      </c>
      <c r="F79" s="15">
        <v>0</v>
      </c>
      <c r="G79" s="15">
        <v>0.25</v>
      </c>
      <c r="H79" s="15">
        <v>0</v>
      </c>
      <c r="I79" s="15">
        <v>0</v>
      </c>
      <c r="J79" s="15">
        <v>0</v>
      </c>
    </row>
    <row r="80" spans="1:10" ht="15.4" customHeight="1">
      <c r="A80" s="54" t="s">
        <v>260</v>
      </c>
      <c r="B80" s="55" t="s">
        <v>5</v>
      </c>
      <c r="C80" s="55" t="s">
        <v>5</v>
      </c>
      <c r="D80" s="7" t="s">
        <v>261</v>
      </c>
      <c r="E80" s="15">
        <v>149.19999999999999</v>
      </c>
      <c r="F80" s="15">
        <v>0</v>
      </c>
      <c r="G80" s="15">
        <v>149.19999999999999</v>
      </c>
      <c r="H80" s="15">
        <v>0</v>
      </c>
      <c r="I80" s="15">
        <v>0</v>
      </c>
      <c r="J80" s="15">
        <v>0</v>
      </c>
    </row>
    <row r="81" spans="1:10" ht="15.4" customHeight="1">
      <c r="A81" s="54" t="s">
        <v>262</v>
      </c>
      <c r="B81" s="55" t="s">
        <v>5</v>
      </c>
      <c r="C81" s="55" t="s">
        <v>5</v>
      </c>
      <c r="D81" s="7" t="s">
        <v>263</v>
      </c>
      <c r="E81" s="15">
        <v>4</v>
      </c>
      <c r="F81" s="15">
        <v>0</v>
      </c>
      <c r="G81" s="15">
        <v>4</v>
      </c>
      <c r="H81" s="15">
        <v>0</v>
      </c>
      <c r="I81" s="15">
        <v>0</v>
      </c>
      <c r="J81" s="15">
        <v>0</v>
      </c>
    </row>
    <row r="82" spans="1:10" ht="15.4" customHeight="1">
      <c r="A82" s="54" t="s">
        <v>264</v>
      </c>
      <c r="B82" s="55" t="s">
        <v>5</v>
      </c>
      <c r="C82" s="55" t="s">
        <v>5</v>
      </c>
      <c r="D82" s="7" t="s">
        <v>265</v>
      </c>
      <c r="E82" s="15">
        <v>35.270000000000003</v>
      </c>
      <c r="F82" s="15">
        <v>18.489999999999998</v>
      </c>
      <c r="G82" s="15">
        <v>16.78</v>
      </c>
      <c r="H82" s="15">
        <v>0</v>
      </c>
      <c r="I82" s="15">
        <v>0</v>
      </c>
      <c r="J82" s="15">
        <v>0</v>
      </c>
    </row>
    <row r="83" spans="1:10" ht="15.4" customHeight="1">
      <c r="A83" s="54" t="s">
        <v>266</v>
      </c>
      <c r="B83" s="55" t="s">
        <v>5</v>
      </c>
      <c r="C83" s="55" t="s">
        <v>5</v>
      </c>
      <c r="D83" s="7" t="s">
        <v>267</v>
      </c>
      <c r="E83" s="15">
        <v>18.489999999999998</v>
      </c>
      <c r="F83" s="15">
        <v>18.489999999999998</v>
      </c>
      <c r="G83" s="15">
        <v>0</v>
      </c>
      <c r="H83" s="15">
        <v>0</v>
      </c>
      <c r="I83" s="15">
        <v>0</v>
      </c>
      <c r="J83" s="15">
        <v>0</v>
      </c>
    </row>
    <row r="84" spans="1:10" ht="15.4" customHeight="1">
      <c r="A84" s="54" t="s">
        <v>321</v>
      </c>
      <c r="B84" s="55" t="s">
        <v>5</v>
      </c>
      <c r="C84" s="55" t="s">
        <v>5</v>
      </c>
      <c r="D84" s="7" t="s">
        <v>322</v>
      </c>
      <c r="E84" s="15">
        <v>16.78</v>
      </c>
      <c r="F84" s="15">
        <v>0</v>
      </c>
      <c r="G84" s="15">
        <v>16.78</v>
      </c>
      <c r="H84" s="15">
        <v>0</v>
      </c>
      <c r="I84" s="15">
        <v>0</v>
      </c>
      <c r="J84" s="15">
        <v>0</v>
      </c>
    </row>
    <row r="85" spans="1:10" ht="15.4" customHeight="1">
      <c r="A85" s="54" t="s">
        <v>268</v>
      </c>
      <c r="B85" s="55" t="s">
        <v>5</v>
      </c>
      <c r="C85" s="55" t="s">
        <v>5</v>
      </c>
      <c r="D85" s="7" t="s">
        <v>269</v>
      </c>
      <c r="E85" s="15">
        <v>10.050000000000001</v>
      </c>
      <c r="F85" s="15">
        <v>10.050000000000001</v>
      </c>
      <c r="G85" s="15">
        <v>0</v>
      </c>
      <c r="H85" s="15">
        <v>0</v>
      </c>
      <c r="I85" s="15">
        <v>0</v>
      </c>
      <c r="J85" s="15">
        <v>0</v>
      </c>
    </row>
    <row r="86" spans="1:10" ht="15.4" customHeight="1">
      <c r="A86" s="54" t="s">
        <v>270</v>
      </c>
      <c r="B86" s="55" t="s">
        <v>5</v>
      </c>
      <c r="C86" s="55" t="s">
        <v>5</v>
      </c>
      <c r="D86" s="7" t="s">
        <v>271</v>
      </c>
      <c r="E86" s="15">
        <v>10.050000000000001</v>
      </c>
      <c r="F86" s="15">
        <v>10.050000000000001</v>
      </c>
      <c r="G86" s="15">
        <v>0</v>
      </c>
      <c r="H86" s="15">
        <v>0</v>
      </c>
      <c r="I86" s="15">
        <v>0</v>
      </c>
      <c r="J86" s="15">
        <v>0</v>
      </c>
    </row>
    <row r="87" spans="1:10" ht="15.4" customHeight="1">
      <c r="A87" s="54" t="s">
        <v>272</v>
      </c>
      <c r="B87" s="55" t="s">
        <v>5</v>
      </c>
      <c r="C87" s="55" t="s">
        <v>5</v>
      </c>
      <c r="D87" s="7" t="s">
        <v>273</v>
      </c>
      <c r="E87" s="15">
        <v>9</v>
      </c>
      <c r="F87" s="15">
        <v>0</v>
      </c>
      <c r="G87" s="15">
        <v>9</v>
      </c>
      <c r="H87" s="15">
        <v>0</v>
      </c>
      <c r="I87" s="15">
        <v>0</v>
      </c>
      <c r="J87" s="15">
        <v>0</v>
      </c>
    </row>
    <row r="88" spans="1:10" ht="15.4" customHeight="1">
      <c r="A88" s="54" t="s">
        <v>274</v>
      </c>
      <c r="B88" s="55" t="s">
        <v>5</v>
      </c>
      <c r="C88" s="55" t="s">
        <v>5</v>
      </c>
      <c r="D88" s="7" t="s">
        <v>275</v>
      </c>
      <c r="E88" s="15">
        <v>9</v>
      </c>
      <c r="F88" s="15">
        <v>0</v>
      </c>
      <c r="G88" s="15">
        <v>9</v>
      </c>
      <c r="H88" s="15">
        <v>0</v>
      </c>
      <c r="I88" s="15">
        <v>0</v>
      </c>
      <c r="J88" s="15">
        <v>0</v>
      </c>
    </row>
    <row r="89" spans="1:10" ht="15.4" customHeight="1">
      <c r="A89" s="54" t="s">
        <v>276</v>
      </c>
      <c r="B89" s="55" t="s">
        <v>5</v>
      </c>
      <c r="C89" s="55" t="s">
        <v>5</v>
      </c>
      <c r="D89" s="7" t="s">
        <v>277</v>
      </c>
      <c r="E89" s="15">
        <v>71.400000000000006</v>
      </c>
      <c r="F89" s="15">
        <v>0</v>
      </c>
      <c r="G89" s="15">
        <v>71.400000000000006</v>
      </c>
      <c r="H89" s="15">
        <v>0</v>
      </c>
      <c r="I89" s="15">
        <v>0</v>
      </c>
      <c r="J89" s="15">
        <v>0</v>
      </c>
    </row>
    <row r="90" spans="1:10" ht="15.4" customHeight="1">
      <c r="A90" s="54" t="s">
        <v>278</v>
      </c>
      <c r="B90" s="55" t="s">
        <v>5</v>
      </c>
      <c r="C90" s="55" t="s">
        <v>5</v>
      </c>
      <c r="D90" s="7" t="s">
        <v>279</v>
      </c>
      <c r="E90" s="15">
        <v>59.4</v>
      </c>
      <c r="F90" s="15">
        <v>0</v>
      </c>
      <c r="G90" s="15">
        <v>59.4</v>
      </c>
      <c r="H90" s="15">
        <v>0</v>
      </c>
      <c r="I90" s="15">
        <v>0</v>
      </c>
      <c r="J90" s="15">
        <v>0</v>
      </c>
    </row>
    <row r="91" spans="1:10" ht="15.4" customHeight="1">
      <c r="A91" s="54" t="s">
        <v>280</v>
      </c>
      <c r="B91" s="55" t="s">
        <v>5</v>
      </c>
      <c r="C91" s="55" t="s">
        <v>5</v>
      </c>
      <c r="D91" s="7" t="s">
        <v>281</v>
      </c>
      <c r="E91" s="15">
        <v>12</v>
      </c>
      <c r="F91" s="15">
        <v>0</v>
      </c>
      <c r="G91" s="15">
        <v>12</v>
      </c>
      <c r="H91" s="15">
        <v>0</v>
      </c>
      <c r="I91" s="15">
        <v>0</v>
      </c>
      <c r="J91" s="15">
        <v>0</v>
      </c>
    </row>
    <row r="92" spans="1:10" ht="15.4" customHeight="1">
      <c r="A92" s="54" t="s">
        <v>323</v>
      </c>
      <c r="B92" s="55" t="s">
        <v>5</v>
      </c>
      <c r="C92" s="55" t="s">
        <v>5</v>
      </c>
      <c r="D92" s="7" t="s">
        <v>324</v>
      </c>
      <c r="E92" s="15">
        <v>10</v>
      </c>
      <c r="F92" s="15">
        <v>0</v>
      </c>
      <c r="G92" s="15">
        <v>10</v>
      </c>
      <c r="H92" s="15">
        <v>0</v>
      </c>
      <c r="I92" s="15">
        <v>0</v>
      </c>
      <c r="J92" s="15">
        <v>0</v>
      </c>
    </row>
    <row r="93" spans="1:10" ht="15.4" customHeight="1">
      <c r="A93" s="54" t="s">
        <v>325</v>
      </c>
      <c r="B93" s="55" t="s">
        <v>5</v>
      </c>
      <c r="C93" s="55" t="s">
        <v>5</v>
      </c>
      <c r="D93" s="7" t="s">
        <v>326</v>
      </c>
      <c r="E93" s="15">
        <v>10</v>
      </c>
      <c r="F93" s="15">
        <v>0</v>
      </c>
      <c r="G93" s="15">
        <v>10</v>
      </c>
      <c r="H93" s="15">
        <v>0</v>
      </c>
      <c r="I93" s="15">
        <v>0</v>
      </c>
      <c r="J93" s="15">
        <v>0</v>
      </c>
    </row>
    <row r="94" spans="1:10" ht="15.4" customHeight="1">
      <c r="A94" s="54" t="s">
        <v>284</v>
      </c>
      <c r="B94" s="55" t="s">
        <v>5</v>
      </c>
      <c r="C94" s="55" t="s">
        <v>5</v>
      </c>
      <c r="D94" s="7" t="s">
        <v>285</v>
      </c>
      <c r="E94" s="15">
        <v>2.8</v>
      </c>
      <c r="F94" s="15">
        <v>0</v>
      </c>
      <c r="G94" s="15">
        <v>2.8</v>
      </c>
      <c r="H94" s="15">
        <v>0</v>
      </c>
      <c r="I94" s="15">
        <v>0</v>
      </c>
      <c r="J94" s="15">
        <v>0</v>
      </c>
    </row>
    <row r="95" spans="1:10" ht="15.4" customHeight="1">
      <c r="A95" s="54" t="s">
        <v>286</v>
      </c>
      <c r="B95" s="55" t="s">
        <v>5</v>
      </c>
      <c r="C95" s="55" t="s">
        <v>5</v>
      </c>
      <c r="D95" s="7" t="s">
        <v>287</v>
      </c>
      <c r="E95" s="15">
        <v>2.8</v>
      </c>
      <c r="F95" s="15">
        <v>0</v>
      </c>
      <c r="G95" s="15">
        <v>2.8</v>
      </c>
      <c r="H95" s="15">
        <v>0</v>
      </c>
      <c r="I95" s="15">
        <v>0</v>
      </c>
      <c r="J95" s="15">
        <v>0</v>
      </c>
    </row>
    <row r="96" spans="1:10" ht="15.4" customHeight="1">
      <c r="A96" s="54" t="s">
        <v>288</v>
      </c>
      <c r="B96" s="55" t="s">
        <v>5</v>
      </c>
      <c r="C96" s="55" t="s">
        <v>5</v>
      </c>
      <c r="D96" s="7" t="s">
        <v>289</v>
      </c>
      <c r="E96" s="15">
        <v>2.8</v>
      </c>
      <c r="F96" s="15">
        <v>0</v>
      </c>
      <c r="G96" s="15">
        <v>2.8</v>
      </c>
      <c r="H96" s="15">
        <v>0</v>
      </c>
      <c r="I96" s="15">
        <v>0</v>
      </c>
      <c r="J96" s="15">
        <v>0</v>
      </c>
    </row>
    <row r="97" spans="1:10" ht="15.4" customHeight="1">
      <c r="A97" s="54" t="s">
        <v>290</v>
      </c>
      <c r="B97" s="55" t="s">
        <v>5</v>
      </c>
      <c r="C97" s="55" t="s">
        <v>5</v>
      </c>
      <c r="D97" s="7" t="s">
        <v>291</v>
      </c>
      <c r="E97" s="15">
        <v>46.66</v>
      </c>
      <c r="F97" s="15">
        <v>45.66</v>
      </c>
      <c r="G97" s="15">
        <v>1</v>
      </c>
      <c r="H97" s="15">
        <v>0</v>
      </c>
      <c r="I97" s="15">
        <v>0</v>
      </c>
      <c r="J97" s="15">
        <v>0</v>
      </c>
    </row>
    <row r="98" spans="1:10" ht="15.4" customHeight="1">
      <c r="A98" s="54" t="s">
        <v>327</v>
      </c>
      <c r="B98" s="55" t="s">
        <v>5</v>
      </c>
      <c r="C98" s="55" t="s">
        <v>5</v>
      </c>
      <c r="D98" s="7" t="s">
        <v>328</v>
      </c>
      <c r="E98" s="15">
        <v>1</v>
      </c>
      <c r="F98" s="15">
        <v>0</v>
      </c>
      <c r="G98" s="15">
        <v>1</v>
      </c>
      <c r="H98" s="15">
        <v>0</v>
      </c>
      <c r="I98" s="15">
        <v>0</v>
      </c>
      <c r="J98" s="15">
        <v>0</v>
      </c>
    </row>
    <row r="99" spans="1:10" ht="15.4" customHeight="1">
      <c r="A99" s="54" t="s">
        <v>329</v>
      </c>
      <c r="B99" s="55" t="s">
        <v>5</v>
      </c>
      <c r="C99" s="55" t="s">
        <v>5</v>
      </c>
      <c r="D99" s="7" t="s">
        <v>330</v>
      </c>
      <c r="E99" s="15">
        <v>1</v>
      </c>
      <c r="F99" s="15">
        <v>0</v>
      </c>
      <c r="G99" s="15">
        <v>1</v>
      </c>
      <c r="H99" s="15">
        <v>0</v>
      </c>
      <c r="I99" s="15">
        <v>0</v>
      </c>
      <c r="J99" s="15">
        <v>0</v>
      </c>
    </row>
    <row r="100" spans="1:10" ht="15.4" customHeight="1">
      <c r="A100" s="54" t="s">
        <v>292</v>
      </c>
      <c r="B100" s="55" t="s">
        <v>5</v>
      </c>
      <c r="C100" s="55" t="s">
        <v>5</v>
      </c>
      <c r="D100" s="7" t="s">
        <v>293</v>
      </c>
      <c r="E100" s="15">
        <v>45.66</v>
      </c>
      <c r="F100" s="15">
        <v>45.66</v>
      </c>
      <c r="G100" s="15">
        <v>0</v>
      </c>
      <c r="H100" s="15">
        <v>0</v>
      </c>
      <c r="I100" s="15">
        <v>0</v>
      </c>
      <c r="J100" s="15">
        <v>0</v>
      </c>
    </row>
    <row r="101" spans="1:10" ht="15.4" customHeight="1">
      <c r="A101" s="54" t="s">
        <v>294</v>
      </c>
      <c r="B101" s="55" t="s">
        <v>5</v>
      </c>
      <c r="C101" s="55" t="s">
        <v>5</v>
      </c>
      <c r="D101" s="7" t="s">
        <v>295</v>
      </c>
      <c r="E101" s="15">
        <v>45.66</v>
      </c>
      <c r="F101" s="15">
        <v>45.66</v>
      </c>
      <c r="G101" s="15">
        <v>0</v>
      </c>
      <c r="H101" s="15">
        <v>0</v>
      </c>
      <c r="I101" s="15">
        <v>0</v>
      </c>
      <c r="J101" s="15">
        <v>0</v>
      </c>
    </row>
    <row r="102" spans="1:10" ht="15.4" customHeight="1">
      <c r="A102" s="54" t="s">
        <v>331</v>
      </c>
      <c r="B102" s="55" t="s">
        <v>5</v>
      </c>
      <c r="C102" s="55" t="s">
        <v>5</v>
      </c>
      <c r="D102" s="7" t="s">
        <v>332</v>
      </c>
      <c r="E102" s="15">
        <v>0.21</v>
      </c>
      <c r="F102" s="15">
        <v>0</v>
      </c>
      <c r="G102" s="15">
        <v>0.21</v>
      </c>
      <c r="H102" s="15">
        <v>0</v>
      </c>
      <c r="I102" s="15">
        <v>0</v>
      </c>
      <c r="J102" s="15">
        <v>0</v>
      </c>
    </row>
    <row r="103" spans="1:10" ht="15.4" customHeight="1">
      <c r="A103" s="54" t="s">
        <v>333</v>
      </c>
      <c r="B103" s="55" t="s">
        <v>5</v>
      </c>
      <c r="C103" s="55" t="s">
        <v>5</v>
      </c>
      <c r="D103" s="7" t="s">
        <v>334</v>
      </c>
      <c r="E103" s="15">
        <v>0.21</v>
      </c>
      <c r="F103" s="15">
        <v>0</v>
      </c>
      <c r="G103" s="15">
        <v>0.21</v>
      </c>
      <c r="H103" s="15">
        <v>0</v>
      </c>
      <c r="I103" s="15">
        <v>0</v>
      </c>
      <c r="J103" s="15">
        <v>0</v>
      </c>
    </row>
    <row r="104" spans="1:10" ht="15.4" customHeight="1">
      <c r="A104" s="54" t="s">
        <v>335</v>
      </c>
      <c r="B104" s="55" t="s">
        <v>5</v>
      </c>
      <c r="C104" s="55" t="s">
        <v>5</v>
      </c>
      <c r="D104" s="7" t="s">
        <v>336</v>
      </c>
      <c r="E104" s="15">
        <v>0.21</v>
      </c>
      <c r="F104" s="15">
        <v>0</v>
      </c>
      <c r="G104" s="15">
        <v>0.21</v>
      </c>
      <c r="H104" s="15">
        <v>0</v>
      </c>
      <c r="I104" s="15">
        <v>0</v>
      </c>
      <c r="J104" s="15">
        <v>0</v>
      </c>
    </row>
    <row r="105" spans="1:10" ht="15.4" customHeight="1">
      <c r="A105" s="58" t="s">
        <v>337</v>
      </c>
      <c r="B105" s="58" t="s">
        <v>5</v>
      </c>
      <c r="C105" s="58" t="s">
        <v>5</v>
      </c>
      <c r="D105" s="58" t="s">
        <v>5</v>
      </c>
      <c r="E105" s="58" t="s">
        <v>5</v>
      </c>
      <c r="F105" s="58" t="s">
        <v>5</v>
      </c>
      <c r="G105" s="58" t="s">
        <v>5</v>
      </c>
      <c r="H105" s="58" t="s">
        <v>5</v>
      </c>
      <c r="I105" s="58" t="s">
        <v>5</v>
      </c>
      <c r="J105" s="58" t="s">
        <v>5</v>
      </c>
    </row>
    <row r="107" spans="1:10">
      <c r="F107" s="9" t="s">
        <v>338</v>
      </c>
    </row>
  </sheetData>
  <mergeCells count="107">
    <mergeCell ref="A4:C7"/>
    <mergeCell ref="J4:J7"/>
    <mergeCell ref="H4:H7"/>
    <mergeCell ref="I4:I7"/>
    <mergeCell ref="F4:F7"/>
    <mergeCell ref="G4:G7"/>
    <mergeCell ref="D4:D7"/>
    <mergeCell ref="E4:E7"/>
    <mergeCell ref="A105:J105"/>
    <mergeCell ref="A8:A9"/>
    <mergeCell ref="B8:B9"/>
    <mergeCell ref="C8:C9"/>
    <mergeCell ref="A104:C104"/>
    <mergeCell ref="A102:C102"/>
    <mergeCell ref="A103:C103"/>
    <mergeCell ref="A100:C100"/>
    <mergeCell ref="A101:C101"/>
    <mergeCell ref="A98:C98"/>
    <mergeCell ref="A99:C99"/>
    <mergeCell ref="A96:C96"/>
    <mergeCell ref="A97:C97"/>
    <mergeCell ref="A94:C94"/>
    <mergeCell ref="A95:C95"/>
    <mergeCell ref="A92:C92"/>
    <mergeCell ref="A93:C93"/>
    <mergeCell ref="A90:C90"/>
    <mergeCell ref="A91:C91"/>
    <mergeCell ref="A88:C88"/>
    <mergeCell ref="A89:C89"/>
    <mergeCell ref="A86:C86"/>
    <mergeCell ref="A87:C87"/>
    <mergeCell ref="A84:C84"/>
    <mergeCell ref="A85:C85"/>
    <mergeCell ref="A82:C82"/>
    <mergeCell ref="A83:C83"/>
    <mergeCell ref="A80:C80"/>
    <mergeCell ref="A81:C81"/>
    <mergeCell ref="A78:C78"/>
    <mergeCell ref="A79:C79"/>
    <mergeCell ref="A76:C76"/>
    <mergeCell ref="A77:C77"/>
    <mergeCell ref="A74:C74"/>
    <mergeCell ref="A75:C75"/>
    <mergeCell ref="A72:C72"/>
    <mergeCell ref="A73:C73"/>
    <mergeCell ref="A70:C70"/>
    <mergeCell ref="A71:C71"/>
    <mergeCell ref="A68:C68"/>
    <mergeCell ref="A69:C69"/>
    <mergeCell ref="A66:C66"/>
    <mergeCell ref="A67:C67"/>
    <mergeCell ref="A64:C64"/>
    <mergeCell ref="A65:C65"/>
    <mergeCell ref="A62:C62"/>
    <mergeCell ref="A63:C63"/>
    <mergeCell ref="A60:C60"/>
    <mergeCell ref="A61:C61"/>
    <mergeCell ref="A58:C58"/>
    <mergeCell ref="A59:C59"/>
    <mergeCell ref="A56:C56"/>
    <mergeCell ref="A57:C57"/>
    <mergeCell ref="A54:C54"/>
    <mergeCell ref="A55:C55"/>
    <mergeCell ref="A52:C52"/>
    <mergeCell ref="A53:C53"/>
    <mergeCell ref="A50:C50"/>
    <mergeCell ref="A51:C51"/>
    <mergeCell ref="A48:C48"/>
    <mergeCell ref="A49:C49"/>
    <mergeCell ref="A46:C46"/>
    <mergeCell ref="A47:C47"/>
    <mergeCell ref="A44:C44"/>
    <mergeCell ref="A45:C45"/>
    <mergeCell ref="A42:C42"/>
    <mergeCell ref="A43:C43"/>
    <mergeCell ref="A40:C40"/>
    <mergeCell ref="A41:C41"/>
    <mergeCell ref="A38:C38"/>
    <mergeCell ref="A39:C39"/>
    <mergeCell ref="A36:C36"/>
    <mergeCell ref="A37:C37"/>
    <mergeCell ref="A34:C34"/>
    <mergeCell ref="A35:C35"/>
    <mergeCell ref="A32:C32"/>
    <mergeCell ref="A33:C33"/>
    <mergeCell ref="A30:C30"/>
    <mergeCell ref="A31:C31"/>
    <mergeCell ref="A28:C28"/>
    <mergeCell ref="A29:C29"/>
    <mergeCell ref="A26:C26"/>
    <mergeCell ref="A27:C27"/>
    <mergeCell ref="A24:C24"/>
    <mergeCell ref="A25:C25"/>
    <mergeCell ref="A12:C12"/>
    <mergeCell ref="A13:C13"/>
    <mergeCell ref="A10:C10"/>
    <mergeCell ref="A11:C11"/>
    <mergeCell ref="A22:C22"/>
    <mergeCell ref="A23:C23"/>
    <mergeCell ref="A20:C20"/>
    <mergeCell ref="A21:C21"/>
    <mergeCell ref="A18:C18"/>
    <mergeCell ref="A19:C19"/>
    <mergeCell ref="A16:C16"/>
    <mergeCell ref="A17:C17"/>
    <mergeCell ref="A14:C14"/>
    <mergeCell ref="A15:C15"/>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I40"/>
  <sheetViews>
    <sheetView workbookViewId="0">
      <selection activeCell="C25" sqref="C25"/>
    </sheetView>
  </sheetViews>
  <sheetFormatPr defaultColWidth="9.140625" defaultRowHeight="12.75"/>
  <cols>
    <col min="1" max="1" width="32.140625" customWidth="1"/>
    <col min="2" max="2" width="5.42578125" customWidth="1"/>
    <col min="3" max="3" width="16" customWidth="1"/>
    <col min="4" max="4" width="34.7109375" customWidth="1"/>
    <col min="5" max="5" width="5.42578125" customWidth="1"/>
    <col min="6" max="8" width="16" customWidth="1"/>
    <col min="9" max="9" width="17.140625" customWidth="1"/>
    <col min="10" max="10" width="9.7109375" customWidth="1"/>
  </cols>
  <sheetData>
    <row r="1" spans="1:9" ht="20.25">
      <c r="D1" s="1" t="s">
        <v>339</v>
      </c>
    </row>
    <row r="2" spans="1:9">
      <c r="I2" s="2" t="s">
        <v>340</v>
      </c>
    </row>
    <row r="3" spans="1:9">
      <c r="A3" s="3" t="s">
        <v>2</v>
      </c>
      <c r="I3" s="2" t="s">
        <v>3</v>
      </c>
    </row>
    <row r="4" spans="1:9" ht="15.4" customHeight="1">
      <c r="A4" s="65" t="s">
        <v>341</v>
      </c>
      <c r="B4" s="66" t="s">
        <v>5</v>
      </c>
      <c r="C4" s="66" t="s">
        <v>5</v>
      </c>
      <c r="D4" s="66" t="s">
        <v>342</v>
      </c>
      <c r="E4" s="66" t="s">
        <v>5</v>
      </c>
      <c r="F4" s="66" t="s">
        <v>5</v>
      </c>
      <c r="G4" s="66" t="s">
        <v>5</v>
      </c>
      <c r="H4" s="66" t="s">
        <v>5</v>
      </c>
      <c r="I4" s="66" t="s">
        <v>5</v>
      </c>
    </row>
    <row r="5" spans="1:9" ht="14.65" customHeight="1">
      <c r="A5" s="62" t="s">
        <v>7</v>
      </c>
      <c r="B5" s="63" t="s">
        <v>8</v>
      </c>
      <c r="C5" s="63" t="s">
        <v>9</v>
      </c>
      <c r="D5" s="63" t="s">
        <v>7</v>
      </c>
      <c r="E5" s="63" t="s">
        <v>8</v>
      </c>
      <c r="F5" s="67" t="s">
        <v>131</v>
      </c>
      <c r="G5" s="63" t="s">
        <v>343</v>
      </c>
      <c r="H5" s="63" t="s">
        <v>344</v>
      </c>
      <c r="I5" s="63" t="s">
        <v>345</v>
      </c>
    </row>
    <row r="6" spans="1:9" ht="30.75" customHeight="1">
      <c r="A6" s="62" t="s">
        <v>5</v>
      </c>
      <c r="B6" s="63" t="s">
        <v>5</v>
      </c>
      <c r="C6" s="63" t="s">
        <v>5</v>
      </c>
      <c r="D6" s="63" t="s">
        <v>5</v>
      </c>
      <c r="E6" s="63" t="s">
        <v>5</v>
      </c>
      <c r="F6" s="67" t="s">
        <v>127</v>
      </c>
      <c r="G6" s="63" t="s">
        <v>343</v>
      </c>
      <c r="H6" s="63" t="s">
        <v>344</v>
      </c>
      <c r="I6" s="63" t="s">
        <v>5</v>
      </c>
    </row>
    <row r="7" spans="1:9" ht="15.4" customHeight="1">
      <c r="A7" s="10" t="s">
        <v>10</v>
      </c>
      <c r="B7" s="11" t="s">
        <v>5</v>
      </c>
      <c r="C7" s="11" t="s">
        <v>11</v>
      </c>
      <c r="D7" s="11" t="s">
        <v>10</v>
      </c>
      <c r="E7" s="11" t="s">
        <v>5</v>
      </c>
      <c r="F7" s="11" t="s">
        <v>12</v>
      </c>
      <c r="G7" s="11" t="s">
        <v>20</v>
      </c>
      <c r="H7" s="11" t="s">
        <v>24</v>
      </c>
      <c r="I7" s="45" t="s">
        <v>28</v>
      </c>
    </row>
    <row r="8" spans="1:9" ht="15.4" customHeight="1">
      <c r="A8" s="41" t="s">
        <v>346</v>
      </c>
      <c r="B8" s="11" t="s">
        <v>11</v>
      </c>
      <c r="C8" s="15">
        <v>4041.07</v>
      </c>
      <c r="D8" s="21" t="s">
        <v>14</v>
      </c>
      <c r="E8" s="11" t="s">
        <v>110</v>
      </c>
      <c r="F8" s="36">
        <f>G8+H8</f>
        <v>392.59</v>
      </c>
      <c r="G8" s="15">
        <v>392.59</v>
      </c>
      <c r="H8" s="15">
        <v>0</v>
      </c>
      <c r="I8" s="15">
        <v>0</v>
      </c>
    </row>
    <row r="9" spans="1:9" ht="15.4" customHeight="1">
      <c r="A9" s="41" t="s">
        <v>16</v>
      </c>
      <c r="B9" s="11" t="s">
        <v>12</v>
      </c>
      <c r="C9" s="15">
        <v>132</v>
      </c>
      <c r="D9" s="21" t="s">
        <v>17</v>
      </c>
      <c r="E9" s="11" t="s">
        <v>15</v>
      </c>
      <c r="F9" s="36">
        <f t="shared" ref="F9:F31" si="0">G9+H9</f>
        <v>0</v>
      </c>
      <c r="G9" s="15">
        <v>0</v>
      </c>
      <c r="H9" s="15">
        <v>0</v>
      </c>
      <c r="I9" s="15">
        <v>0</v>
      </c>
    </row>
    <row r="10" spans="1:9" ht="15.4" customHeight="1">
      <c r="A10" s="41" t="s">
        <v>347</v>
      </c>
      <c r="B10" s="11" t="s">
        <v>20</v>
      </c>
      <c r="C10" s="15">
        <v>0</v>
      </c>
      <c r="D10" s="21" t="s">
        <v>21</v>
      </c>
      <c r="E10" s="11" t="s">
        <v>18</v>
      </c>
      <c r="F10" s="36">
        <f t="shared" si="0"/>
        <v>0</v>
      </c>
      <c r="G10" s="15">
        <v>0</v>
      </c>
      <c r="H10" s="15">
        <v>0</v>
      </c>
      <c r="I10" s="15">
        <v>0</v>
      </c>
    </row>
    <row r="11" spans="1:9" ht="15.4" customHeight="1">
      <c r="A11" s="41" t="s">
        <v>5</v>
      </c>
      <c r="B11" s="11" t="s">
        <v>24</v>
      </c>
      <c r="C11" s="8" t="s">
        <v>5</v>
      </c>
      <c r="D11" s="21" t="s">
        <v>25</v>
      </c>
      <c r="E11" s="11" t="s">
        <v>22</v>
      </c>
      <c r="F11" s="36">
        <f t="shared" si="0"/>
        <v>0</v>
      </c>
      <c r="G11" s="15">
        <v>0</v>
      </c>
      <c r="H11" s="15">
        <v>0</v>
      </c>
      <c r="I11" s="15">
        <v>0</v>
      </c>
    </row>
    <row r="12" spans="1:9" ht="15.4" customHeight="1">
      <c r="A12" s="41" t="s">
        <v>5</v>
      </c>
      <c r="B12" s="11" t="s">
        <v>28</v>
      </c>
      <c r="C12" s="8" t="s">
        <v>5</v>
      </c>
      <c r="D12" s="21" t="s">
        <v>29</v>
      </c>
      <c r="E12" s="11" t="s">
        <v>26</v>
      </c>
      <c r="F12" s="36">
        <f t="shared" si="0"/>
        <v>0.3</v>
      </c>
      <c r="G12" s="15">
        <v>0.3</v>
      </c>
      <c r="H12" s="15">
        <v>0</v>
      </c>
      <c r="I12" s="15">
        <v>0</v>
      </c>
    </row>
    <row r="13" spans="1:9" ht="15.4" customHeight="1">
      <c r="A13" s="41" t="s">
        <v>5</v>
      </c>
      <c r="B13" s="11" t="s">
        <v>32</v>
      </c>
      <c r="C13" s="8" t="s">
        <v>5</v>
      </c>
      <c r="D13" s="21" t="s">
        <v>33</v>
      </c>
      <c r="E13" s="11" t="s">
        <v>30</v>
      </c>
      <c r="F13" s="36">
        <f t="shared" si="0"/>
        <v>0</v>
      </c>
      <c r="G13" s="15">
        <v>0</v>
      </c>
      <c r="H13" s="15">
        <v>0</v>
      </c>
      <c r="I13" s="15">
        <v>0</v>
      </c>
    </row>
    <row r="14" spans="1:9" ht="15.4" customHeight="1">
      <c r="A14" s="41" t="s">
        <v>5</v>
      </c>
      <c r="B14" s="11" t="s">
        <v>36</v>
      </c>
      <c r="C14" s="8" t="s">
        <v>5</v>
      </c>
      <c r="D14" s="21" t="s">
        <v>37</v>
      </c>
      <c r="E14" s="11" t="s">
        <v>34</v>
      </c>
      <c r="F14" s="36">
        <f t="shared" si="0"/>
        <v>44.66</v>
      </c>
      <c r="G14" s="15">
        <v>44.66</v>
      </c>
      <c r="H14" s="15">
        <v>0</v>
      </c>
      <c r="I14" s="15">
        <v>0</v>
      </c>
    </row>
    <row r="15" spans="1:9" ht="15.4" customHeight="1">
      <c r="A15" s="41" t="s">
        <v>5</v>
      </c>
      <c r="B15" s="11" t="s">
        <v>40</v>
      </c>
      <c r="C15" s="8" t="s">
        <v>5</v>
      </c>
      <c r="D15" s="21" t="s">
        <v>41</v>
      </c>
      <c r="E15" s="11" t="s">
        <v>38</v>
      </c>
      <c r="F15" s="36">
        <f t="shared" si="0"/>
        <v>140.4</v>
      </c>
      <c r="G15" s="15">
        <v>140.4</v>
      </c>
      <c r="H15" s="15">
        <v>0</v>
      </c>
      <c r="I15" s="15">
        <v>0</v>
      </c>
    </row>
    <row r="16" spans="1:9" ht="15.4" customHeight="1">
      <c r="A16" s="41" t="s">
        <v>5</v>
      </c>
      <c r="B16" s="11" t="s">
        <v>43</v>
      </c>
      <c r="C16" s="8" t="s">
        <v>5</v>
      </c>
      <c r="D16" s="21" t="s">
        <v>44</v>
      </c>
      <c r="E16" s="11" t="s">
        <v>42</v>
      </c>
      <c r="F16" s="36">
        <f t="shared" si="0"/>
        <v>26.47</v>
      </c>
      <c r="G16" s="15">
        <v>26.47</v>
      </c>
      <c r="H16" s="15">
        <v>0</v>
      </c>
      <c r="I16" s="15">
        <v>0</v>
      </c>
    </row>
    <row r="17" spans="1:9" ht="15.4" customHeight="1">
      <c r="A17" s="41" t="s">
        <v>5</v>
      </c>
      <c r="B17" s="11" t="s">
        <v>46</v>
      </c>
      <c r="C17" s="8" t="s">
        <v>5</v>
      </c>
      <c r="D17" s="21" t="s">
        <v>47</v>
      </c>
      <c r="E17" s="11" t="s">
        <v>45</v>
      </c>
      <c r="F17" s="36">
        <f t="shared" si="0"/>
        <v>0</v>
      </c>
      <c r="G17" s="15">
        <v>0</v>
      </c>
      <c r="H17" s="15">
        <v>0</v>
      </c>
      <c r="I17" s="15">
        <v>0</v>
      </c>
    </row>
    <row r="18" spans="1:9" ht="15.4" customHeight="1">
      <c r="A18" s="41" t="s">
        <v>5</v>
      </c>
      <c r="B18" s="11" t="s">
        <v>49</v>
      </c>
      <c r="C18" s="8" t="s">
        <v>5</v>
      </c>
      <c r="D18" s="21" t="s">
        <v>50</v>
      </c>
      <c r="E18" s="11" t="s">
        <v>48</v>
      </c>
      <c r="F18" s="36">
        <f t="shared" si="0"/>
        <v>4553.33</v>
      </c>
      <c r="G18" s="15">
        <v>3002.17</v>
      </c>
      <c r="H18" s="15">
        <v>1551.16</v>
      </c>
      <c r="I18" s="15">
        <v>0</v>
      </c>
    </row>
    <row r="19" spans="1:9" ht="15.4" customHeight="1">
      <c r="A19" s="41" t="s">
        <v>5</v>
      </c>
      <c r="B19" s="11" t="s">
        <v>52</v>
      </c>
      <c r="C19" s="8" t="s">
        <v>5</v>
      </c>
      <c r="D19" s="21" t="s">
        <v>53</v>
      </c>
      <c r="E19" s="11" t="s">
        <v>51</v>
      </c>
      <c r="F19" s="36">
        <f t="shared" si="0"/>
        <v>397.72</v>
      </c>
      <c r="G19" s="15">
        <v>397.72</v>
      </c>
      <c r="H19" s="15">
        <v>0</v>
      </c>
      <c r="I19" s="15">
        <v>0</v>
      </c>
    </row>
    <row r="20" spans="1:9" ht="15.4" customHeight="1">
      <c r="A20" s="41" t="s">
        <v>5</v>
      </c>
      <c r="B20" s="11" t="s">
        <v>55</v>
      </c>
      <c r="C20" s="8" t="s">
        <v>5</v>
      </c>
      <c r="D20" s="21" t="s">
        <v>56</v>
      </c>
      <c r="E20" s="11" t="s">
        <v>54</v>
      </c>
      <c r="F20" s="36">
        <f t="shared" si="0"/>
        <v>2.8</v>
      </c>
      <c r="G20" s="15">
        <v>2.8</v>
      </c>
      <c r="H20" s="15">
        <v>0</v>
      </c>
      <c r="I20" s="15">
        <v>0</v>
      </c>
    </row>
    <row r="21" spans="1:9" ht="15.4" customHeight="1">
      <c r="A21" s="41" t="s">
        <v>5</v>
      </c>
      <c r="B21" s="11" t="s">
        <v>58</v>
      </c>
      <c r="C21" s="8" t="s">
        <v>5</v>
      </c>
      <c r="D21" s="21" t="s">
        <v>59</v>
      </c>
      <c r="E21" s="11" t="s">
        <v>57</v>
      </c>
      <c r="F21" s="36">
        <f t="shared" si="0"/>
        <v>0</v>
      </c>
      <c r="G21" s="15">
        <v>0</v>
      </c>
      <c r="H21" s="15">
        <v>0</v>
      </c>
      <c r="I21" s="15">
        <v>0</v>
      </c>
    </row>
    <row r="22" spans="1:9" ht="15.4" customHeight="1">
      <c r="A22" s="41" t="s">
        <v>5</v>
      </c>
      <c r="B22" s="11" t="s">
        <v>61</v>
      </c>
      <c r="C22" s="8" t="s">
        <v>5</v>
      </c>
      <c r="D22" s="21" t="s">
        <v>62</v>
      </c>
      <c r="E22" s="11" t="s">
        <v>60</v>
      </c>
      <c r="F22" s="36">
        <f t="shared" si="0"/>
        <v>0</v>
      </c>
      <c r="G22" s="15">
        <v>0</v>
      </c>
      <c r="H22" s="15">
        <v>0</v>
      </c>
      <c r="I22" s="15">
        <v>0</v>
      </c>
    </row>
    <row r="23" spans="1:9" ht="15.4" customHeight="1">
      <c r="A23" s="41" t="s">
        <v>5</v>
      </c>
      <c r="B23" s="11" t="s">
        <v>64</v>
      </c>
      <c r="C23" s="8" t="s">
        <v>5</v>
      </c>
      <c r="D23" s="21" t="s">
        <v>65</v>
      </c>
      <c r="E23" s="11" t="s">
        <v>63</v>
      </c>
      <c r="F23" s="36">
        <f t="shared" si="0"/>
        <v>0</v>
      </c>
      <c r="G23" s="15">
        <v>0</v>
      </c>
      <c r="H23" s="15">
        <v>0</v>
      </c>
      <c r="I23" s="15">
        <v>0</v>
      </c>
    </row>
    <row r="24" spans="1:9" ht="15.4" customHeight="1">
      <c r="A24" s="41" t="s">
        <v>5</v>
      </c>
      <c r="B24" s="11" t="s">
        <v>67</v>
      </c>
      <c r="C24" s="8" t="s">
        <v>5</v>
      </c>
      <c r="D24" s="21" t="s">
        <v>68</v>
      </c>
      <c r="E24" s="11" t="s">
        <v>66</v>
      </c>
      <c r="F24" s="36">
        <f t="shared" si="0"/>
        <v>0</v>
      </c>
      <c r="G24" s="15">
        <v>0</v>
      </c>
      <c r="H24" s="15">
        <v>0</v>
      </c>
      <c r="I24" s="15">
        <v>0</v>
      </c>
    </row>
    <row r="25" spans="1:9" ht="15.4" customHeight="1">
      <c r="A25" s="41" t="s">
        <v>5</v>
      </c>
      <c r="B25" s="11" t="s">
        <v>70</v>
      </c>
      <c r="C25" s="8" t="s">
        <v>5</v>
      </c>
      <c r="D25" s="21" t="s">
        <v>71</v>
      </c>
      <c r="E25" s="11" t="s">
        <v>69</v>
      </c>
      <c r="F25" s="36">
        <f t="shared" si="0"/>
        <v>0</v>
      </c>
      <c r="G25" s="15">
        <v>0</v>
      </c>
      <c r="H25" s="15">
        <v>0</v>
      </c>
      <c r="I25" s="15">
        <v>0</v>
      </c>
    </row>
    <row r="26" spans="1:9" ht="15.4" customHeight="1">
      <c r="A26" s="41" t="s">
        <v>5</v>
      </c>
      <c r="B26" s="11" t="s">
        <v>73</v>
      </c>
      <c r="C26" s="8" t="s">
        <v>5</v>
      </c>
      <c r="D26" s="21" t="s">
        <v>74</v>
      </c>
      <c r="E26" s="11" t="s">
        <v>72</v>
      </c>
      <c r="F26" s="36">
        <f t="shared" si="0"/>
        <v>46.66</v>
      </c>
      <c r="G26" s="15">
        <v>46.66</v>
      </c>
      <c r="H26" s="15">
        <v>0</v>
      </c>
      <c r="I26" s="15">
        <v>0</v>
      </c>
    </row>
    <row r="27" spans="1:9" ht="15.4" customHeight="1">
      <c r="A27" s="41" t="s">
        <v>5</v>
      </c>
      <c r="B27" s="11" t="s">
        <v>76</v>
      </c>
      <c r="C27" s="8" t="s">
        <v>5</v>
      </c>
      <c r="D27" s="21" t="s">
        <v>77</v>
      </c>
      <c r="E27" s="11" t="s">
        <v>75</v>
      </c>
      <c r="F27" s="36">
        <f t="shared" si="0"/>
        <v>0</v>
      </c>
      <c r="G27" s="15">
        <v>0</v>
      </c>
      <c r="H27" s="15">
        <v>0</v>
      </c>
      <c r="I27" s="15">
        <v>0</v>
      </c>
    </row>
    <row r="28" spans="1:9" ht="15.4" customHeight="1">
      <c r="A28" s="41" t="s">
        <v>5</v>
      </c>
      <c r="B28" s="11" t="s">
        <v>79</v>
      </c>
      <c r="C28" s="8" t="s">
        <v>5</v>
      </c>
      <c r="D28" s="21" t="s">
        <v>80</v>
      </c>
      <c r="E28" s="11" t="s">
        <v>78</v>
      </c>
      <c r="F28" s="36">
        <f t="shared" si="0"/>
        <v>0</v>
      </c>
      <c r="G28" s="15">
        <v>0</v>
      </c>
      <c r="H28" s="15">
        <v>0</v>
      </c>
      <c r="I28" s="15">
        <v>0</v>
      </c>
    </row>
    <row r="29" spans="1:9" ht="15.4" customHeight="1">
      <c r="A29" s="22" t="s">
        <v>5</v>
      </c>
      <c r="B29" s="11" t="s">
        <v>82</v>
      </c>
      <c r="C29" s="26" t="s">
        <v>5</v>
      </c>
      <c r="D29" s="21" t="s">
        <v>83</v>
      </c>
      <c r="E29" s="11" t="s">
        <v>81</v>
      </c>
      <c r="F29" s="36">
        <f t="shared" si="0"/>
        <v>0.21</v>
      </c>
      <c r="G29" s="15">
        <v>0</v>
      </c>
      <c r="H29" s="15">
        <v>0.21</v>
      </c>
      <c r="I29" s="15">
        <v>0</v>
      </c>
    </row>
    <row r="30" spans="1:9" ht="15.4" customHeight="1">
      <c r="A30" s="22" t="s">
        <v>5</v>
      </c>
      <c r="B30" s="11" t="s">
        <v>85</v>
      </c>
      <c r="C30" s="26" t="s">
        <v>5</v>
      </c>
      <c r="D30" s="21" t="s">
        <v>86</v>
      </c>
      <c r="E30" s="11" t="s">
        <v>84</v>
      </c>
      <c r="F30" s="36">
        <f t="shared" si="0"/>
        <v>0</v>
      </c>
      <c r="G30" s="15">
        <v>0</v>
      </c>
      <c r="H30" s="15">
        <v>0</v>
      </c>
      <c r="I30" s="15">
        <v>0</v>
      </c>
    </row>
    <row r="31" spans="1:9" ht="15.4" customHeight="1">
      <c r="A31" s="22" t="s">
        <v>5</v>
      </c>
      <c r="B31" s="11" t="s">
        <v>88</v>
      </c>
      <c r="C31" s="26" t="s">
        <v>5</v>
      </c>
      <c r="D31" s="42" t="s">
        <v>89</v>
      </c>
      <c r="E31" s="11" t="s">
        <v>87</v>
      </c>
      <c r="F31" s="36">
        <f t="shared" si="0"/>
        <v>0</v>
      </c>
      <c r="G31" s="15">
        <v>0</v>
      </c>
      <c r="H31" s="15">
        <v>0</v>
      </c>
      <c r="I31" s="15">
        <v>0</v>
      </c>
    </row>
    <row r="32" spans="1:9" ht="15.4" customHeight="1">
      <c r="A32" s="43" t="s">
        <v>91</v>
      </c>
      <c r="B32" s="11" t="s">
        <v>92</v>
      </c>
      <c r="C32" s="36">
        <v>4173.07</v>
      </c>
      <c r="D32" s="44" t="s">
        <v>93</v>
      </c>
      <c r="E32" s="11" t="s">
        <v>90</v>
      </c>
      <c r="F32" s="36">
        <f>G32+H32</f>
        <v>5605.1399999999994</v>
      </c>
      <c r="G32" s="15">
        <v>4053.77</v>
      </c>
      <c r="H32" s="15">
        <v>1551.37</v>
      </c>
      <c r="I32" s="15">
        <v>0</v>
      </c>
    </row>
    <row r="33" spans="1:9" ht="15.4" customHeight="1">
      <c r="A33" s="41" t="s">
        <v>348</v>
      </c>
      <c r="B33" s="11" t="s">
        <v>96</v>
      </c>
      <c r="C33" s="15">
        <v>0</v>
      </c>
      <c r="D33" s="42" t="s">
        <v>349</v>
      </c>
      <c r="E33" s="11" t="s">
        <v>94</v>
      </c>
      <c r="F33" s="36">
        <f>G33+H33</f>
        <v>149.96</v>
      </c>
      <c r="G33" s="15">
        <v>148.03</v>
      </c>
      <c r="H33" s="15">
        <v>1.93</v>
      </c>
      <c r="I33" s="15">
        <v>0</v>
      </c>
    </row>
    <row r="34" spans="1:9" ht="15.4" customHeight="1">
      <c r="A34" s="41" t="s">
        <v>350</v>
      </c>
      <c r="B34" s="11" t="s">
        <v>100</v>
      </c>
      <c r="C34" s="15">
        <v>160.72999999999999</v>
      </c>
      <c r="D34" s="42" t="s">
        <v>5</v>
      </c>
      <c r="E34" s="11" t="s">
        <v>98</v>
      </c>
      <c r="F34" s="8" t="s">
        <v>5</v>
      </c>
      <c r="G34" s="8" t="s">
        <v>5</v>
      </c>
      <c r="H34" s="8" t="s">
        <v>5</v>
      </c>
      <c r="I34" s="8" t="s">
        <v>5</v>
      </c>
    </row>
    <row r="35" spans="1:9" ht="15.4" customHeight="1">
      <c r="A35" s="41" t="s">
        <v>351</v>
      </c>
      <c r="B35" s="11" t="s">
        <v>103</v>
      </c>
      <c r="C35" s="15">
        <v>1421.3</v>
      </c>
      <c r="D35" s="42" t="s">
        <v>5</v>
      </c>
      <c r="E35" s="11" t="s">
        <v>102</v>
      </c>
      <c r="F35" s="8" t="s">
        <v>5</v>
      </c>
      <c r="G35" s="8" t="s">
        <v>5</v>
      </c>
      <c r="H35" s="8" t="s">
        <v>5</v>
      </c>
      <c r="I35" s="8" t="s">
        <v>5</v>
      </c>
    </row>
    <row r="36" spans="1:9" ht="15.4" customHeight="1">
      <c r="A36" s="41" t="s">
        <v>352</v>
      </c>
      <c r="B36" s="11" t="s">
        <v>105</v>
      </c>
      <c r="C36" s="15">
        <v>0</v>
      </c>
      <c r="D36" s="42" t="s">
        <v>5</v>
      </c>
      <c r="E36" s="11" t="s">
        <v>104</v>
      </c>
      <c r="F36" s="8" t="s">
        <v>5</v>
      </c>
      <c r="G36" s="8" t="s">
        <v>5</v>
      </c>
      <c r="H36" s="8" t="s">
        <v>5</v>
      </c>
      <c r="I36" s="8" t="s">
        <v>5</v>
      </c>
    </row>
    <row r="37" spans="1:9" ht="15.4" customHeight="1">
      <c r="A37" s="43" t="s">
        <v>109</v>
      </c>
      <c r="B37" s="11" t="s">
        <v>107</v>
      </c>
      <c r="C37" s="36">
        <v>5755.1</v>
      </c>
      <c r="D37" s="44" t="s">
        <v>109</v>
      </c>
      <c r="E37" s="11" t="s">
        <v>106</v>
      </c>
      <c r="F37" s="36">
        <f>F32+F33</f>
        <v>5755.0999999999995</v>
      </c>
      <c r="G37" s="36">
        <f>G32+G33</f>
        <v>4201.8</v>
      </c>
      <c r="H37" s="36">
        <f>H32+H33</f>
        <v>1553.3</v>
      </c>
      <c r="I37" s="15">
        <v>0</v>
      </c>
    </row>
    <row r="38" spans="1:9" ht="30.75" customHeight="1">
      <c r="A38" s="64" t="s">
        <v>353</v>
      </c>
      <c r="B38" s="64" t="s">
        <v>5</v>
      </c>
      <c r="C38" s="64" t="s">
        <v>5</v>
      </c>
      <c r="D38" s="64" t="s">
        <v>5</v>
      </c>
      <c r="E38" s="64" t="s">
        <v>5</v>
      </c>
      <c r="F38" s="64" t="s">
        <v>5</v>
      </c>
      <c r="G38" s="64" t="s">
        <v>5</v>
      </c>
      <c r="H38" s="64" t="s">
        <v>5</v>
      </c>
      <c r="I38" s="64" t="s">
        <v>5</v>
      </c>
    </row>
    <row r="40" spans="1:9">
      <c r="D40" s="9" t="s">
        <v>354</v>
      </c>
    </row>
  </sheetData>
  <mergeCells count="12">
    <mergeCell ref="A5:A6"/>
    <mergeCell ref="B5:B6"/>
    <mergeCell ref="C5:C6"/>
    <mergeCell ref="A38:I38"/>
    <mergeCell ref="A4:C4"/>
    <mergeCell ref="D4:I4"/>
    <mergeCell ref="G5:G6"/>
    <mergeCell ref="H5:H6"/>
    <mergeCell ref="I5:I6"/>
    <mergeCell ref="D5:D6"/>
    <mergeCell ref="E5:E6"/>
    <mergeCell ref="F5:F6"/>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O115"/>
  <sheetViews>
    <sheetView workbookViewId="0">
      <selection activeCell="F6" sqref="F6:F112"/>
    </sheetView>
  </sheetViews>
  <sheetFormatPr defaultColWidth="9.140625" defaultRowHeight="12.75"/>
  <cols>
    <col min="1" max="2" width="3.5703125" customWidth="1"/>
    <col min="3" max="3" width="3.85546875" customWidth="1"/>
    <col min="4" max="4" width="30" customWidth="1"/>
    <col min="5" max="5" width="5.28515625" customWidth="1"/>
    <col min="6" max="15" width="17.140625" customWidth="1"/>
    <col min="16" max="16" width="9.7109375" customWidth="1"/>
  </cols>
  <sheetData>
    <row r="1" spans="1:15" ht="20.25">
      <c r="I1" s="1" t="s">
        <v>355</v>
      </c>
    </row>
    <row r="2" spans="1:15">
      <c r="O2" s="2" t="s">
        <v>356</v>
      </c>
    </row>
    <row r="3" spans="1:15">
      <c r="A3" s="3" t="s">
        <v>2</v>
      </c>
      <c r="O3" s="2" t="s">
        <v>3</v>
      </c>
    </row>
    <row r="4" spans="1:15" ht="24.6" customHeight="1">
      <c r="A4" s="72" t="s">
        <v>357</v>
      </c>
      <c r="B4" s="60" t="s">
        <v>5</v>
      </c>
      <c r="C4" s="60" t="s">
        <v>5</v>
      </c>
      <c r="D4" s="60" t="s">
        <v>117</v>
      </c>
      <c r="E4" s="73" t="s">
        <v>8</v>
      </c>
      <c r="F4" s="53" t="s">
        <v>131</v>
      </c>
      <c r="G4" s="60" t="s">
        <v>343</v>
      </c>
      <c r="H4" s="60" t="s">
        <v>300</v>
      </c>
      <c r="I4" s="60" t="s">
        <v>301</v>
      </c>
      <c r="J4" s="60" t="s">
        <v>344</v>
      </c>
      <c r="K4" s="60" t="s">
        <v>303</v>
      </c>
      <c r="L4" s="60" t="s">
        <v>304</v>
      </c>
      <c r="M4" s="60" t="s">
        <v>345</v>
      </c>
      <c r="N4" s="60" t="s">
        <v>5</v>
      </c>
      <c r="O4" s="60" t="s">
        <v>5</v>
      </c>
    </row>
    <row r="5" spans="1:15" ht="23.1" customHeight="1">
      <c r="A5" s="75" t="s">
        <v>358</v>
      </c>
      <c r="B5" s="61" t="s">
        <v>5</v>
      </c>
      <c r="C5" s="61" t="s">
        <v>5</v>
      </c>
      <c r="D5" s="30" t="s">
        <v>117</v>
      </c>
      <c r="E5" s="74" t="s">
        <v>5</v>
      </c>
      <c r="F5" s="57" t="s">
        <v>5</v>
      </c>
      <c r="G5" s="5" t="s">
        <v>127</v>
      </c>
      <c r="H5" s="5" t="s">
        <v>300</v>
      </c>
      <c r="I5" s="5" t="s">
        <v>301</v>
      </c>
      <c r="J5" s="5" t="s">
        <v>127</v>
      </c>
      <c r="K5" s="5" t="s">
        <v>300</v>
      </c>
      <c r="L5" s="5" t="s">
        <v>301</v>
      </c>
      <c r="M5" s="5" t="s">
        <v>127</v>
      </c>
      <c r="N5" s="5" t="s">
        <v>300</v>
      </c>
      <c r="O5" s="5" t="s">
        <v>301</v>
      </c>
    </row>
    <row r="6" spans="1:15" ht="15.4" customHeight="1">
      <c r="A6" s="75" t="s">
        <v>5</v>
      </c>
      <c r="B6" s="61" t="s">
        <v>5</v>
      </c>
      <c r="C6" s="61" t="s">
        <v>5</v>
      </c>
      <c r="D6" s="30" t="s">
        <v>131</v>
      </c>
      <c r="E6" s="35" t="s">
        <v>11</v>
      </c>
      <c r="F6" s="36">
        <f>G6+J6</f>
        <v>5605.1399999999994</v>
      </c>
      <c r="G6" s="15">
        <v>4053.77</v>
      </c>
      <c r="H6" s="15">
        <v>573.23</v>
      </c>
      <c r="I6" s="15">
        <v>3480.54</v>
      </c>
      <c r="J6" s="15">
        <v>1551.37</v>
      </c>
      <c r="K6" s="15">
        <v>0</v>
      </c>
      <c r="L6" s="15">
        <v>1551.37</v>
      </c>
      <c r="M6" s="16">
        <v>0</v>
      </c>
      <c r="N6" s="16">
        <v>0</v>
      </c>
      <c r="O6" s="16">
        <v>0</v>
      </c>
    </row>
    <row r="7" spans="1:15" ht="15.4" customHeight="1">
      <c r="A7" s="70" t="s">
        <v>359</v>
      </c>
      <c r="B7" s="71" t="s">
        <v>5</v>
      </c>
      <c r="C7" s="71" t="s">
        <v>5</v>
      </c>
      <c r="D7" s="19" t="s">
        <v>360</v>
      </c>
      <c r="E7" s="37" t="s">
        <v>12</v>
      </c>
      <c r="F7" s="36">
        <f t="shared" ref="F7:F38" si="0">G7+J7</f>
        <v>480.31</v>
      </c>
      <c r="G7" s="15">
        <v>480.31</v>
      </c>
      <c r="H7" s="15">
        <v>480.31</v>
      </c>
      <c r="I7" s="15">
        <v>0</v>
      </c>
      <c r="J7" s="15">
        <v>0</v>
      </c>
      <c r="K7" s="15">
        <v>0</v>
      </c>
      <c r="L7" s="15">
        <v>0</v>
      </c>
      <c r="M7" s="16">
        <v>0</v>
      </c>
      <c r="N7" s="16">
        <v>0</v>
      </c>
      <c r="O7" s="16">
        <v>0</v>
      </c>
    </row>
    <row r="8" spans="1:15" ht="15.4" customHeight="1">
      <c r="A8" s="68" t="s">
        <v>361</v>
      </c>
      <c r="B8" s="69" t="s">
        <v>5</v>
      </c>
      <c r="C8" s="69" t="s">
        <v>5</v>
      </c>
      <c r="D8" s="21" t="s">
        <v>362</v>
      </c>
      <c r="E8" s="35" t="s">
        <v>20</v>
      </c>
      <c r="F8" s="36">
        <f t="shared" si="0"/>
        <v>114.04</v>
      </c>
      <c r="G8" s="15">
        <v>114.04</v>
      </c>
      <c r="H8" s="15">
        <v>114.04</v>
      </c>
      <c r="I8" s="15">
        <v>0</v>
      </c>
      <c r="J8" s="15">
        <v>0</v>
      </c>
      <c r="K8" s="15">
        <v>0</v>
      </c>
      <c r="L8" s="15">
        <v>0</v>
      </c>
      <c r="M8" s="16">
        <v>0</v>
      </c>
      <c r="N8" s="16">
        <v>0</v>
      </c>
      <c r="O8" s="16">
        <v>0</v>
      </c>
    </row>
    <row r="9" spans="1:15" ht="15.4" customHeight="1">
      <c r="A9" s="68" t="s">
        <v>363</v>
      </c>
      <c r="B9" s="69" t="s">
        <v>5</v>
      </c>
      <c r="C9" s="69" t="s">
        <v>5</v>
      </c>
      <c r="D9" s="21" t="s">
        <v>364</v>
      </c>
      <c r="E9" s="35" t="s">
        <v>24</v>
      </c>
      <c r="F9" s="36">
        <f t="shared" si="0"/>
        <v>101.75</v>
      </c>
      <c r="G9" s="15">
        <v>101.75</v>
      </c>
      <c r="H9" s="15">
        <v>101.75</v>
      </c>
      <c r="I9" s="15">
        <v>0</v>
      </c>
      <c r="J9" s="15">
        <v>0</v>
      </c>
      <c r="K9" s="15">
        <v>0</v>
      </c>
      <c r="L9" s="15">
        <v>0</v>
      </c>
      <c r="M9" s="16">
        <v>0</v>
      </c>
      <c r="N9" s="16">
        <v>0</v>
      </c>
      <c r="O9" s="16">
        <v>0</v>
      </c>
    </row>
    <row r="10" spans="1:15" ht="15.4" customHeight="1">
      <c r="A10" s="68" t="s">
        <v>365</v>
      </c>
      <c r="B10" s="69" t="s">
        <v>5</v>
      </c>
      <c r="C10" s="69" t="s">
        <v>5</v>
      </c>
      <c r="D10" s="21" t="s">
        <v>366</v>
      </c>
      <c r="E10" s="35" t="s">
        <v>28</v>
      </c>
      <c r="F10" s="36">
        <f t="shared" si="0"/>
        <v>67.72</v>
      </c>
      <c r="G10" s="15">
        <v>67.72</v>
      </c>
      <c r="H10" s="15">
        <v>67.72</v>
      </c>
      <c r="I10" s="15">
        <v>0</v>
      </c>
      <c r="J10" s="15">
        <v>0</v>
      </c>
      <c r="K10" s="15">
        <v>0</v>
      </c>
      <c r="L10" s="15">
        <v>0</v>
      </c>
      <c r="M10" s="16">
        <v>0</v>
      </c>
      <c r="N10" s="16">
        <v>0</v>
      </c>
      <c r="O10" s="16">
        <v>0</v>
      </c>
    </row>
    <row r="11" spans="1:15" ht="15.4" customHeight="1">
      <c r="A11" s="68" t="s">
        <v>367</v>
      </c>
      <c r="B11" s="69" t="s">
        <v>5</v>
      </c>
      <c r="C11" s="69" t="s">
        <v>5</v>
      </c>
      <c r="D11" s="21" t="s">
        <v>368</v>
      </c>
      <c r="E11" s="35" t="s">
        <v>32</v>
      </c>
      <c r="F11" s="36">
        <f t="shared" si="0"/>
        <v>0</v>
      </c>
      <c r="G11" s="15">
        <v>0</v>
      </c>
      <c r="H11" s="15">
        <v>0</v>
      </c>
      <c r="I11" s="15">
        <v>0</v>
      </c>
      <c r="J11" s="15">
        <v>0</v>
      </c>
      <c r="K11" s="15">
        <v>0</v>
      </c>
      <c r="L11" s="15">
        <v>0</v>
      </c>
      <c r="M11" s="16">
        <v>0</v>
      </c>
      <c r="N11" s="16">
        <v>0</v>
      </c>
      <c r="O11" s="16">
        <v>0</v>
      </c>
    </row>
    <row r="12" spans="1:15" ht="15.4" customHeight="1">
      <c r="A12" s="68" t="s">
        <v>369</v>
      </c>
      <c r="B12" s="69" t="s">
        <v>5</v>
      </c>
      <c r="C12" s="69" t="s">
        <v>5</v>
      </c>
      <c r="D12" s="21" t="s">
        <v>370</v>
      </c>
      <c r="E12" s="35" t="s">
        <v>36</v>
      </c>
      <c r="F12" s="36">
        <f t="shared" si="0"/>
        <v>77.739999999999995</v>
      </c>
      <c r="G12" s="15">
        <v>77.739999999999995</v>
      </c>
      <c r="H12" s="15">
        <v>77.739999999999995</v>
      </c>
      <c r="I12" s="15">
        <v>0</v>
      </c>
      <c r="J12" s="15">
        <v>0</v>
      </c>
      <c r="K12" s="15">
        <v>0</v>
      </c>
      <c r="L12" s="15">
        <v>0</v>
      </c>
      <c r="M12" s="16">
        <v>0</v>
      </c>
      <c r="N12" s="16">
        <v>0</v>
      </c>
      <c r="O12" s="16">
        <v>0</v>
      </c>
    </row>
    <row r="13" spans="1:15" ht="15.4" customHeight="1">
      <c r="A13" s="68" t="s">
        <v>371</v>
      </c>
      <c r="B13" s="69" t="s">
        <v>5</v>
      </c>
      <c r="C13" s="69" t="s">
        <v>5</v>
      </c>
      <c r="D13" s="21" t="s">
        <v>372</v>
      </c>
      <c r="E13" s="35" t="s">
        <v>40</v>
      </c>
      <c r="F13" s="36">
        <f t="shared" si="0"/>
        <v>37.08</v>
      </c>
      <c r="G13" s="15">
        <v>37.08</v>
      </c>
      <c r="H13" s="15">
        <v>37.08</v>
      </c>
      <c r="I13" s="15">
        <v>0</v>
      </c>
      <c r="J13" s="15">
        <v>0</v>
      </c>
      <c r="K13" s="15">
        <v>0</v>
      </c>
      <c r="L13" s="15">
        <v>0</v>
      </c>
      <c r="M13" s="16">
        <v>0</v>
      </c>
      <c r="N13" s="16">
        <v>0</v>
      </c>
      <c r="O13" s="16">
        <v>0</v>
      </c>
    </row>
    <row r="14" spans="1:15" ht="15.4" customHeight="1">
      <c r="A14" s="68" t="s">
        <v>373</v>
      </c>
      <c r="B14" s="69" t="s">
        <v>5</v>
      </c>
      <c r="C14" s="69" t="s">
        <v>5</v>
      </c>
      <c r="D14" s="21" t="s">
        <v>374</v>
      </c>
      <c r="E14" s="35" t="s">
        <v>43</v>
      </c>
      <c r="F14" s="36">
        <f t="shared" si="0"/>
        <v>0</v>
      </c>
      <c r="G14" s="15">
        <v>0</v>
      </c>
      <c r="H14" s="15">
        <v>0</v>
      </c>
      <c r="I14" s="15">
        <v>0</v>
      </c>
      <c r="J14" s="15">
        <v>0</v>
      </c>
      <c r="K14" s="15">
        <v>0</v>
      </c>
      <c r="L14" s="15">
        <v>0</v>
      </c>
      <c r="M14" s="16">
        <v>0</v>
      </c>
      <c r="N14" s="16">
        <v>0</v>
      </c>
      <c r="O14" s="16">
        <v>0</v>
      </c>
    </row>
    <row r="15" spans="1:15" ht="15.4" customHeight="1">
      <c r="A15" s="68" t="s">
        <v>375</v>
      </c>
      <c r="B15" s="69" t="s">
        <v>5</v>
      </c>
      <c r="C15" s="69" t="s">
        <v>5</v>
      </c>
      <c r="D15" s="21" t="s">
        <v>376</v>
      </c>
      <c r="E15" s="35" t="s">
        <v>46</v>
      </c>
      <c r="F15" s="36">
        <f t="shared" si="0"/>
        <v>18.940000000000001</v>
      </c>
      <c r="G15" s="15">
        <v>18.940000000000001</v>
      </c>
      <c r="H15" s="15">
        <v>18.940000000000001</v>
      </c>
      <c r="I15" s="15">
        <v>0</v>
      </c>
      <c r="J15" s="15">
        <v>0</v>
      </c>
      <c r="K15" s="15">
        <v>0</v>
      </c>
      <c r="L15" s="15">
        <v>0</v>
      </c>
      <c r="M15" s="16">
        <v>0</v>
      </c>
      <c r="N15" s="16">
        <v>0</v>
      </c>
      <c r="O15" s="16">
        <v>0</v>
      </c>
    </row>
    <row r="16" spans="1:15" ht="15.4" customHeight="1">
      <c r="A16" s="68" t="s">
        <v>377</v>
      </c>
      <c r="B16" s="69" t="s">
        <v>5</v>
      </c>
      <c r="C16" s="69" t="s">
        <v>5</v>
      </c>
      <c r="D16" s="21" t="s">
        <v>378</v>
      </c>
      <c r="E16" s="35" t="s">
        <v>49</v>
      </c>
      <c r="F16" s="36">
        <f t="shared" si="0"/>
        <v>3.36</v>
      </c>
      <c r="G16" s="15">
        <v>3.36</v>
      </c>
      <c r="H16" s="15">
        <v>3.36</v>
      </c>
      <c r="I16" s="15">
        <v>0</v>
      </c>
      <c r="J16" s="15">
        <v>0</v>
      </c>
      <c r="K16" s="15">
        <v>0</v>
      </c>
      <c r="L16" s="15">
        <v>0</v>
      </c>
      <c r="M16" s="16">
        <v>0</v>
      </c>
      <c r="N16" s="16">
        <v>0</v>
      </c>
      <c r="O16" s="16">
        <v>0</v>
      </c>
    </row>
    <row r="17" spans="1:15" ht="15.4" customHeight="1">
      <c r="A17" s="68" t="s">
        <v>379</v>
      </c>
      <c r="B17" s="69" t="s">
        <v>5</v>
      </c>
      <c r="C17" s="69" t="s">
        <v>5</v>
      </c>
      <c r="D17" s="21" t="s">
        <v>380</v>
      </c>
      <c r="E17" s="35" t="s">
        <v>52</v>
      </c>
      <c r="F17" s="36">
        <f t="shared" si="0"/>
        <v>2.21</v>
      </c>
      <c r="G17" s="15">
        <v>2.21</v>
      </c>
      <c r="H17" s="15">
        <v>2.21</v>
      </c>
      <c r="I17" s="15">
        <v>0</v>
      </c>
      <c r="J17" s="15">
        <v>0</v>
      </c>
      <c r="K17" s="15">
        <v>0</v>
      </c>
      <c r="L17" s="15">
        <v>0</v>
      </c>
      <c r="M17" s="16">
        <v>0</v>
      </c>
      <c r="N17" s="16">
        <v>0</v>
      </c>
      <c r="O17" s="16">
        <v>0</v>
      </c>
    </row>
    <row r="18" spans="1:15" ht="15.4" customHeight="1">
      <c r="A18" s="68" t="s">
        <v>381</v>
      </c>
      <c r="B18" s="69" t="s">
        <v>5</v>
      </c>
      <c r="C18" s="69" t="s">
        <v>5</v>
      </c>
      <c r="D18" s="21" t="s">
        <v>382</v>
      </c>
      <c r="E18" s="35" t="s">
        <v>55</v>
      </c>
      <c r="F18" s="36">
        <f t="shared" si="0"/>
        <v>45.66</v>
      </c>
      <c r="G18" s="15">
        <v>45.66</v>
      </c>
      <c r="H18" s="15">
        <v>45.66</v>
      </c>
      <c r="I18" s="15">
        <v>0</v>
      </c>
      <c r="J18" s="15">
        <v>0</v>
      </c>
      <c r="K18" s="15">
        <v>0</v>
      </c>
      <c r="L18" s="15">
        <v>0</v>
      </c>
      <c r="M18" s="16">
        <v>0</v>
      </c>
      <c r="N18" s="16">
        <v>0</v>
      </c>
      <c r="O18" s="16">
        <v>0</v>
      </c>
    </row>
    <row r="19" spans="1:15" ht="15.4" customHeight="1">
      <c r="A19" s="68" t="s">
        <v>383</v>
      </c>
      <c r="B19" s="69" t="s">
        <v>5</v>
      </c>
      <c r="C19" s="69" t="s">
        <v>5</v>
      </c>
      <c r="D19" s="21" t="s">
        <v>384</v>
      </c>
      <c r="E19" s="35" t="s">
        <v>58</v>
      </c>
      <c r="F19" s="36">
        <f t="shared" si="0"/>
        <v>0</v>
      </c>
      <c r="G19" s="15">
        <v>0</v>
      </c>
      <c r="H19" s="15">
        <v>0</v>
      </c>
      <c r="I19" s="15">
        <v>0</v>
      </c>
      <c r="J19" s="15">
        <v>0</v>
      </c>
      <c r="K19" s="15">
        <v>0</v>
      </c>
      <c r="L19" s="15">
        <v>0</v>
      </c>
      <c r="M19" s="16">
        <v>0</v>
      </c>
      <c r="N19" s="16">
        <v>0</v>
      </c>
      <c r="O19" s="16">
        <v>0</v>
      </c>
    </row>
    <row r="20" spans="1:15" ht="15.4" customHeight="1">
      <c r="A20" s="68" t="s">
        <v>385</v>
      </c>
      <c r="B20" s="69" t="s">
        <v>5</v>
      </c>
      <c r="C20" s="69" t="s">
        <v>5</v>
      </c>
      <c r="D20" s="21" t="s">
        <v>386</v>
      </c>
      <c r="E20" s="35" t="s">
        <v>61</v>
      </c>
      <c r="F20" s="36">
        <f t="shared" si="0"/>
        <v>11.8</v>
      </c>
      <c r="G20" s="15">
        <v>11.8</v>
      </c>
      <c r="H20" s="15">
        <v>11.8</v>
      </c>
      <c r="I20" s="15">
        <v>0</v>
      </c>
      <c r="J20" s="15">
        <v>0</v>
      </c>
      <c r="K20" s="15">
        <v>0</v>
      </c>
      <c r="L20" s="15">
        <v>0</v>
      </c>
      <c r="M20" s="16">
        <v>0</v>
      </c>
      <c r="N20" s="16">
        <v>0</v>
      </c>
      <c r="O20" s="16">
        <v>0</v>
      </c>
    </row>
    <row r="21" spans="1:15" ht="15.4" customHeight="1">
      <c r="A21" s="70" t="s">
        <v>387</v>
      </c>
      <c r="B21" s="71" t="s">
        <v>5</v>
      </c>
      <c r="C21" s="71" t="s">
        <v>5</v>
      </c>
      <c r="D21" s="19" t="s">
        <v>388</v>
      </c>
      <c r="E21" s="35" t="s">
        <v>64</v>
      </c>
      <c r="F21" s="36">
        <f t="shared" si="0"/>
        <v>229.94</v>
      </c>
      <c r="G21" s="15">
        <v>229.94</v>
      </c>
      <c r="H21" s="15">
        <v>76.3</v>
      </c>
      <c r="I21" s="15">
        <v>153.65</v>
      </c>
      <c r="J21" s="15">
        <v>0</v>
      </c>
      <c r="K21" s="15">
        <v>0</v>
      </c>
      <c r="L21" s="15">
        <v>0</v>
      </c>
      <c r="M21" s="16">
        <v>0</v>
      </c>
      <c r="N21" s="16">
        <v>0</v>
      </c>
      <c r="O21" s="16">
        <v>0</v>
      </c>
    </row>
    <row r="22" spans="1:15" ht="15.4" customHeight="1">
      <c r="A22" s="68" t="s">
        <v>389</v>
      </c>
      <c r="B22" s="69" t="s">
        <v>5</v>
      </c>
      <c r="C22" s="69" t="s">
        <v>5</v>
      </c>
      <c r="D22" s="21" t="s">
        <v>390</v>
      </c>
      <c r="E22" s="35" t="s">
        <v>67</v>
      </c>
      <c r="F22" s="36">
        <f t="shared" si="0"/>
        <v>70.66</v>
      </c>
      <c r="G22" s="15">
        <v>70.66</v>
      </c>
      <c r="H22" s="15">
        <v>10.64</v>
      </c>
      <c r="I22" s="15">
        <v>60.02</v>
      </c>
      <c r="J22" s="15">
        <v>0</v>
      </c>
      <c r="K22" s="15">
        <v>0</v>
      </c>
      <c r="L22" s="15">
        <v>0</v>
      </c>
      <c r="M22" s="16">
        <v>0</v>
      </c>
      <c r="N22" s="16">
        <v>0</v>
      </c>
      <c r="O22" s="16">
        <v>0</v>
      </c>
    </row>
    <row r="23" spans="1:15" ht="15.4" customHeight="1">
      <c r="A23" s="68" t="s">
        <v>391</v>
      </c>
      <c r="B23" s="69" t="s">
        <v>5</v>
      </c>
      <c r="C23" s="69" t="s">
        <v>5</v>
      </c>
      <c r="D23" s="21" t="s">
        <v>392</v>
      </c>
      <c r="E23" s="35" t="s">
        <v>70</v>
      </c>
      <c r="F23" s="36">
        <f t="shared" si="0"/>
        <v>0</v>
      </c>
      <c r="G23" s="15">
        <v>0</v>
      </c>
      <c r="H23" s="15">
        <v>0</v>
      </c>
      <c r="I23" s="15">
        <v>0</v>
      </c>
      <c r="J23" s="15">
        <v>0</v>
      </c>
      <c r="K23" s="15">
        <v>0</v>
      </c>
      <c r="L23" s="15">
        <v>0</v>
      </c>
      <c r="M23" s="16">
        <v>0</v>
      </c>
      <c r="N23" s="16">
        <v>0</v>
      </c>
      <c r="O23" s="16">
        <v>0</v>
      </c>
    </row>
    <row r="24" spans="1:15" ht="15.4" customHeight="1">
      <c r="A24" s="68" t="s">
        <v>393</v>
      </c>
      <c r="B24" s="69" t="s">
        <v>5</v>
      </c>
      <c r="C24" s="69" t="s">
        <v>5</v>
      </c>
      <c r="D24" s="21" t="s">
        <v>394</v>
      </c>
      <c r="E24" s="35" t="s">
        <v>73</v>
      </c>
      <c r="F24" s="36">
        <f t="shared" si="0"/>
        <v>0</v>
      </c>
      <c r="G24" s="15">
        <v>0</v>
      </c>
      <c r="H24" s="15">
        <v>0</v>
      </c>
      <c r="I24" s="15">
        <v>0</v>
      </c>
      <c r="J24" s="15">
        <v>0</v>
      </c>
      <c r="K24" s="15">
        <v>0</v>
      </c>
      <c r="L24" s="15">
        <v>0</v>
      </c>
      <c r="M24" s="16">
        <v>0</v>
      </c>
      <c r="N24" s="16">
        <v>0</v>
      </c>
      <c r="O24" s="16">
        <v>0</v>
      </c>
    </row>
    <row r="25" spans="1:15" ht="15.4" customHeight="1">
      <c r="A25" s="68" t="s">
        <v>395</v>
      </c>
      <c r="B25" s="69" t="s">
        <v>5</v>
      </c>
      <c r="C25" s="69" t="s">
        <v>5</v>
      </c>
      <c r="D25" s="21" t="s">
        <v>396</v>
      </c>
      <c r="E25" s="35" t="s">
        <v>76</v>
      </c>
      <c r="F25" s="36">
        <f t="shared" si="0"/>
        <v>0</v>
      </c>
      <c r="G25" s="15">
        <v>0</v>
      </c>
      <c r="H25" s="15">
        <v>0</v>
      </c>
      <c r="I25" s="15">
        <v>0</v>
      </c>
      <c r="J25" s="15">
        <v>0</v>
      </c>
      <c r="K25" s="15">
        <v>0</v>
      </c>
      <c r="L25" s="15">
        <v>0</v>
      </c>
      <c r="M25" s="16">
        <v>0</v>
      </c>
      <c r="N25" s="16">
        <v>0</v>
      </c>
      <c r="O25" s="16">
        <v>0</v>
      </c>
    </row>
    <row r="26" spans="1:15" ht="15.4" customHeight="1">
      <c r="A26" s="68" t="s">
        <v>397</v>
      </c>
      <c r="B26" s="69" t="s">
        <v>5</v>
      </c>
      <c r="C26" s="69" t="s">
        <v>5</v>
      </c>
      <c r="D26" s="21" t="s">
        <v>398</v>
      </c>
      <c r="E26" s="35" t="s">
        <v>79</v>
      </c>
      <c r="F26" s="36">
        <f t="shared" si="0"/>
        <v>0.77</v>
      </c>
      <c r="G26" s="15">
        <v>0.77</v>
      </c>
      <c r="H26" s="15">
        <v>0.77</v>
      </c>
      <c r="I26" s="15">
        <v>0</v>
      </c>
      <c r="J26" s="15">
        <v>0</v>
      </c>
      <c r="K26" s="15">
        <v>0</v>
      </c>
      <c r="L26" s="15">
        <v>0</v>
      </c>
      <c r="M26" s="16">
        <v>0</v>
      </c>
      <c r="N26" s="16">
        <v>0</v>
      </c>
      <c r="O26" s="16">
        <v>0</v>
      </c>
    </row>
    <row r="27" spans="1:15" ht="15.4" customHeight="1">
      <c r="A27" s="68" t="s">
        <v>399</v>
      </c>
      <c r="B27" s="69" t="s">
        <v>5</v>
      </c>
      <c r="C27" s="69" t="s">
        <v>5</v>
      </c>
      <c r="D27" s="21" t="s">
        <v>400</v>
      </c>
      <c r="E27" s="35" t="s">
        <v>82</v>
      </c>
      <c r="F27" s="36">
        <f t="shared" si="0"/>
        <v>4.43</v>
      </c>
      <c r="G27" s="15">
        <v>4.43</v>
      </c>
      <c r="H27" s="15">
        <v>4.43</v>
      </c>
      <c r="I27" s="15">
        <v>0</v>
      </c>
      <c r="J27" s="15">
        <v>0</v>
      </c>
      <c r="K27" s="15">
        <v>0</v>
      </c>
      <c r="L27" s="15">
        <v>0</v>
      </c>
      <c r="M27" s="16">
        <v>0</v>
      </c>
      <c r="N27" s="16">
        <v>0</v>
      </c>
      <c r="O27" s="16">
        <v>0</v>
      </c>
    </row>
    <row r="28" spans="1:15" ht="15.4" customHeight="1">
      <c r="A28" s="68" t="s">
        <v>401</v>
      </c>
      <c r="B28" s="69" t="s">
        <v>5</v>
      </c>
      <c r="C28" s="69" t="s">
        <v>5</v>
      </c>
      <c r="D28" s="21" t="s">
        <v>402</v>
      </c>
      <c r="E28" s="35" t="s">
        <v>85</v>
      </c>
      <c r="F28" s="36">
        <f t="shared" si="0"/>
        <v>5.55</v>
      </c>
      <c r="G28" s="15">
        <v>5.55</v>
      </c>
      <c r="H28" s="15">
        <v>4.95</v>
      </c>
      <c r="I28" s="15">
        <v>0.6</v>
      </c>
      <c r="J28" s="15">
        <v>0</v>
      </c>
      <c r="K28" s="15">
        <v>0</v>
      </c>
      <c r="L28" s="15">
        <v>0</v>
      </c>
      <c r="M28" s="16">
        <v>0</v>
      </c>
      <c r="N28" s="16">
        <v>0</v>
      </c>
      <c r="O28" s="16">
        <v>0</v>
      </c>
    </row>
    <row r="29" spans="1:15" ht="15.4" customHeight="1">
      <c r="A29" s="68" t="s">
        <v>403</v>
      </c>
      <c r="B29" s="69" t="s">
        <v>5</v>
      </c>
      <c r="C29" s="69" t="s">
        <v>5</v>
      </c>
      <c r="D29" s="21" t="s">
        <v>404</v>
      </c>
      <c r="E29" s="35" t="s">
        <v>88</v>
      </c>
      <c r="F29" s="36">
        <f t="shared" si="0"/>
        <v>0</v>
      </c>
      <c r="G29" s="15">
        <v>0</v>
      </c>
      <c r="H29" s="15">
        <v>0</v>
      </c>
      <c r="I29" s="15">
        <v>0</v>
      </c>
      <c r="J29" s="15">
        <v>0</v>
      </c>
      <c r="K29" s="15">
        <v>0</v>
      </c>
      <c r="L29" s="15">
        <v>0</v>
      </c>
      <c r="M29" s="16">
        <v>0</v>
      </c>
      <c r="N29" s="16">
        <v>0</v>
      </c>
      <c r="O29" s="16">
        <v>0</v>
      </c>
    </row>
    <row r="30" spans="1:15" ht="15.4" customHeight="1">
      <c r="A30" s="68" t="s">
        <v>405</v>
      </c>
      <c r="B30" s="69" t="s">
        <v>5</v>
      </c>
      <c r="C30" s="69" t="s">
        <v>5</v>
      </c>
      <c r="D30" s="21" t="s">
        <v>406</v>
      </c>
      <c r="E30" s="35" t="s">
        <v>92</v>
      </c>
      <c r="F30" s="36">
        <f t="shared" si="0"/>
        <v>0</v>
      </c>
      <c r="G30" s="15">
        <v>0</v>
      </c>
      <c r="H30" s="15">
        <v>0</v>
      </c>
      <c r="I30" s="15">
        <v>0</v>
      </c>
      <c r="J30" s="15">
        <v>0</v>
      </c>
      <c r="K30" s="15">
        <v>0</v>
      </c>
      <c r="L30" s="15">
        <v>0</v>
      </c>
      <c r="M30" s="16">
        <v>0</v>
      </c>
      <c r="N30" s="16">
        <v>0</v>
      </c>
      <c r="O30" s="16">
        <v>0</v>
      </c>
    </row>
    <row r="31" spans="1:15" ht="15.4" customHeight="1">
      <c r="A31" s="68" t="s">
        <v>407</v>
      </c>
      <c r="B31" s="69" t="s">
        <v>5</v>
      </c>
      <c r="C31" s="69" t="s">
        <v>5</v>
      </c>
      <c r="D31" s="21" t="s">
        <v>408</v>
      </c>
      <c r="E31" s="35" t="s">
        <v>96</v>
      </c>
      <c r="F31" s="36">
        <f t="shared" si="0"/>
        <v>14.05</v>
      </c>
      <c r="G31" s="15">
        <v>14.05</v>
      </c>
      <c r="H31" s="15">
        <v>13.06</v>
      </c>
      <c r="I31" s="15">
        <v>0.99</v>
      </c>
      <c r="J31" s="15">
        <v>0</v>
      </c>
      <c r="K31" s="15">
        <v>0</v>
      </c>
      <c r="L31" s="15">
        <v>0</v>
      </c>
      <c r="M31" s="16">
        <v>0</v>
      </c>
      <c r="N31" s="16">
        <v>0</v>
      </c>
      <c r="O31" s="16">
        <v>0</v>
      </c>
    </row>
    <row r="32" spans="1:15" ht="15.4" customHeight="1">
      <c r="A32" s="68" t="s">
        <v>409</v>
      </c>
      <c r="B32" s="69" t="s">
        <v>5</v>
      </c>
      <c r="C32" s="69" t="s">
        <v>5</v>
      </c>
      <c r="D32" s="21" t="s">
        <v>410</v>
      </c>
      <c r="E32" s="35" t="s">
        <v>100</v>
      </c>
      <c r="F32" s="36">
        <f t="shared" si="0"/>
        <v>0</v>
      </c>
      <c r="G32" s="15">
        <v>0</v>
      </c>
      <c r="H32" s="15">
        <v>0</v>
      </c>
      <c r="I32" s="15">
        <v>0</v>
      </c>
      <c r="J32" s="15">
        <v>0</v>
      </c>
      <c r="K32" s="15">
        <v>0</v>
      </c>
      <c r="L32" s="15">
        <v>0</v>
      </c>
      <c r="M32" s="16">
        <v>0</v>
      </c>
      <c r="N32" s="16">
        <v>0</v>
      </c>
      <c r="O32" s="16">
        <v>0</v>
      </c>
    </row>
    <row r="33" spans="1:15" ht="15.4" customHeight="1">
      <c r="A33" s="68" t="s">
        <v>411</v>
      </c>
      <c r="B33" s="69" t="s">
        <v>5</v>
      </c>
      <c r="C33" s="69" t="s">
        <v>5</v>
      </c>
      <c r="D33" s="21" t="s">
        <v>412</v>
      </c>
      <c r="E33" s="35" t="s">
        <v>103</v>
      </c>
      <c r="F33" s="36">
        <f t="shared" si="0"/>
        <v>27.03</v>
      </c>
      <c r="G33" s="15">
        <v>27.03</v>
      </c>
      <c r="H33" s="15">
        <v>0.09</v>
      </c>
      <c r="I33" s="15">
        <v>26.94</v>
      </c>
      <c r="J33" s="15">
        <v>0</v>
      </c>
      <c r="K33" s="15">
        <v>0</v>
      </c>
      <c r="L33" s="15">
        <v>0</v>
      </c>
      <c r="M33" s="16">
        <v>0</v>
      </c>
      <c r="N33" s="16">
        <v>0</v>
      </c>
      <c r="O33" s="16">
        <v>0</v>
      </c>
    </row>
    <row r="34" spans="1:15" ht="15.4" customHeight="1">
      <c r="A34" s="68" t="s">
        <v>413</v>
      </c>
      <c r="B34" s="69" t="s">
        <v>5</v>
      </c>
      <c r="C34" s="69" t="s">
        <v>5</v>
      </c>
      <c r="D34" s="21" t="s">
        <v>414</v>
      </c>
      <c r="E34" s="35" t="s">
        <v>105</v>
      </c>
      <c r="F34" s="36">
        <f t="shared" si="0"/>
        <v>0</v>
      </c>
      <c r="G34" s="15">
        <v>0</v>
      </c>
      <c r="H34" s="15">
        <v>0</v>
      </c>
      <c r="I34" s="15">
        <v>0</v>
      </c>
      <c r="J34" s="15">
        <v>0</v>
      </c>
      <c r="K34" s="15">
        <v>0</v>
      </c>
      <c r="L34" s="15">
        <v>0</v>
      </c>
      <c r="M34" s="16">
        <v>0</v>
      </c>
      <c r="N34" s="16">
        <v>0</v>
      </c>
      <c r="O34" s="16">
        <v>0</v>
      </c>
    </row>
    <row r="35" spans="1:15" ht="15.4" customHeight="1">
      <c r="A35" s="68" t="s">
        <v>415</v>
      </c>
      <c r="B35" s="69" t="s">
        <v>5</v>
      </c>
      <c r="C35" s="69" t="s">
        <v>5</v>
      </c>
      <c r="D35" s="21" t="s">
        <v>416</v>
      </c>
      <c r="E35" s="35" t="s">
        <v>107</v>
      </c>
      <c r="F35" s="36">
        <f t="shared" si="0"/>
        <v>3.57</v>
      </c>
      <c r="G35" s="15">
        <v>3.57</v>
      </c>
      <c r="H35" s="15">
        <v>0</v>
      </c>
      <c r="I35" s="15">
        <v>3.57</v>
      </c>
      <c r="J35" s="15">
        <v>0</v>
      </c>
      <c r="K35" s="15">
        <v>0</v>
      </c>
      <c r="L35" s="15">
        <v>0</v>
      </c>
      <c r="M35" s="16">
        <v>0</v>
      </c>
      <c r="N35" s="16">
        <v>0</v>
      </c>
      <c r="O35" s="16">
        <v>0</v>
      </c>
    </row>
    <row r="36" spans="1:15" ht="15.4" customHeight="1">
      <c r="A36" s="68" t="s">
        <v>417</v>
      </c>
      <c r="B36" s="69" t="s">
        <v>5</v>
      </c>
      <c r="C36" s="69" t="s">
        <v>5</v>
      </c>
      <c r="D36" s="21" t="s">
        <v>418</v>
      </c>
      <c r="E36" s="35" t="s">
        <v>110</v>
      </c>
      <c r="F36" s="36">
        <f t="shared" si="0"/>
        <v>1.96</v>
      </c>
      <c r="G36" s="15">
        <v>1.96</v>
      </c>
      <c r="H36" s="15">
        <v>1.96</v>
      </c>
      <c r="I36" s="15">
        <v>0</v>
      </c>
      <c r="J36" s="15">
        <v>0</v>
      </c>
      <c r="K36" s="15">
        <v>0</v>
      </c>
      <c r="L36" s="15">
        <v>0</v>
      </c>
      <c r="M36" s="16">
        <v>0</v>
      </c>
      <c r="N36" s="16">
        <v>0</v>
      </c>
      <c r="O36" s="16">
        <v>0</v>
      </c>
    </row>
    <row r="37" spans="1:15" ht="15.4" customHeight="1">
      <c r="A37" s="68" t="s">
        <v>419</v>
      </c>
      <c r="B37" s="69" t="s">
        <v>5</v>
      </c>
      <c r="C37" s="69" t="s">
        <v>5</v>
      </c>
      <c r="D37" s="21" t="s">
        <v>420</v>
      </c>
      <c r="E37" s="35" t="s">
        <v>15</v>
      </c>
      <c r="F37" s="36">
        <f t="shared" si="0"/>
        <v>2.08</v>
      </c>
      <c r="G37" s="15">
        <v>2.08</v>
      </c>
      <c r="H37" s="15">
        <v>2.08</v>
      </c>
      <c r="I37" s="15">
        <v>0</v>
      </c>
      <c r="J37" s="15">
        <v>0</v>
      </c>
      <c r="K37" s="15">
        <v>0</v>
      </c>
      <c r="L37" s="15">
        <v>0</v>
      </c>
      <c r="M37" s="16">
        <v>0</v>
      </c>
      <c r="N37" s="16">
        <v>0</v>
      </c>
      <c r="O37" s="16">
        <v>0</v>
      </c>
    </row>
    <row r="38" spans="1:15" ht="15.4" customHeight="1">
      <c r="A38" s="68" t="s">
        <v>421</v>
      </c>
      <c r="B38" s="69" t="s">
        <v>5</v>
      </c>
      <c r="C38" s="69" t="s">
        <v>5</v>
      </c>
      <c r="D38" s="21" t="s">
        <v>422</v>
      </c>
      <c r="E38" s="35" t="s">
        <v>18</v>
      </c>
      <c r="F38" s="36">
        <f t="shared" si="0"/>
        <v>1.66</v>
      </c>
      <c r="G38" s="15">
        <v>1.66</v>
      </c>
      <c r="H38" s="15">
        <v>0</v>
      </c>
      <c r="I38" s="15">
        <v>1.66</v>
      </c>
      <c r="J38" s="15">
        <v>0</v>
      </c>
      <c r="K38" s="15">
        <v>0</v>
      </c>
      <c r="L38" s="15">
        <v>0</v>
      </c>
      <c r="M38" s="16">
        <v>0</v>
      </c>
      <c r="N38" s="16">
        <v>0</v>
      </c>
      <c r="O38" s="16">
        <v>0</v>
      </c>
    </row>
    <row r="39" spans="1:15" ht="15.4" customHeight="1">
      <c r="A39" s="68" t="s">
        <v>423</v>
      </c>
      <c r="B39" s="69" t="s">
        <v>5</v>
      </c>
      <c r="C39" s="69" t="s">
        <v>5</v>
      </c>
      <c r="D39" s="21" t="s">
        <v>424</v>
      </c>
      <c r="E39" s="35" t="s">
        <v>22</v>
      </c>
      <c r="F39" s="36">
        <f t="shared" ref="F39:F65" si="1">G39+J39</f>
        <v>0</v>
      </c>
      <c r="G39" s="15">
        <v>0</v>
      </c>
      <c r="H39" s="15">
        <v>0</v>
      </c>
      <c r="I39" s="15">
        <v>0</v>
      </c>
      <c r="J39" s="15">
        <v>0</v>
      </c>
      <c r="K39" s="15">
        <v>0</v>
      </c>
      <c r="L39" s="15">
        <v>0</v>
      </c>
      <c r="M39" s="16">
        <v>0</v>
      </c>
      <c r="N39" s="16">
        <v>0</v>
      </c>
      <c r="O39" s="16">
        <v>0</v>
      </c>
    </row>
    <row r="40" spans="1:15" ht="15.4" customHeight="1">
      <c r="A40" s="68" t="s">
        <v>425</v>
      </c>
      <c r="B40" s="69" t="s">
        <v>5</v>
      </c>
      <c r="C40" s="69" t="s">
        <v>5</v>
      </c>
      <c r="D40" s="21" t="s">
        <v>426</v>
      </c>
      <c r="E40" s="35" t="s">
        <v>26</v>
      </c>
      <c r="F40" s="36">
        <f t="shared" si="1"/>
        <v>0</v>
      </c>
      <c r="G40" s="15">
        <v>0</v>
      </c>
      <c r="H40" s="15">
        <v>0</v>
      </c>
      <c r="I40" s="15">
        <v>0</v>
      </c>
      <c r="J40" s="15">
        <v>0</v>
      </c>
      <c r="K40" s="15">
        <v>0</v>
      </c>
      <c r="L40" s="15">
        <v>0</v>
      </c>
      <c r="M40" s="16">
        <v>0</v>
      </c>
      <c r="N40" s="16">
        <v>0</v>
      </c>
      <c r="O40" s="16">
        <v>0</v>
      </c>
    </row>
    <row r="41" spans="1:15" ht="15.4" customHeight="1">
      <c r="A41" s="68" t="s">
        <v>427</v>
      </c>
      <c r="B41" s="69" t="s">
        <v>5</v>
      </c>
      <c r="C41" s="69" t="s">
        <v>5</v>
      </c>
      <c r="D41" s="21" t="s">
        <v>428</v>
      </c>
      <c r="E41" s="35" t="s">
        <v>30</v>
      </c>
      <c r="F41" s="36">
        <f t="shared" si="1"/>
        <v>55.86</v>
      </c>
      <c r="G41" s="15">
        <v>55.86</v>
      </c>
      <c r="H41" s="15">
        <v>0.93</v>
      </c>
      <c r="I41" s="15">
        <v>54.93</v>
      </c>
      <c r="J41" s="15">
        <v>0</v>
      </c>
      <c r="K41" s="15">
        <v>0</v>
      </c>
      <c r="L41" s="15">
        <v>0</v>
      </c>
      <c r="M41" s="16">
        <v>0</v>
      </c>
      <c r="N41" s="16">
        <v>0</v>
      </c>
      <c r="O41" s="16">
        <v>0</v>
      </c>
    </row>
    <row r="42" spans="1:15" ht="15.4" customHeight="1">
      <c r="A42" s="68" t="s">
        <v>429</v>
      </c>
      <c r="B42" s="69" t="s">
        <v>5</v>
      </c>
      <c r="C42" s="69" t="s">
        <v>5</v>
      </c>
      <c r="D42" s="21" t="s">
        <v>430</v>
      </c>
      <c r="E42" s="35" t="s">
        <v>34</v>
      </c>
      <c r="F42" s="36">
        <f t="shared" si="1"/>
        <v>0</v>
      </c>
      <c r="G42" s="15">
        <v>0</v>
      </c>
      <c r="H42" s="15">
        <v>0</v>
      </c>
      <c r="I42" s="15">
        <v>0</v>
      </c>
      <c r="J42" s="15">
        <v>0</v>
      </c>
      <c r="K42" s="15">
        <v>0</v>
      </c>
      <c r="L42" s="15">
        <v>0</v>
      </c>
      <c r="M42" s="16">
        <v>0</v>
      </c>
      <c r="N42" s="16">
        <v>0</v>
      </c>
      <c r="O42" s="16">
        <v>0</v>
      </c>
    </row>
    <row r="43" spans="1:15" ht="15.4" customHeight="1">
      <c r="A43" s="68" t="s">
        <v>431</v>
      </c>
      <c r="B43" s="69" t="s">
        <v>5</v>
      </c>
      <c r="C43" s="69" t="s">
        <v>5</v>
      </c>
      <c r="D43" s="21" t="s">
        <v>432</v>
      </c>
      <c r="E43" s="35" t="s">
        <v>38</v>
      </c>
      <c r="F43" s="36">
        <f t="shared" si="1"/>
        <v>4.55</v>
      </c>
      <c r="G43" s="15">
        <v>4.55</v>
      </c>
      <c r="H43" s="15">
        <v>4.55</v>
      </c>
      <c r="I43" s="15">
        <v>0</v>
      </c>
      <c r="J43" s="15">
        <v>0</v>
      </c>
      <c r="K43" s="15">
        <v>0</v>
      </c>
      <c r="L43" s="15">
        <v>0</v>
      </c>
      <c r="M43" s="16">
        <v>0</v>
      </c>
      <c r="N43" s="16">
        <v>0</v>
      </c>
      <c r="O43" s="16">
        <v>0</v>
      </c>
    </row>
    <row r="44" spans="1:15" ht="15.4" customHeight="1">
      <c r="A44" s="68" t="s">
        <v>433</v>
      </c>
      <c r="B44" s="69" t="s">
        <v>5</v>
      </c>
      <c r="C44" s="69" t="s">
        <v>5</v>
      </c>
      <c r="D44" s="21" t="s">
        <v>434</v>
      </c>
      <c r="E44" s="35" t="s">
        <v>42</v>
      </c>
      <c r="F44" s="36">
        <f t="shared" si="1"/>
        <v>0.89</v>
      </c>
      <c r="G44" s="15">
        <v>0.89</v>
      </c>
      <c r="H44" s="15">
        <v>0.89</v>
      </c>
      <c r="I44" s="15">
        <v>0</v>
      </c>
      <c r="J44" s="15">
        <v>0</v>
      </c>
      <c r="K44" s="15">
        <v>0</v>
      </c>
      <c r="L44" s="15">
        <v>0</v>
      </c>
      <c r="M44" s="16">
        <v>0</v>
      </c>
      <c r="N44" s="16">
        <v>0</v>
      </c>
      <c r="O44" s="16">
        <v>0</v>
      </c>
    </row>
    <row r="45" spans="1:15" ht="15.4" customHeight="1">
      <c r="A45" s="68" t="s">
        <v>435</v>
      </c>
      <c r="B45" s="69" t="s">
        <v>5</v>
      </c>
      <c r="C45" s="69" t="s">
        <v>5</v>
      </c>
      <c r="D45" s="21" t="s">
        <v>436</v>
      </c>
      <c r="E45" s="35" t="s">
        <v>45</v>
      </c>
      <c r="F45" s="36">
        <f t="shared" si="1"/>
        <v>17.649999999999999</v>
      </c>
      <c r="G45" s="15">
        <v>17.649999999999999</v>
      </c>
      <c r="H45" s="15">
        <v>17.649999999999999</v>
      </c>
      <c r="I45" s="15">
        <v>0</v>
      </c>
      <c r="J45" s="15">
        <v>0</v>
      </c>
      <c r="K45" s="15">
        <v>0</v>
      </c>
      <c r="L45" s="15">
        <v>0</v>
      </c>
      <c r="M45" s="16">
        <v>0</v>
      </c>
      <c r="N45" s="16">
        <v>0</v>
      </c>
      <c r="O45" s="16">
        <v>0</v>
      </c>
    </row>
    <row r="46" spans="1:15" ht="15.4" customHeight="1">
      <c r="A46" s="68" t="s">
        <v>437</v>
      </c>
      <c r="B46" s="69" t="s">
        <v>5</v>
      </c>
      <c r="C46" s="69" t="s">
        <v>5</v>
      </c>
      <c r="D46" s="21" t="s">
        <v>438</v>
      </c>
      <c r="E46" s="35" t="s">
        <v>48</v>
      </c>
      <c r="F46" s="36">
        <f t="shared" si="1"/>
        <v>13.93</v>
      </c>
      <c r="G46" s="15">
        <v>13.93</v>
      </c>
      <c r="H46" s="15">
        <v>13.8</v>
      </c>
      <c r="I46" s="15">
        <v>0.13</v>
      </c>
      <c r="J46" s="15">
        <v>0</v>
      </c>
      <c r="K46" s="15">
        <v>0</v>
      </c>
      <c r="L46" s="15">
        <v>0</v>
      </c>
      <c r="M46" s="16">
        <v>0</v>
      </c>
      <c r="N46" s="16">
        <v>0</v>
      </c>
      <c r="O46" s="16">
        <v>0</v>
      </c>
    </row>
    <row r="47" spans="1:15" ht="15.4" customHeight="1">
      <c r="A47" s="68" t="s">
        <v>439</v>
      </c>
      <c r="B47" s="69" t="s">
        <v>5</v>
      </c>
      <c r="C47" s="69" t="s">
        <v>5</v>
      </c>
      <c r="D47" s="21" t="s">
        <v>440</v>
      </c>
      <c r="E47" s="35" t="s">
        <v>51</v>
      </c>
      <c r="F47" s="36">
        <f t="shared" si="1"/>
        <v>0</v>
      </c>
      <c r="G47" s="15">
        <v>0</v>
      </c>
      <c r="H47" s="15">
        <v>0</v>
      </c>
      <c r="I47" s="15">
        <v>0</v>
      </c>
      <c r="J47" s="15">
        <v>0</v>
      </c>
      <c r="K47" s="15">
        <v>0</v>
      </c>
      <c r="L47" s="15">
        <v>0</v>
      </c>
      <c r="M47" s="16">
        <v>0</v>
      </c>
      <c r="N47" s="16">
        <v>0</v>
      </c>
      <c r="O47" s="16">
        <v>0</v>
      </c>
    </row>
    <row r="48" spans="1:15" ht="15.4" customHeight="1">
      <c r="A48" s="68" t="s">
        <v>441</v>
      </c>
      <c r="B48" s="69" t="s">
        <v>5</v>
      </c>
      <c r="C48" s="69" t="s">
        <v>5</v>
      </c>
      <c r="D48" s="21" t="s">
        <v>442</v>
      </c>
      <c r="E48" s="35" t="s">
        <v>54</v>
      </c>
      <c r="F48" s="36">
        <f t="shared" si="1"/>
        <v>5.31</v>
      </c>
      <c r="G48" s="15">
        <v>5.31</v>
      </c>
      <c r="H48" s="15">
        <v>0.51</v>
      </c>
      <c r="I48" s="15">
        <v>4.8</v>
      </c>
      <c r="J48" s="15">
        <v>0</v>
      </c>
      <c r="K48" s="15">
        <v>0</v>
      </c>
      <c r="L48" s="15">
        <v>0</v>
      </c>
      <c r="M48" s="16">
        <v>0</v>
      </c>
      <c r="N48" s="16">
        <v>0</v>
      </c>
      <c r="O48" s="16">
        <v>0</v>
      </c>
    </row>
    <row r="49" spans="1:15" ht="15.4" customHeight="1">
      <c r="A49" s="70" t="s">
        <v>443</v>
      </c>
      <c r="B49" s="71" t="s">
        <v>5</v>
      </c>
      <c r="C49" s="71" t="s">
        <v>5</v>
      </c>
      <c r="D49" s="19" t="s">
        <v>444</v>
      </c>
      <c r="E49" s="35" t="s">
        <v>57</v>
      </c>
      <c r="F49" s="36">
        <f t="shared" si="1"/>
        <v>146.96</v>
      </c>
      <c r="G49" s="15">
        <v>146.75</v>
      </c>
      <c r="H49" s="15">
        <v>15.55</v>
      </c>
      <c r="I49" s="15">
        <v>131.19999999999999</v>
      </c>
      <c r="J49" s="15">
        <v>0.21</v>
      </c>
      <c r="K49" s="15">
        <v>0</v>
      </c>
      <c r="L49" s="15">
        <v>0.21</v>
      </c>
      <c r="M49" s="16">
        <v>0</v>
      </c>
      <c r="N49" s="16">
        <v>0</v>
      </c>
      <c r="O49" s="16">
        <v>0</v>
      </c>
    </row>
    <row r="50" spans="1:15" ht="15.4" customHeight="1">
      <c r="A50" s="68" t="s">
        <v>445</v>
      </c>
      <c r="B50" s="69" t="s">
        <v>5</v>
      </c>
      <c r="C50" s="69" t="s">
        <v>5</v>
      </c>
      <c r="D50" s="21" t="s">
        <v>446</v>
      </c>
      <c r="E50" s="35" t="s">
        <v>60</v>
      </c>
      <c r="F50" s="36">
        <f t="shared" si="1"/>
        <v>0</v>
      </c>
      <c r="G50" s="15">
        <v>0</v>
      </c>
      <c r="H50" s="15">
        <v>0</v>
      </c>
      <c r="I50" s="15">
        <v>0</v>
      </c>
      <c r="J50" s="15">
        <v>0</v>
      </c>
      <c r="K50" s="15">
        <v>0</v>
      </c>
      <c r="L50" s="15">
        <v>0</v>
      </c>
      <c r="M50" s="16">
        <v>0</v>
      </c>
      <c r="N50" s="16">
        <v>0</v>
      </c>
      <c r="O50" s="16">
        <v>0</v>
      </c>
    </row>
    <row r="51" spans="1:15" ht="15.4" customHeight="1">
      <c r="A51" s="68" t="s">
        <v>447</v>
      </c>
      <c r="B51" s="69" t="s">
        <v>5</v>
      </c>
      <c r="C51" s="69" t="s">
        <v>5</v>
      </c>
      <c r="D51" s="21" t="s">
        <v>448</v>
      </c>
      <c r="E51" s="35" t="s">
        <v>63</v>
      </c>
      <c r="F51" s="36">
        <f t="shared" si="1"/>
        <v>7.25</v>
      </c>
      <c r="G51" s="15">
        <v>7.25</v>
      </c>
      <c r="H51" s="15">
        <v>7.25</v>
      </c>
      <c r="I51" s="15">
        <v>0</v>
      </c>
      <c r="J51" s="15">
        <v>0</v>
      </c>
      <c r="K51" s="15">
        <v>0</v>
      </c>
      <c r="L51" s="15">
        <v>0</v>
      </c>
      <c r="M51" s="16">
        <v>0</v>
      </c>
      <c r="N51" s="16">
        <v>0</v>
      </c>
      <c r="O51" s="16">
        <v>0</v>
      </c>
    </row>
    <row r="52" spans="1:15" ht="15.4" customHeight="1">
      <c r="A52" s="68" t="s">
        <v>449</v>
      </c>
      <c r="B52" s="69" t="s">
        <v>5</v>
      </c>
      <c r="C52" s="69" t="s">
        <v>5</v>
      </c>
      <c r="D52" s="21" t="s">
        <v>450</v>
      </c>
      <c r="E52" s="35" t="s">
        <v>66</v>
      </c>
      <c r="F52" s="36">
        <f t="shared" si="1"/>
        <v>0</v>
      </c>
      <c r="G52" s="15">
        <v>0</v>
      </c>
      <c r="H52" s="15">
        <v>0</v>
      </c>
      <c r="I52" s="15">
        <v>0</v>
      </c>
      <c r="J52" s="15">
        <v>0</v>
      </c>
      <c r="K52" s="15">
        <v>0</v>
      </c>
      <c r="L52" s="15">
        <v>0</v>
      </c>
      <c r="M52" s="16">
        <v>0</v>
      </c>
      <c r="N52" s="16">
        <v>0</v>
      </c>
      <c r="O52" s="16">
        <v>0</v>
      </c>
    </row>
    <row r="53" spans="1:15" ht="15.4" customHeight="1">
      <c r="A53" s="68" t="s">
        <v>451</v>
      </c>
      <c r="B53" s="69" t="s">
        <v>5</v>
      </c>
      <c r="C53" s="69" t="s">
        <v>5</v>
      </c>
      <c r="D53" s="21" t="s">
        <v>452</v>
      </c>
      <c r="E53" s="35" t="s">
        <v>69</v>
      </c>
      <c r="F53" s="36">
        <f t="shared" si="1"/>
        <v>0</v>
      </c>
      <c r="G53" s="15">
        <v>0</v>
      </c>
      <c r="H53" s="15">
        <v>0</v>
      </c>
      <c r="I53" s="15">
        <v>0</v>
      </c>
      <c r="J53" s="15">
        <v>0</v>
      </c>
      <c r="K53" s="15">
        <v>0</v>
      </c>
      <c r="L53" s="15">
        <v>0</v>
      </c>
      <c r="M53" s="16">
        <v>0</v>
      </c>
      <c r="N53" s="16">
        <v>0</v>
      </c>
      <c r="O53" s="16">
        <v>0</v>
      </c>
    </row>
    <row r="54" spans="1:15" ht="15.4" customHeight="1">
      <c r="A54" s="68" t="s">
        <v>453</v>
      </c>
      <c r="B54" s="69" t="s">
        <v>5</v>
      </c>
      <c r="C54" s="69" t="s">
        <v>5</v>
      </c>
      <c r="D54" s="21" t="s">
        <v>454</v>
      </c>
      <c r="E54" s="35" t="s">
        <v>72</v>
      </c>
      <c r="F54" s="36">
        <f t="shared" si="1"/>
        <v>108.2</v>
      </c>
      <c r="G54" s="15">
        <v>108.2</v>
      </c>
      <c r="H54" s="15">
        <v>5.39</v>
      </c>
      <c r="I54" s="15">
        <v>102.81</v>
      </c>
      <c r="J54" s="15">
        <v>0</v>
      </c>
      <c r="K54" s="15">
        <v>0</v>
      </c>
      <c r="L54" s="15">
        <v>0</v>
      </c>
      <c r="M54" s="16">
        <v>0</v>
      </c>
      <c r="N54" s="16">
        <v>0</v>
      </c>
      <c r="O54" s="16">
        <v>0</v>
      </c>
    </row>
    <row r="55" spans="1:15" ht="15.4" customHeight="1">
      <c r="A55" s="68" t="s">
        <v>455</v>
      </c>
      <c r="B55" s="69" t="s">
        <v>5</v>
      </c>
      <c r="C55" s="69" t="s">
        <v>5</v>
      </c>
      <c r="D55" s="21" t="s">
        <v>456</v>
      </c>
      <c r="E55" s="35" t="s">
        <v>75</v>
      </c>
      <c r="F55" s="36">
        <f t="shared" si="1"/>
        <v>0.21</v>
      </c>
      <c r="G55" s="15">
        <v>0</v>
      </c>
      <c r="H55" s="15">
        <v>0</v>
      </c>
      <c r="I55" s="15">
        <v>0</v>
      </c>
      <c r="J55" s="15">
        <v>0.21</v>
      </c>
      <c r="K55" s="15">
        <v>0</v>
      </c>
      <c r="L55" s="15">
        <v>0.21</v>
      </c>
      <c r="M55" s="16">
        <v>0</v>
      </c>
      <c r="N55" s="16">
        <v>0</v>
      </c>
      <c r="O55" s="16">
        <v>0</v>
      </c>
    </row>
    <row r="56" spans="1:15" ht="15.4" customHeight="1">
      <c r="A56" s="68" t="s">
        <v>457</v>
      </c>
      <c r="B56" s="69" t="s">
        <v>5</v>
      </c>
      <c r="C56" s="69" t="s">
        <v>5</v>
      </c>
      <c r="D56" s="21" t="s">
        <v>458</v>
      </c>
      <c r="E56" s="35" t="s">
        <v>78</v>
      </c>
      <c r="F56" s="36">
        <f t="shared" si="1"/>
        <v>0</v>
      </c>
      <c r="G56" s="15">
        <v>0</v>
      </c>
      <c r="H56" s="15">
        <v>0</v>
      </c>
      <c r="I56" s="15">
        <v>0</v>
      </c>
      <c r="J56" s="15">
        <v>0</v>
      </c>
      <c r="K56" s="15">
        <v>0</v>
      </c>
      <c r="L56" s="15">
        <v>0</v>
      </c>
      <c r="M56" s="16">
        <v>0</v>
      </c>
      <c r="N56" s="16">
        <v>0</v>
      </c>
      <c r="O56" s="16">
        <v>0</v>
      </c>
    </row>
    <row r="57" spans="1:15" ht="15.4" customHeight="1">
      <c r="A57" s="68" t="s">
        <v>459</v>
      </c>
      <c r="B57" s="69" t="s">
        <v>5</v>
      </c>
      <c r="C57" s="69" t="s">
        <v>5</v>
      </c>
      <c r="D57" s="21" t="s">
        <v>460</v>
      </c>
      <c r="E57" s="35" t="s">
        <v>81</v>
      </c>
      <c r="F57" s="36">
        <f t="shared" si="1"/>
        <v>0</v>
      </c>
      <c r="G57" s="15">
        <v>0</v>
      </c>
      <c r="H57" s="15">
        <v>0</v>
      </c>
      <c r="I57" s="15">
        <v>0</v>
      </c>
      <c r="J57" s="15">
        <v>0</v>
      </c>
      <c r="K57" s="15">
        <v>0</v>
      </c>
      <c r="L57" s="15">
        <v>0</v>
      </c>
      <c r="M57" s="16">
        <v>0</v>
      </c>
      <c r="N57" s="16">
        <v>0</v>
      </c>
      <c r="O57" s="16">
        <v>0</v>
      </c>
    </row>
    <row r="58" spans="1:15" ht="15.4" customHeight="1">
      <c r="A58" s="68" t="s">
        <v>461</v>
      </c>
      <c r="B58" s="69" t="s">
        <v>5</v>
      </c>
      <c r="C58" s="69" t="s">
        <v>5</v>
      </c>
      <c r="D58" s="21" t="s">
        <v>462</v>
      </c>
      <c r="E58" s="35" t="s">
        <v>84</v>
      </c>
      <c r="F58" s="36">
        <f t="shared" si="1"/>
        <v>3.89</v>
      </c>
      <c r="G58" s="15">
        <v>3.89</v>
      </c>
      <c r="H58" s="15">
        <v>2.41</v>
      </c>
      <c r="I58" s="15">
        <v>1.48</v>
      </c>
      <c r="J58" s="15">
        <v>0</v>
      </c>
      <c r="K58" s="15">
        <v>0</v>
      </c>
      <c r="L58" s="15">
        <v>0</v>
      </c>
      <c r="M58" s="16">
        <v>0</v>
      </c>
      <c r="N58" s="16">
        <v>0</v>
      </c>
      <c r="O58" s="16">
        <v>0</v>
      </c>
    </row>
    <row r="59" spans="1:15" ht="15.4" customHeight="1">
      <c r="A59" s="68" t="s">
        <v>463</v>
      </c>
      <c r="B59" s="69" t="s">
        <v>5</v>
      </c>
      <c r="C59" s="69" t="s">
        <v>5</v>
      </c>
      <c r="D59" s="21" t="s">
        <v>464</v>
      </c>
      <c r="E59" s="35" t="s">
        <v>87</v>
      </c>
      <c r="F59" s="36">
        <f t="shared" si="1"/>
        <v>26.91</v>
      </c>
      <c r="G59" s="15">
        <v>26.91</v>
      </c>
      <c r="H59" s="15">
        <v>0</v>
      </c>
      <c r="I59" s="15">
        <v>26.91</v>
      </c>
      <c r="J59" s="15">
        <v>0</v>
      </c>
      <c r="K59" s="15">
        <v>0</v>
      </c>
      <c r="L59" s="15">
        <v>0</v>
      </c>
      <c r="M59" s="16">
        <v>0</v>
      </c>
      <c r="N59" s="16">
        <v>0</v>
      </c>
      <c r="O59" s="16">
        <v>0</v>
      </c>
    </row>
    <row r="60" spans="1:15" ht="15.4" customHeight="1">
      <c r="A60" s="68" t="s">
        <v>465</v>
      </c>
      <c r="B60" s="69" t="s">
        <v>5</v>
      </c>
      <c r="C60" s="69" t="s">
        <v>5</v>
      </c>
      <c r="D60" s="21" t="s">
        <v>466</v>
      </c>
      <c r="E60" s="35" t="s">
        <v>90</v>
      </c>
      <c r="F60" s="36">
        <f t="shared" si="1"/>
        <v>0.5</v>
      </c>
      <c r="G60" s="15">
        <v>0.5</v>
      </c>
      <c r="H60" s="15">
        <v>0.5</v>
      </c>
      <c r="I60" s="15">
        <v>0</v>
      </c>
      <c r="J60" s="15">
        <v>0</v>
      </c>
      <c r="K60" s="15">
        <v>0</v>
      </c>
      <c r="L60" s="15">
        <v>0</v>
      </c>
      <c r="M60" s="16">
        <v>0</v>
      </c>
      <c r="N60" s="16">
        <v>0</v>
      </c>
      <c r="O60" s="16">
        <v>0</v>
      </c>
    </row>
    <row r="61" spans="1:15" ht="15.4" customHeight="1">
      <c r="A61" s="70" t="s">
        <v>467</v>
      </c>
      <c r="B61" s="71" t="s">
        <v>5</v>
      </c>
      <c r="C61" s="71" t="s">
        <v>5</v>
      </c>
      <c r="D61" s="19" t="s">
        <v>468</v>
      </c>
      <c r="E61" s="35" t="s">
        <v>94</v>
      </c>
      <c r="F61" s="36">
        <f t="shared" si="1"/>
        <v>0</v>
      </c>
      <c r="G61" s="15">
        <v>0</v>
      </c>
      <c r="H61" s="15">
        <v>0</v>
      </c>
      <c r="I61" s="15">
        <v>0</v>
      </c>
      <c r="J61" s="15">
        <v>0</v>
      </c>
      <c r="K61" s="15">
        <v>0</v>
      </c>
      <c r="L61" s="15">
        <v>0</v>
      </c>
      <c r="M61" s="16">
        <v>0</v>
      </c>
      <c r="N61" s="16">
        <v>0</v>
      </c>
      <c r="O61" s="16">
        <v>0</v>
      </c>
    </row>
    <row r="62" spans="1:15" ht="15.4" customHeight="1">
      <c r="A62" s="68" t="s">
        <v>469</v>
      </c>
      <c r="B62" s="69" t="s">
        <v>5</v>
      </c>
      <c r="C62" s="69" t="s">
        <v>5</v>
      </c>
      <c r="D62" s="21" t="s">
        <v>470</v>
      </c>
      <c r="E62" s="35" t="s">
        <v>98</v>
      </c>
      <c r="F62" s="36">
        <f t="shared" si="1"/>
        <v>0</v>
      </c>
      <c r="G62" s="15">
        <v>0</v>
      </c>
      <c r="H62" s="15">
        <v>0</v>
      </c>
      <c r="I62" s="15">
        <v>0</v>
      </c>
      <c r="J62" s="15">
        <v>0</v>
      </c>
      <c r="K62" s="15">
        <v>0</v>
      </c>
      <c r="L62" s="15">
        <v>0</v>
      </c>
      <c r="M62" s="16">
        <v>0</v>
      </c>
      <c r="N62" s="16">
        <v>0</v>
      </c>
      <c r="O62" s="16">
        <v>0</v>
      </c>
    </row>
    <row r="63" spans="1:15" ht="15.4" customHeight="1">
      <c r="A63" s="68" t="s">
        <v>471</v>
      </c>
      <c r="B63" s="69" t="s">
        <v>5</v>
      </c>
      <c r="C63" s="69" t="s">
        <v>5</v>
      </c>
      <c r="D63" s="21" t="s">
        <v>472</v>
      </c>
      <c r="E63" s="35" t="s">
        <v>102</v>
      </c>
      <c r="F63" s="36">
        <f t="shared" si="1"/>
        <v>0</v>
      </c>
      <c r="G63" s="15">
        <v>0</v>
      </c>
      <c r="H63" s="15">
        <v>0</v>
      </c>
      <c r="I63" s="15">
        <v>0</v>
      </c>
      <c r="J63" s="15">
        <v>0</v>
      </c>
      <c r="K63" s="15">
        <v>0</v>
      </c>
      <c r="L63" s="15">
        <v>0</v>
      </c>
      <c r="M63" s="16">
        <v>0</v>
      </c>
      <c r="N63" s="16">
        <v>0</v>
      </c>
      <c r="O63" s="16">
        <v>0</v>
      </c>
    </row>
    <row r="64" spans="1:15" ht="15.4" customHeight="1">
      <c r="A64" s="68" t="s">
        <v>473</v>
      </c>
      <c r="B64" s="69" t="s">
        <v>5</v>
      </c>
      <c r="C64" s="69" t="s">
        <v>5</v>
      </c>
      <c r="D64" s="21" t="s">
        <v>474</v>
      </c>
      <c r="E64" s="35" t="s">
        <v>104</v>
      </c>
      <c r="F64" s="36">
        <f t="shared" si="1"/>
        <v>0</v>
      </c>
      <c r="G64" s="15">
        <v>0</v>
      </c>
      <c r="H64" s="15">
        <v>0</v>
      </c>
      <c r="I64" s="15">
        <v>0</v>
      </c>
      <c r="J64" s="15">
        <v>0</v>
      </c>
      <c r="K64" s="15">
        <v>0</v>
      </c>
      <c r="L64" s="15">
        <v>0</v>
      </c>
      <c r="M64" s="16">
        <v>0</v>
      </c>
      <c r="N64" s="16">
        <v>0</v>
      </c>
      <c r="O64" s="16">
        <v>0</v>
      </c>
    </row>
    <row r="65" spans="1:15" ht="15.4" customHeight="1">
      <c r="A65" s="68" t="s">
        <v>475</v>
      </c>
      <c r="B65" s="69" t="s">
        <v>5</v>
      </c>
      <c r="C65" s="69" t="s">
        <v>5</v>
      </c>
      <c r="D65" s="21" t="s">
        <v>476</v>
      </c>
      <c r="E65" s="35" t="s">
        <v>106</v>
      </c>
      <c r="F65" s="36">
        <f t="shared" si="1"/>
        <v>0</v>
      </c>
      <c r="G65" s="15">
        <v>0</v>
      </c>
      <c r="H65" s="15">
        <v>0</v>
      </c>
      <c r="I65" s="15">
        <v>0</v>
      </c>
      <c r="J65" s="15">
        <v>0</v>
      </c>
      <c r="K65" s="15">
        <v>0</v>
      </c>
      <c r="L65" s="15">
        <v>0</v>
      </c>
      <c r="M65" s="16">
        <v>0</v>
      </c>
      <c r="N65" s="16">
        <v>0</v>
      </c>
      <c r="O65" s="16">
        <v>0</v>
      </c>
    </row>
    <row r="66" spans="1:15" ht="15.4" customHeight="1">
      <c r="A66" s="70" t="s">
        <v>477</v>
      </c>
      <c r="B66" s="71" t="s">
        <v>5</v>
      </c>
      <c r="C66" s="71" t="s">
        <v>5</v>
      </c>
      <c r="D66" s="19" t="s">
        <v>478</v>
      </c>
      <c r="E66" s="35" t="s">
        <v>108</v>
      </c>
      <c r="F66" s="36">
        <v>0</v>
      </c>
      <c r="G66" s="15">
        <v>0</v>
      </c>
      <c r="H66" s="38" t="s">
        <v>479</v>
      </c>
      <c r="I66" s="15">
        <v>0</v>
      </c>
      <c r="J66" s="38" t="s">
        <v>479</v>
      </c>
      <c r="K66" s="38" t="s">
        <v>479</v>
      </c>
      <c r="L66" s="38" t="s">
        <v>479</v>
      </c>
      <c r="M66" s="16">
        <v>0</v>
      </c>
      <c r="N66" s="16">
        <v>0</v>
      </c>
      <c r="O66" s="16">
        <v>0</v>
      </c>
    </row>
    <row r="67" spans="1:15" ht="15.4" customHeight="1">
      <c r="A67" s="68" t="s">
        <v>480</v>
      </c>
      <c r="B67" s="69" t="s">
        <v>5</v>
      </c>
      <c r="C67" s="69" t="s">
        <v>5</v>
      </c>
      <c r="D67" s="21" t="s">
        <v>481</v>
      </c>
      <c r="E67" s="35" t="s">
        <v>111</v>
      </c>
      <c r="F67" s="36">
        <v>0</v>
      </c>
      <c r="G67" s="15">
        <v>0</v>
      </c>
      <c r="H67" s="38" t="s">
        <v>479</v>
      </c>
      <c r="I67" s="15">
        <v>0</v>
      </c>
      <c r="J67" s="38" t="s">
        <v>479</v>
      </c>
      <c r="K67" s="38" t="s">
        <v>479</v>
      </c>
      <c r="L67" s="38" t="s">
        <v>479</v>
      </c>
      <c r="M67" s="16">
        <v>0</v>
      </c>
      <c r="N67" s="16">
        <v>0</v>
      </c>
      <c r="O67" s="16">
        <v>0</v>
      </c>
    </row>
    <row r="68" spans="1:15" ht="15.4" customHeight="1">
      <c r="A68" s="68" t="s">
        <v>482</v>
      </c>
      <c r="B68" s="69" t="s">
        <v>5</v>
      </c>
      <c r="C68" s="69" t="s">
        <v>5</v>
      </c>
      <c r="D68" s="21" t="s">
        <v>483</v>
      </c>
      <c r="E68" s="35" t="s">
        <v>484</v>
      </c>
      <c r="F68" s="36">
        <v>0</v>
      </c>
      <c r="G68" s="15">
        <v>0</v>
      </c>
      <c r="H68" s="38" t="s">
        <v>479</v>
      </c>
      <c r="I68" s="15">
        <v>0</v>
      </c>
      <c r="J68" s="38" t="s">
        <v>479</v>
      </c>
      <c r="K68" s="38" t="s">
        <v>479</v>
      </c>
      <c r="L68" s="38" t="s">
        <v>479</v>
      </c>
      <c r="M68" s="16">
        <v>0</v>
      </c>
      <c r="N68" s="16">
        <v>0</v>
      </c>
      <c r="O68" s="16">
        <v>0</v>
      </c>
    </row>
    <row r="69" spans="1:15" ht="15.4" customHeight="1">
      <c r="A69" s="68" t="s">
        <v>485</v>
      </c>
      <c r="B69" s="69" t="s">
        <v>5</v>
      </c>
      <c r="C69" s="69" t="s">
        <v>5</v>
      </c>
      <c r="D69" s="21" t="s">
        <v>486</v>
      </c>
      <c r="E69" s="35" t="s">
        <v>487</v>
      </c>
      <c r="F69" s="36">
        <v>0</v>
      </c>
      <c r="G69" s="15">
        <v>0</v>
      </c>
      <c r="H69" s="38" t="s">
        <v>479</v>
      </c>
      <c r="I69" s="15">
        <v>0</v>
      </c>
      <c r="J69" s="38" t="s">
        <v>479</v>
      </c>
      <c r="K69" s="38" t="s">
        <v>479</v>
      </c>
      <c r="L69" s="38" t="s">
        <v>479</v>
      </c>
      <c r="M69" s="16">
        <v>0</v>
      </c>
      <c r="N69" s="16">
        <v>0</v>
      </c>
      <c r="O69" s="16">
        <v>0</v>
      </c>
    </row>
    <row r="70" spans="1:15" ht="15.4" customHeight="1">
      <c r="A70" s="68" t="s">
        <v>488</v>
      </c>
      <c r="B70" s="69" t="s">
        <v>5</v>
      </c>
      <c r="C70" s="69" t="s">
        <v>5</v>
      </c>
      <c r="D70" s="21" t="s">
        <v>489</v>
      </c>
      <c r="E70" s="35" t="s">
        <v>490</v>
      </c>
      <c r="F70" s="36">
        <v>0</v>
      </c>
      <c r="G70" s="15">
        <v>0</v>
      </c>
      <c r="H70" s="38" t="s">
        <v>479</v>
      </c>
      <c r="I70" s="15">
        <v>0</v>
      </c>
      <c r="J70" s="38" t="s">
        <v>479</v>
      </c>
      <c r="K70" s="38" t="s">
        <v>479</v>
      </c>
      <c r="L70" s="38" t="s">
        <v>479</v>
      </c>
      <c r="M70" s="16">
        <v>0</v>
      </c>
      <c r="N70" s="16">
        <v>0</v>
      </c>
      <c r="O70" s="16">
        <v>0</v>
      </c>
    </row>
    <row r="71" spans="1:15" ht="15.4" customHeight="1">
      <c r="A71" s="68" t="s">
        <v>491</v>
      </c>
      <c r="B71" s="69" t="s">
        <v>5</v>
      </c>
      <c r="C71" s="69" t="s">
        <v>5</v>
      </c>
      <c r="D71" s="21" t="s">
        <v>492</v>
      </c>
      <c r="E71" s="35" t="s">
        <v>493</v>
      </c>
      <c r="F71" s="36">
        <v>0</v>
      </c>
      <c r="G71" s="15">
        <v>0</v>
      </c>
      <c r="H71" s="38" t="s">
        <v>479</v>
      </c>
      <c r="I71" s="15">
        <v>0</v>
      </c>
      <c r="J71" s="38" t="s">
        <v>479</v>
      </c>
      <c r="K71" s="38" t="s">
        <v>479</v>
      </c>
      <c r="L71" s="38" t="s">
        <v>479</v>
      </c>
      <c r="M71" s="16">
        <v>0</v>
      </c>
      <c r="N71" s="16">
        <v>0</v>
      </c>
      <c r="O71" s="16">
        <v>0</v>
      </c>
    </row>
    <row r="72" spans="1:15" ht="15.4" customHeight="1">
      <c r="A72" s="68" t="s">
        <v>494</v>
      </c>
      <c r="B72" s="69" t="s">
        <v>5</v>
      </c>
      <c r="C72" s="69" t="s">
        <v>5</v>
      </c>
      <c r="D72" s="21" t="s">
        <v>495</v>
      </c>
      <c r="E72" s="35" t="s">
        <v>496</v>
      </c>
      <c r="F72" s="36">
        <v>0</v>
      </c>
      <c r="G72" s="15">
        <v>0</v>
      </c>
      <c r="H72" s="38" t="s">
        <v>479</v>
      </c>
      <c r="I72" s="15">
        <v>0</v>
      </c>
      <c r="J72" s="38" t="s">
        <v>479</v>
      </c>
      <c r="K72" s="38" t="s">
        <v>479</v>
      </c>
      <c r="L72" s="38" t="s">
        <v>479</v>
      </c>
      <c r="M72" s="16">
        <v>0</v>
      </c>
      <c r="N72" s="16">
        <v>0</v>
      </c>
      <c r="O72" s="16">
        <v>0</v>
      </c>
    </row>
    <row r="73" spans="1:15" ht="15.4" customHeight="1">
      <c r="A73" s="68" t="s">
        <v>497</v>
      </c>
      <c r="B73" s="69" t="s">
        <v>5</v>
      </c>
      <c r="C73" s="69" t="s">
        <v>5</v>
      </c>
      <c r="D73" s="21" t="s">
        <v>498</v>
      </c>
      <c r="E73" s="35" t="s">
        <v>499</v>
      </c>
      <c r="F73" s="36">
        <v>0</v>
      </c>
      <c r="G73" s="15">
        <v>0</v>
      </c>
      <c r="H73" s="38" t="s">
        <v>479</v>
      </c>
      <c r="I73" s="15">
        <v>0</v>
      </c>
      <c r="J73" s="38" t="s">
        <v>479</v>
      </c>
      <c r="K73" s="38" t="s">
        <v>479</v>
      </c>
      <c r="L73" s="38" t="s">
        <v>479</v>
      </c>
      <c r="M73" s="16">
        <v>0</v>
      </c>
      <c r="N73" s="16">
        <v>0</v>
      </c>
      <c r="O73" s="16">
        <v>0</v>
      </c>
    </row>
    <row r="74" spans="1:15" ht="15.4" customHeight="1">
      <c r="A74" s="68" t="s">
        <v>500</v>
      </c>
      <c r="B74" s="69" t="s">
        <v>5</v>
      </c>
      <c r="C74" s="69" t="s">
        <v>5</v>
      </c>
      <c r="D74" s="21" t="s">
        <v>501</v>
      </c>
      <c r="E74" s="35" t="s">
        <v>502</v>
      </c>
      <c r="F74" s="36">
        <v>0</v>
      </c>
      <c r="G74" s="15">
        <v>0</v>
      </c>
      <c r="H74" s="38" t="s">
        <v>479</v>
      </c>
      <c r="I74" s="15">
        <v>0</v>
      </c>
      <c r="J74" s="38" t="s">
        <v>479</v>
      </c>
      <c r="K74" s="38" t="s">
        <v>479</v>
      </c>
      <c r="L74" s="38" t="s">
        <v>479</v>
      </c>
      <c r="M74" s="16">
        <v>0</v>
      </c>
      <c r="N74" s="16">
        <v>0</v>
      </c>
      <c r="O74" s="16">
        <v>0</v>
      </c>
    </row>
    <row r="75" spans="1:15" ht="15.4" customHeight="1">
      <c r="A75" s="68" t="s">
        <v>503</v>
      </c>
      <c r="B75" s="69" t="s">
        <v>5</v>
      </c>
      <c r="C75" s="69" t="s">
        <v>5</v>
      </c>
      <c r="D75" s="21" t="s">
        <v>504</v>
      </c>
      <c r="E75" s="35" t="s">
        <v>505</v>
      </c>
      <c r="F75" s="36">
        <v>0</v>
      </c>
      <c r="G75" s="15">
        <v>0</v>
      </c>
      <c r="H75" s="38" t="s">
        <v>479</v>
      </c>
      <c r="I75" s="15">
        <v>0</v>
      </c>
      <c r="J75" s="38" t="s">
        <v>479</v>
      </c>
      <c r="K75" s="38" t="s">
        <v>479</v>
      </c>
      <c r="L75" s="38" t="s">
        <v>479</v>
      </c>
      <c r="M75" s="16">
        <v>0</v>
      </c>
      <c r="N75" s="16">
        <v>0</v>
      </c>
      <c r="O75" s="16">
        <v>0</v>
      </c>
    </row>
    <row r="76" spans="1:15" ht="15.4" customHeight="1">
      <c r="A76" s="68" t="s">
        <v>506</v>
      </c>
      <c r="B76" s="69" t="s">
        <v>5</v>
      </c>
      <c r="C76" s="69" t="s">
        <v>5</v>
      </c>
      <c r="D76" s="21" t="s">
        <v>507</v>
      </c>
      <c r="E76" s="35" t="s">
        <v>508</v>
      </c>
      <c r="F76" s="36">
        <v>0</v>
      </c>
      <c r="G76" s="15">
        <v>0</v>
      </c>
      <c r="H76" s="38" t="s">
        <v>479</v>
      </c>
      <c r="I76" s="15">
        <v>0</v>
      </c>
      <c r="J76" s="38" t="s">
        <v>479</v>
      </c>
      <c r="K76" s="38" t="s">
        <v>479</v>
      </c>
      <c r="L76" s="38" t="s">
        <v>479</v>
      </c>
      <c r="M76" s="16">
        <v>0</v>
      </c>
      <c r="N76" s="16">
        <v>0</v>
      </c>
      <c r="O76" s="16">
        <v>0</v>
      </c>
    </row>
    <row r="77" spans="1:15" ht="15.4" customHeight="1">
      <c r="A77" s="68" t="s">
        <v>509</v>
      </c>
      <c r="B77" s="69" t="s">
        <v>5</v>
      </c>
      <c r="C77" s="69" t="s">
        <v>5</v>
      </c>
      <c r="D77" s="21" t="s">
        <v>510</v>
      </c>
      <c r="E77" s="35" t="s">
        <v>511</v>
      </c>
      <c r="F77" s="36">
        <v>0</v>
      </c>
      <c r="G77" s="15">
        <v>0</v>
      </c>
      <c r="H77" s="38" t="s">
        <v>479</v>
      </c>
      <c r="I77" s="15">
        <v>0</v>
      </c>
      <c r="J77" s="38" t="s">
        <v>479</v>
      </c>
      <c r="K77" s="38" t="s">
        <v>479</v>
      </c>
      <c r="L77" s="38" t="s">
        <v>479</v>
      </c>
      <c r="M77" s="16">
        <v>0</v>
      </c>
      <c r="N77" s="16">
        <v>0</v>
      </c>
      <c r="O77" s="16">
        <v>0</v>
      </c>
    </row>
    <row r="78" spans="1:15" ht="15.4" customHeight="1">
      <c r="A78" s="68" t="s">
        <v>512</v>
      </c>
      <c r="B78" s="69" t="s">
        <v>5</v>
      </c>
      <c r="C78" s="69" t="s">
        <v>5</v>
      </c>
      <c r="D78" s="21" t="s">
        <v>513</v>
      </c>
      <c r="E78" s="35" t="s">
        <v>514</v>
      </c>
      <c r="F78" s="36">
        <v>0</v>
      </c>
      <c r="G78" s="15">
        <v>0</v>
      </c>
      <c r="H78" s="38" t="s">
        <v>479</v>
      </c>
      <c r="I78" s="15">
        <v>0</v>
      </c>
      <c r="J78" s="38" t="s">
        <v>479</v>
      </c>
      <c r="K78" s="38" t="s">
        <v>479</v>
      </c>
      <c r="L78" s="38" t="s">
        <v>479</v>
      </c>
      <c r="M78" s="16">
        <v>0</v>
      </c>
      <c r="N78" s="16">
        <v>0</v>
      </c>
      <c r="O78" s="16">
        <v>0</v>
      </c>
    </row>
    <row r="79" spans="1:15" ht="15.4" customHeight="1">
      <c r="A79" s="70" t="s">
        <v>515</v>
      </c>
      <c r="B79" s="71" t="s">
        <v>5</v>
      </c>
      <c r="C79" s="71" t="s">
        <v>5</v>
      </c>
      <c r="D79" s="19" t="s">
        <v>516</v>
      </c>
      <c r="E79" s="35" t="s">
        <v>517</v>
      </c>
      <c r="F79" s="36">
        <f t="shared" ref="F79:F102" si="2">G79+J79</f>
        <v>4747.93</v>
      </c>
      <c r="G79" s="15">
        <v>3196.77</v>
      </c>
      <c r="H79" s="15">
        <v>1.08</v>
      </c>
      <c r="I79" s="15">
        <v>3195.69</v>
      </c>
      <c r="J79" s="15">
        <v>1551.16</v>
      </c>
      <c r="K79" s="15">
        <v>0</v>
      </c>
      <c r="L79" s="15">
        <v>1551.16</v>
      </c>
      <c r="M79" s="16">
        <v>0</v>
      </c>
      <c r="N79" s="16">
        <v>0</v>
      </c>
      <c r="O79" s="16">
        <v>0</v>
      </c>
    </row>
    <row r="80" spans="1:15" ht="15.4" customHeight="1">
      <c r="A80" s="68" t="s">
        <v>518</v>
      </c>
      <c r="B80" s="69" t="s">
        <v>5</v>
      </c>
      <c r="C80" s="69" t="s">
        <v>5</v>
      </c>
      <c r="D80" s="21" t="s">
        <v>481</v>
      </c>
      <c r="E80" s="35" t="s">
        <v>519</v>
      </c>
      <c r="F80" s="36">
        <f t="shared" si="2"/>
        <v>0</v>
      </c>
      <c r="G80" s="15">
        <v>0</v>
      </c>
      <c r="H80" s="15">
        <v>0</v>
      </c>
      <c r="I80" s="15">
        <v>0</v>
      </c>
      <c r="J80" s="15">
        <v>0</v>
      </c>
      <c r="K80" s="15">
        <v>0</v>
      </c>
      <c r="L80" s="15">
        <v>0</v>
      </c>
      <c r="M80" s="16">
        <v>0</v>
      </c>
      <c r="N80" s="16">
        <v>0</v>
      </c>
      <c r="O80" s="16">
        <v>0</v>
      </c>
    </row>
    <row r="81" spans="1:15" ht="15.4" customHeight="1">
      <c r="A81" s="68" t="s">
        <v>520</v>
      </c>
      <c r="B81" s="69" t="s">
        <v>5</v>
      </c>
      <c r="C81" s="69" t="s">
        <v>5</v>
      </c>
      <c r="D81" s="21" t="s">
        <v>483</v>
      </c>
      <c r="E81" s="35" t="s">
        <v>521</v>
      </c>
      <c r="F81" s="36">
        <f t="shared" si="2"/>
        <v>1.43</v>
      </c>
      <c r="G81" s="15">
        <v>1.43</v>
      </c>
      <c r="H81" s="15">
        <v>1.08</v>
      </c>
      <c r="I81" s="15">
        <v>0.36</v>
      </c>
      <c r="J81" s="15">
        <v>0</v>
      </c>
      <c r="K81" s="15">
        <v>0</v>
      </c>
      <c r="L81" s="15">
        <v>0</v>
      </c>
      <c r="M81" s="16">
        <v>0</v>
      </c>
      <c r="N81" s="16">
        <v>0</v>
      </c>
      <c r="O81" s="16">
        <v>0</v>
      </c>
    </row>
    <row r="82" spans="1:15" ht="15.4" customHeight="1">
      <c r="A82" s="68" t="s">
        <v>522</v>
      </c>
      <c r="B82" s="69" t="s">
        <v>5</v>
      </c>
      <c r="C82" s="69" t="s">
        <v>5</v>
      </c>
      <c r="D82" s="21" t="s">
        <v>486</v>
      </c>
      <c r="E82" s="35" t="s">
        <v>523</v>
      </c>
      <c r="F82" s="36">
        <f t="shared" si="2"/>
        <v>0</v>
      </c>
      <c r="G82" s="15">
        <v>0</v>
      </c>
      <c r="H82" s="15">
        <v>0</v>
      </c>
      <c r="I82" s="15">
        <v>0</v>
      </c>
      <c r="J82" s="15">
        <v>0</v>
      </c>
      <c r="K82" s="15">
        <v>0</v>
      </c>
      <c r="L82" s="15">
        <v>0</v>
      </c>
      <c r="M82" s="16">
        <v>0</v>
      </c>
      <c r="N82" s="16">
        <v>0</v>
      </c>
      <c r="O82" s="16">
        <v>0</v>
      </c>
    </row>
    <row r="83" spans="1:15" ht="15.4" customHeight="1">
      <c r="A83" s="68" t="s">
        <v>524</v>
      </c>
      <c r="B83" s="69" t="s">
        <v>5</v>
      </c>
      <c r="C83" s="69" t="s">
        <v>5</v>
      </c>
      <c r="D83" s="21" t="s">
        <v>489</v>
      </c>
      <c r="E83" s="35" t="s">
        <v>525</v>
      </c>
      <c r="F83" s="36">
        <f t="shared" si="2"/>
        <v>196.77</v>
      </c>
      <c r="G83" s="15">
        <v>196.77</v>
      </c>
      <c r="H83" s="15">
        <v>0</v>
      </c>
      <c r="I83" s="15">
        <v>196.77</v>
      </c>
      <c r="J83" s="15">
        <v>0</v>
      </c>
      <c r="K83" s="15">
        <v>0</v>
      </c>
      <c r="L83" s="15">
        <v>0</v>
      </c>
      <c r="M83" s="16">
        <v>0</v>
      </c>
      <c r="N83" s="16">
        <v>0</v>
      </c>
      <c r="O83" s="16">
        <v>0</v>
      </c>
    </row>
    <row r="84" spans="1:15" ht="15.4" customHeight="1">
      <c r="A84" s="68" t="s">
        <v>526</v>
      </c>
      <c r="B84" s="69" t="s">
        <v>5</v>
      </c>
      <c r="C84" s="69" t="s">
        <v>5</v>
      </c>
      <c r="D84" s="21" t="s">
        <v>492</v>
      </c>
      <c r="E84" s="35" t="s">
        <v>527</v>
      </c>
      <c r="F84" s="36">
        <f t="shared" si="2"/>
        <v>0</v>
      </c>
      <c r="G84" s="15">
        <v>0</v>
      </c>
      <c r="H84" s="15">
        <v>0</v>
      </c>
      <c r="I84" s="15">
        <v>0</v>
      </c>
      <c r="J84" s="15">
        <v>0</v>
      </c>
      <c r="K84" s="15">
        <v>0</v>
      </c>
      <c r="L84" s="15">
        <v>0</v>
      </c>
      <c r="M84" s="16">
        <v>0</v>
      </c>
      <c r="N84" s="16">
        <v>0</v>
      </c>
      <c r="O84" s="16">
        <v>0</v>
      </c>
    </row>
    <row r="85" spans="1:15" ht="15.4" customHeight="1">
      <c r="A85" s="68" t="s">
        <v>528</v>
      </c>
      <c r="B85" s="69" t="s">
        <v>5</v>
      </c>
      <c r="C85" s="69" t="s">
        <v>5</v>
      </c>
      <c r="D85" s="21" t="s">
        <v>495</v>
      </c>
      <c r="E85" s="35" t="s">
        <v>529</v>
      </c>
      <c r="F85" s="36">
        <f t="shared" si="2"/>
        <v>0</v>
      </c>
      <c r="G85" s="15">
        <v>0</v>
      </c>
      <c r="H85" s="15">
        <v>0</v>
      </c>
      <c r="I85" s="15">
        <v>0</v>
      </c>
      <c r="J85" s="15">
        <v>0</v>
      </c>
      <c r="K85" s="15">
        <v>0</v>
      </c>
      <c r="L85" s="15">
        <v>0</v>
      </c>
      <c r="M85" s="16">
        <v>0</v>
      </c>
      <c r="N85" s="16">
        <v>0</v>
      </c>
      <c r="O85" s="16">
        <v>0</v>
      </c>
    </row>
    <row r="86" spans="1:15" ht="15.4" customHeight="1">
      <c r="A86" s="68" t="s">
        <v>530</v>
      </c>
      <c r="B86" s="69" t="s">
        <v>5</v>
      </c>
      <c r="C86" s="69" t="s">
        <v>5</v>
      </c>
      <c r="D86" s="21" t="s">
        <v>498</v>
      </c>
      <c r="E86" s="35" t="s">
        <v>531</v>
      </c>
      <c r="F86" s="36">
        <f t="shared" si="2"/>
        <v>0</v>
      </c>
      <c r="G86" s="15">
        <v>0</v>
      </c>
      <c r="H86" s="15">
        <v>0</v>
      </c>
      <c r="I86" s="15">
        <v>0</v>
      </c>
      <c r="J86" s="15">
        <v>0</v>
      </c>
      <c r="K86" s="15">
        <v>0</v>
      </c>
      <c r="L86" s="15">
        <v>0</v>
      </c>
      <c r="M86" s="16">
        <v>0</v>
      </c>
      <c r="N86" s="16">
        <v>0</v>
      </c>
      <c r="O86" s="16">
        <v>0</v>
      </c>
    </row>
    <row r="87" spans="1:15" ht="15.4" customHeight="1">
      <c r="A87" s="68" t="s">
        <v>532</v>
      </c>
      <c r="B87" s="69" t="s">
        <v>5</v>
      </c>
      <c r="C87" s="69" t="s">
        <v>5</v>
      </c>
      <c r="D87" s="21" t="s">
        <v>533</v>
      </c>
      <c r="E87" s="35" t="s">
        <v>534</v>
      </c>
      <c r="F87" s="36">
        <f t="shared" si="2"/>
        <v>0</v>
      </c>
      <c r="G87" s="15">
        <v>0</v>
      </c>
      <c r="H87" s="15">
        <v>0</v>
      </c>
      <c r="I87" s="15">
        <v>0</v>
      </c>
      <c r="J87" s="15">
        <v>0</v>
      </c>
      <c r="K87" s="15">
        <v>0</v>
      </c>
      <c r="L87" s="15">
        <v>0</v>
      </c>
      <c r="M87" s="16">
        <v>0</v>
      </c>
      <c r="N87" s="16">
        <v>0</v>
      </c>
      <c r="O87" s="16">
        <v>0</v>
      </c>
    </row>
    <row r="88" spans="1:15" ht="15.4" customHeight="1">
      <c r="A88" s="68" t="s">
        <v>535</v>
      </c>
      <c r="B88" s="69" t="s">
        <v>5</v>
      </c>
      <c r="C88" s="69" t="s">
        <v>5</v>
      </c>
      <c r="D88" s="21" t="s">
        <v>536</v>
      </c>
      <c r="E88" s="35" t="s">
        <v>537</v>
      </c>
      <c r="F88" s="36">
        <f t="shared" si="2"/>
        <v>0</v>
      </c>
      <c r="G88" s="15">
        <v>0</v>
      </c>
      <c r="H88" s="15">
        <v>0</v>
      </c>
      <c r="I88" s="15">
        <v>0</v>
      </c>
      <c r="J88" s="15">
        <v>0</v>
      </c>
      <c r="K88" s="15">
        <v>0</v>
      </c>
      <c r="L88" s="15">
        <v>0</v>
      </c>
      <c r="M88" s="16">
        <v>0</v>
      </c>
      <c r="N88" s="16">
        <v>0</v>
      </c>
      <c r="O88" s="16">
        <v>0</v>
      </c>
    </row>
    <row r="89" spans="1:15" ht="15.4" customHeight="1">
      <c r="A89" s="68" t="s">
        <v>538</v>
      </c>
      <c r="B89" s="69" t="s">
        <v>5</v>
      </c>
      <c r="C89" s="69" t="s">
        <v>5</v>
      </c>
      <c r="D89" s="21" t="s">
        <v>539</v>
      </c>
      <c r="E89" s="35" t="s">
        <v>540</v>
      </c>
      <c r="F89" s="36">
        <f t="shared" si="2"/>
        <v>0</v>
      </c>
      <c r="G89" s="15">
        <v>0</v>
      </c>
      <c r="H89" s="15">
        <v>0</v>
      </c>
      <c r="I89" s="15">
        <v>0</v>
      </c>
      <c r="J89" s="15">
        <v>0</v>
      </c>
      <c r="K89" s="15">
        <v>0</v>
      </c>
      <c r="L89" s="15">
        <v>0</v>
      </c>
      <c r="M89" s="16">
        <v>0</v>
      </c>
      <c r="N89" s="16">
        <v>0</v>
      </c>
      <c r="O89" s="16">
        <v>0</v>
      </c>
    </row>
    <row r="90" spans="1:15" ht="15.4" customHeight="1">
      <c r="A90" s="68" t="s">
        <v>541</v>
      </c>
      <c r="B90" s="69" t="s">
        <v>5</v>
      </c>
      <c r="C90" s="69" t="s">
        <v>5</v>
      </c>
      <c r="D90" s="21" t="s">
        <v>542</v>
      </c>
      <c r="E90" s="35" t="s">
        <v>543</v>
      </c>
      <c r="F90" s="36">
        <f t="shared" si="2"/>
        <v>4549.7300000000005</v>
      </c>
      <c r="G90" s="15">
        <v>2998.57</v>
      </c>
      <c r="H90" s="15">
        <v>0</v>
      </c>
      <c r="I90" s="15">
        <v>2998.57</v>
      </c>
      <c r="J90" s="15">
        <v>1551.16</v>
      </c>
      <c r="K90" s="15">
        <v>0</v>
      </c>
      <c r="L90" s="15">
        <v>1551.16</v>
      </c>
      <c r="M90" s="16">
        <v>0</v>
      </c>
      <c r="N90" s="16">
        <v>0</v>
      </c>
      <c r="O90" s="16">
        <v>0</v>
      </c>
    </row>
    <row r="91" spans="1:15" ht="15.4" customHeight="1">
      <c r="A91" s="68" t="s">
        <v>544</v>
      </c>
      <c r="B91" s="69" t="s">
        <v>5</v>
      </c>
      <c r="C91" s="69" t="s">
        <v>5</v>
      </c>
      <c r="D91" s="21" t="s">
        <v>501</v>
      </c>
      <c r="E91" s="35" t="s">
        <v>545</v>
      </c>
      <c r="F91" s="36">
        <f t="shared" si="2"/>
        <v>0</v>
      </c>
      <c r="G91" s="15">
        <v>0</v>
      </c>
      <c r="H91" s="15">
        <v>0</v>
      </c>
      <c r="I91" s="15">
        <v>0</v>
      </c>
      <c r="J91" s="15">
        <v>0</v>
      </c>
      <c r="K91" s="15">
        <v>0</v>
      </c>
      <c r="L91" s="15">
        <v>0</v>
      </c>
      <c r="M91" s="16">
        <v>0</v>
      </c>
      <c r="N91" s="16">
        <v>0</v>
      </c>
      <c r="O91" s="16">
        <v>0</v>
      </c>
    </row>
    <row r="92" spans="1:15" ht="15.4" customHeight="1">
      <c r="A92" s="68" t="s">
        <v>546</v>
      </c>
      <c r="B92" s="69" t="s">
        <v>5</v>
      </c>
      <c r="C92" s="69" t="s">
        <v>5</v>
      </c>
      <c r="D92" s="21" t="s">
        <v>504</v>
      </c>
      <c r="E92" s="35" t="s">
        <v>547</v>
      </c>
      <c r="F92" s="36">
        <f t="shared" si="2"/>
        <v>0</v>
      </c>
      <c r="G92" s="15">
        <v>0</v>
      </c>
      <c r="H92" s="15">
        <v>0</v>
      </c>
      <c r="I92" s="15">
        <v>0</v>
      </c>
      <c r="J92" s="15">
        <v>0</v>
      </c>
      <c r="K92" s="15">
        <v>0</v>
      </c>
      <c r="L92" s="15">
        <v>0</v>
      </c>
      <c r="M92" s="16">
        <v>0</v>
      </c>
      <c r="N92" s="16">
        <v>0</v>
      </c>
      <c r="O92" s="16">
        <v>0</v>
      </c>
    </row>
    <row r="93" spans="1:15" ht="15.4" customHeight="1">
      <c r="A93" s="68" t="s">
        <v>548</v>
      </c>
      <c r="B93" s="69" t="s">
        <v>5</v>
      </c>
      <c r="C93" s="69" t="s">
        <v>5</v>
      </c>
      <c r="D93" s="21" t="s">
        <v>507</v>
      </c>
      <c r="E93" s="35" t="s">
        <v>549</v>
      </c>
      <c r="F93" s="36">
        <f t="shared" si="2"/>
        <v>0</v>
      </c>
      <c r="G93" s="15">
        <v>0</v>
      </c>
      <c r="H93" s="15">
        <v>0</v>
      </c>
      <c r="I93" s="15">
        <v>0</v>
      </c>
      <c r="J93" s="15">
        <v>0</v>
      </c>
      <c r="K93" s="15">
        <v>0</v>
      </c>
      <c r="L93" s="15">
        <v>0</v>
      </c>
      <c r="M93" s="16">
        <v>0</v>
      </c>
      <c r="N93" s="16">
        <v>0</v>
      </c>
      <c r="O93" s="16">
        <v>0</v>
      </c>
    </row>
    <row r="94" spans="1:15" ht="15.4" customHeight="1">
      <c r="A94" s="68" t="s">
        <v>550</v>
      </c>
      <c r="B94" s="69" t="s">
        <v>5</v>
      </c>
      <c r="C94" s="69" t="s">
        <v>5</v>
      </c>
      <c r="D94" s="21" t="s">
        <v>510</v>
      </c>
      <c r="E94" s="35" t="s">
        <v>551</v>
      </c>
      <c r="F94" s="36">
        <f t="shared" si="2"/>
        <v>0</v>
      </c>
      <c r="G94" s="15">
        <v>0</v>
      </c>
      <c r="H94" s="15">
        <v>0</v>
      </c>
      <c r="I94" s="15">
        <v>0</v>
      </c>
      <c r="J94" s="15">
        <v>0</v>
      </c>
      <c r="K94" s="15">
        <v>0</v>
      </c>
      <c r="L94" s="15">
        <v>0</v>
      </c>
      <c r="M94" s="16">
        <v>0</v>
      </c>
      <c r="N94" s="16">
        <v>0</v>
      </c>
      <c r="O94" s="16">
        <v>0</v>
      </c>
    </row>
    <row r="95" spans="1:15" ht="15.4" customHeight="1">
      <c r="A95" s="68" t="s">
        <v>552</v>
      </c>
      <c r="B95" s="69" t="s">
        <v>5</v>
      </c>
      <c r="C95" s="69" t="s">
        <v>5</v>
      </c>
      <c r="D95" s="21" t="s">
        <v>553</v>
      </c>
      <c r="E95" s="35" t="s">
        <v>554</v>
      </c>
      <c r="F95" s="36">
        <f t="shared" si="2"/>
        <v>0</v>
      </c>
      <c r="G95" s="15">
        <v>0</v>
      </c>
      <c r="H95" s="15">
        <v>0</v>
      </c>
      <c r="I95" s="15">
        <v>0</v>
      </c>
      <c r="J95" s="15">
        <v>0</v>
      </c>
      <c r="K95" s="15">
        <v>0</v>
      </c>
      <c r="L95" s="15">
        <v>0</v>
      </c>
      <c r="M95" s="16">
        <v>0</v>
      </c>
      <c r="N95" s="16">
        <v>0</v>
      </c>
      <c r="O95" s="16">
        <v>0</v>
      </c>
    </row>
    <row r="96" spans="1:15" ht="15.4" customHeight="1">
      <c r="A96" s="70" t="s">
        <v>555</v>
      </c>
      <c r="B96" s="71" t="s">
        <v>5</v>
      </c>
      <c r="C96" s="71" t="s">
        <v>5</v>
      </c>
      <c r="D96" s="19" t="s">
        <v>556</v>
      </c>
      <c r="E96" s="35" t="s">
        <v>557</v>
      </c>
      <c r="F96" s="36">
        <v>0</v>
      </c>
      <c r="G96" s="15">
        <v>0</v>
      </c>
      <c r="H96" s="38" t="s">
        <v>479</v>
      </c>
      <c r="I96" s="15">
        <v>0</v>
      </c>
      <c r="J96" s="38" t="s">
        <v>479</v>
      </c>
      <c r="K96" s="38" t="s">
        <v>479</v>
      </c>
      <c r="L96" s="38" t="s">
        <v>479</v>
      </c>
      <c r="M96" s="16">
        <v>0</v>
      </c>
      <c r="N96" s="16">
        <v>0</v>
      </c>
      <c r="O96" s="16">
        <v>0</v>
      </c>
    </row>
    <row r="97" spans="1:15" ht="15.4" customHeight="1">
      <c r="A97" s="68" t="s">
        <v>558</v>
      </c>
      <c r="B97" s="69" t="s">
        <v>5</v>
      </c>
      <c r="C97" s="69" t="s">
        <v>5</v>
      </c>
      <c r="D97" s="21" t="s">
        <v>559</v>
      </c>
      <c r="E97" s="35" t="s">
        <v>560</v>
      </c>
      <c r="F97" s="36">
        <v>0</v>
      </c>
      <c r="G97" s="15">
        <v>0</v>
      </c>
      <c r="H97" s="38" t="s">
        <v>479</v>
      </c>
      <c r="I97" s="15">
        <v>0</v>
      </c>
      <c r="J97" s="38" t="s">
        <v>479</v>
      </c>
      <c r="K97" s="38" t="s">
        <v>479</v>
      </c>
      <c r="L97" s="38" t="s">
        <v>479</v>
      </c>
      <c r="M97" s="16">
        <v>0</v>
      </c>
      <c r="N97" s="16">
        <v>0</v>
      </c>
      <c r="O97" s="16">
        <v>0</v>
      </c>
    </row>
    <row r="98" spans="1:15" ht="15.4" customHeight="1">
      <c r="A98" s="68" t="s">
        <v>561</v>
      </c>
      <c r="B98" s="69" t="s">
        <v>5</v>
      </c>
      <c r="C98" s="69" t="s">
        <v>5</v>
      </c>
      <c r="D98" s="21" t="s">
        <v>562</v>
      </c>
      <c r="E98" s="35" t="s">
        <v>563</v>
      </c>
      <c r="F98" s="36">
        <v>0</v>
      </c>
      <c r="G98" s="15">
        <v>0</v>
      </c>
      <c r="H98" s="38" t="s">
        <v>479</v>
      </c>
      <c r="I98" s="15">
        <v>0</v>
      </c>
      <c r="J98" s="38" t="s">
        <v>479</v>
      </c>
      <c r="K98" s="38" t="s">
        <v>479</v>
      </c>
      <c r="L98" s="38" t="s">
        <v>479</v>
      </c>
      <c r="M98" s="16">
        <v>0</v>
      </c>
      <c r="N98" s="16">
        <v>0</v>
      </c>
      <c r="O98" s="16">
        <v>0</v>
      </c>
    </row>
    <row r="99" spans="1:15" ht="15.4" customHeight="1">
      <c r="A99" s="70" t="s">
        <v>564</v>
      </c>
      <c r="B99" s="71" t="s">
        <v>5</v>
      </c>
      <c r="C99" s="71" t="s">
        <v>5</v>
      </c>
      <c r="D99" s="19" t="s">
        <v>565</v>
      </c>
      <c r="E99" s="35" t="s">
        <v>566</v>
      </c>
      <c r="F99" s="36">
        <f t="shared" si="2"/>
        <v>0</v>
      </c>
      <c r="G99" s="15">
        <v>0</v>
      </c>
      <c r="H99" s="15">
        <v>0</v>
      </c>
      <c r="I99" s="15">
        <v>0</v>
      </c>
      <c r="J99" s="15">
        <v>0</v>
      </c>
      <c r="K99" s="15">
        <v>0</v>
      </c>
      <c r="L99" s="15">
        <v>0</v>
      </c>
      <c r="M99" s="16">
        <v>0</v>
      </c>
      <c r="N99" s="16">
        <v>0</v>
      </c>
      <c r="O99" s="16">
        <v>0</v>
      </c>
    </row>
    <row r="100" spans="1:15" ht="15.4" customHeight="1">
      <c r="A100" s="68" t="s">
        <v>567</v>
      </c>
      <c r="B100" s="69" t="s">
        <v>5</v>
      </c>
      <c r="C100" s="69" t="s">
        <v>5</v>
      </c>
      <c r="D100" s="21" t="s">
        <v>559</v>
      </c>
      <c r="E100" s="30" t="s">
        <v>568</v>
      </c>
      <c r="F100" s="36">
        <f t="shared" si="2"/>
        <v>0</v>
      </c>
      <c r="G100" s="15">
        <v>0</v>
      </c>
      <c r="H100" s="15">
        <v>0</v>
      </c>
      <c r="I100" s="15">
        <v>0</v>
      </c>
      <c r="J100" s="15">
        <v>0</v>
      </c>
      <c r="K100" s="15">
        <v>0</v>
      </c>
      <c r="L100" s="15">
        <v>0</v>
      </c>
      <c r="M100" s="16">
        <v>0</v>
      </c>
      <c r="N100" s="16">
        <v>0</v>
      </c>
      <c r="O100" s="16">
        <v>0</v>
      </c>
    </row>
    <row r="101" spans="1:15" ht="15.4" customHeight="1">
      <c r="A101" s="68" t="s">
        <v>569</v>
      </c>
      <c r="B101" s="69" t="s">
        <v>5</v>
      </c>
      <c r="C101" s="69" t="s">
        <v>5</v>
      </c>
      <c r="D101" s="21" t="s">
        <v>570</v>
      </c>
      <c r="E101" s="30" t="s">
        <v>571</v>
      </c>
      <c r="F101" s="36">
        <f t="shared" si="2"/>
        <v>0</v>
      </c>
      <c r="G101" s="15">
        <v>0</v>
      </c>
      <c r="H101" s="15">
        <v>0</v>
      </c>
      <c r="I101" s="15">
        <v>0</v>
      </c>
      <c r="J101" s="15">
        <v>0</v>
      </c>
      <c r="K101" s="15">
        <v>0</v>
      </c>
      <c r="L101" s="15">
        <v>0</v>
      </c>
      <c r="M101" s="16">
        <v>0</v>
      </c>
      <c r="N101" s="16">
        <v>0</v>
      </c>
      <c r="O101" s="16">
        <v>0</v>
      </c>
    </row>
    <row r="102" spans="1:15" ht="15.4" customHeight="1">
      <c r="A102" s="68" t="s">
        <v>572</v>
      </c>
      <c r="B102" s="69" t="s">
        <v>5</v>
      </c>
      <c r="C102" s="69" t="s">
        <v>5</v>
      </c>
      <c r="D102" s="21" t="s">
        <v>573</v>
      </c>
      <c r="E102" s="30" t="s">
        <v>574</v>
      </c>
      <c r="F102" s="36">
        <f t="shared" si="2"/>
        <v>0</v>
      </c>
      <c r="G102" s="15">
        <v>0</v>
      </c>
      <c r="H102" s="15">
        <v>0</v>
      </c>
      <c r="I102" s="15">
        <v>0</v>
      </c>
      <c r="J102" s="15">
        <v>0</v>
      </c>
      <c r="K102" s="15">
        <v>0</v>
      </c>
      <c r="L102" s="15">
        <v>0</v>
      </c>
      <c r="M102" s="16">
        <v>0</v>
      </c>
      <c r="N102" s="16">
        <v>0</v>
      </c>
      <c r="O102" s="16">
        <v>0</v>
      </c>
    </row>
    <row r="103" spans="1:15" ht="15.4" customHeight="1">
      <c r="A103" s="68" t="s">
        <v>575</v>
      </c>
      <c r="B103" s="69" t="s">
        <v>5</v>
      </c>
      <c r="C103" s="69" t="s">
        <v>5</v>
      </c>
      <c r="D103" s="21" t="s">
        <v>576</v>
      </c>
      <c r="E103" s="30" t="s">
        <v>577</v>
      </c>
      <c r="F103" s="36">
        <f t="shared" ref="F103:F112" si="3">G103+J103</f>
        <v>0</v>
      </c>
      <c r="G103" s="15">
        <v>0</v>
      </c>
      <c r="H103" s="15">
        <v>0</v>
      </c>
      <c r="I103" s="15">
        <v>0</v>
      </c>
      <c r="J103" s="15">
        <v>0</v>
      </c>
      <c r="K103" s="15">
        <v>0</v>
      </c>
      <c r="L103" s="15">
        <v>0</v>
      </c>
      <c r="M103" s="16">
        <v>0</v>
      </c>
      <c r="N103" s="16">
        <v>0</v>
      </c>
      <c r="O103" s="16">
        <v>0</v>
      </c>
    </row>
    <row r="104" spans="1:15" ht="15.4" customHeight="1">
      <c r="A104" s="68" t="s">
        <v>578</v>
      </c>
      <c r="B104" s="69" t="s">
        <v>5</v>
      </c>
      <c r="C104" s="69" t="s">
        <v>5</v>
      </c>
      <c r="D104" s="21" t="s">
        <v>562</v>
      </c>
      <c r="E104" s="30" t="s">
        <v>579</v>
      </c>
      <c r="F104" s="36">
        <f t="shared" si="3"/>
        <v>0</v>
      </c>
      <c r="G104" s="15">
        <v>0</v>
      </c>
      <c r="H104" s="15">
        <v>0</v>
      </c>
      <c r="I104" s="15">
        <v>0</v>
      </c>
      <c r="J104" s="15">
        <v>0</v>
      </c>
      <c r="K104" s="15">
        <v>0</v>
      </c>
      <c r="L104" s="15">
        <v>0</v>
      </c>
      <c r="M104" s="16">
        <v>0</v>
      </c>
      <c r="N104" s="16">
        <v>0</v>
      </c>
      <c r="O104" s="16">
        <v>0</v>
      </c>
    </row>
    <row r="105" spans="1:15" ht="15.4" customHeight="1">
      <c r="A105" s="70" t="s">
        <v>580</v>
      </c>
      <c r="B105" s="71" t="s">
        <v>5</v>
      </c>
      <c r="C105" s="71" t="s">
        <v>5</v>
      </c>
      <c r="D105" s="19" t="s">
        <v>581</v>
      </c>
      <c r="E105" s="30" t="s">
        <v>582</v>
      </c>
      <c r="F105" s="36">
        <f t="shared" si="3"/>
        <v>0</v>
      </c>
      <c r="G105" s="15">
        <v>0</v>
      </c>
      <c r="H105" s="38" t="s">
        <v>479</v>
      </c>
      <c r="I105" s="15">
        <v>0</v>
      </c>
      <c r="J105" s="15">
        <v>0</v>
      </c>
      <c r="K105" s="38" t="s">
        <v>479</v>
      </c>
      <c r="L105" s="15">
        <v>0</v>
      </c>
      <c r="M105" s="16">
        <v>0</v>
      </c>
      <c r="N105" s="16">
        <v>0</v>
      </c>
      <c r="O105" s="16">
        <v>0</v>
      </c>
    </row>
    <row r="106" spans="1:15" ht="15.4" customHeight="1">
      <c r="A106" s="68" t="s">
        <v>583</v>
      </c>
      <c r="B106" s="69" t="s">
        <v>5</v>
      </c>
      <c r="C106" s="69" t="s">
        <v>5</v>
      </c>
      <c r="D106" s="21" t="s">
        <v>584</v>
      </c>
      <c r="E106" s="30" t="s">
        <v>585</v>
      </c>
      <c r="F106" s="36">
        <f t="shared" si="3"/>
        <v>0</v>
      </c>
      <c r="G106" s="15">
        <v>0</v>
      </c>
      <c r="H106" s="38" t="s">
        <v>479</v>
      </c>
      <c r="I106" s="15">
        <v>0</v>
      </c>
      <c r="J106" s="15">
        <v>0</v>
      </c>
      <c r="K106" s="38" t="s">
        <v>479</v>
      </c>
      <c r="L106" s="15">
        <v>0</v>
      </c>
      <c r="M106" s="16">
        <v>0</v>
      </c>
      <c r="N106" s="16">
        <v>0</v>
      </c>
      <c r="O106" s="16">
        <v>0</v>
      </c>
    </row>
    <row r="107" spans="1:15" ht="15.4" customHeight="1">
      <c r="A107" s="68" t="s">
        <v>586</v>
      </c>
      <c r="B107" s="69" t="s">
        <v>5</v>
      </c>
      <c r="C107" s="69" t="s">
        <v>5</v>
      </c>
      <c r="D107" s="21" t="s">
        <v>587</v>
      </c>
      <c r="E107" s="30" t="s">
        <v>588</v>
      </c>
      <c r="F107" s="36">
        <f t="shared" si="3"/>
        <v>0</v>
      </c>
      <c r="G107" s="15">
        <v>0</v>
      </c>
      <c r="H107" s="38" t="s">
        <v>479</v>
      </c>
      <c r="I107" s="15">
        <v>0</v>
      </c>
      <c r="J107" s="15">
        <v>0</v>
      </c>
      <c r="K107" s="38" t="s">
        <v>479</v>
      </c>
      <c r="L107" s="15">
        <v>0</v>
      </c>
      <c r="M107" s="16">
        <v>0</v>
      </c>
      <c r="N107" s="16">
        <v>0</v>
      </c>
      <c r="O107" s="16">
        <v>0</v>
      </c>
    </row>
    <row r="108" spans="1:15" ht="15.4" customHeight="1">
      <c r="A108" s="70" t="s">
        <v>589</v>
      </c>
      <c r="B108" s="71" t="s">
        <v>5</v>
      </c>
      <c r="C108" s="71" t="s">
        <v>5</v>
      </c>
      <c r="D108" s="19" t="s">
        <v>332</v>
      </c>
      <c r="E108" s="30" t="s">
        <v>590</v>
      </c>
      <c r="F108" s="36">
        <f t="shared" si="3"/>
        <v>0</v>
      </c>
      <c r="G108" s="15">
        <v>0</v>
      </c>
      <c r="H108" s="15">
        <v>0</v>
      </c>
      <c r="I108" s="15">
        <v>0</v>
      </c>
      <c r="J108" s="15">
        <v>0</v>
      </c>
      <c r="K108" s="15">
        <v>0</v>
      </c>
      <c r="L108" s="15">
        <v>0</v>
      </c>
      <c r="M108" s="16">
        <v>0</v>
      </c>
      <c r="N108" s="16">
        <v>0</v>
      </c>
      <c r="O108" s="16">
        <v>0</v>
      </c>
    </row>
    <row r="109" spans="1:15" ht="15.4" customHeight="1">
      <c r="A109" s="68" t="s">
        <v>591</v>
      </c>
      <c r="B109" s="69" t="s">
        <v>5</v>
      </c>
      <c r="C109" s="69" t="s">
        <v>5</v>
      </c>
      <c r="D109" s="21" t="s">
        <v>592</v>
      </c>
      <c r="E109" s="30" t="s">
        <v>593</v>
      </c>
      <c r="F109" s="36">
        <f t="shared" si="3"/>
        <v>0</v>
      </c>
      <c r="G109" s="15">
        <v>0</v>
      </c>
      <c r="H109" s="15">
        <v>0</v>
      </c>
      <c r="I109" s="15">
        <v>0</v>
      </c>
      <c r="J109" s="15">
        <v>0</v>
      </c>
      <c r="K109" s="15">
        <v>0</v>
      </c>
      <c r="L109" s="15">
        <v>0</v>
      </c>
      <c r="M109" s="16">
        <v>0</v>
      </c>
      <c r="N109" s="16">
        <v>0</v>
      </c>
      <c r="O109" s="16">
        <v>0</v>
      </c>
    </row>
    <row r="110" spans="1:15" ht="15.4" customHeight="1">
      <c r="A110" s="68" t="s">
        <v>594</v>
      </c>
      <c r="B110" s="69" t="s">
        <v>5</v>
      </c>
      <c r="C110" s="69" t="s">
        <v>5</v>
      </c>
      <c r="D110" s="21" t="s">
        <v>595</v>
      </c>
      <c r="E110" s="30" t="s">
        <v>596</v>
      </c>
      <c r="F110" s="36">
        <f t="shared" si="3"/>
        <v>0</v>
      </c>
      <c r="G110" s="15">
        <v>0</v>
      </c>
      <c r="H110" s="15">
        <v>0</v>
      </c>
      <c r="I110" s="15">
        <v>0</v>
      </c>
      <c r="J110" s="15">
        <v>0</v>
      </c>
      <c r="K110" s="15">
        <v>0</v>
      </c>
      <c r="L110" s="15">
        <v>0</v>
      </c>
      <c r="M110" s="16">
        <v>0</v>
      </c>
      <c r="N110" s="16">
        <v>0</v>
      </c>
      <c r="O110" s="16">
        <v>0</v>
      </c>
    </row>
    <row r="111" spans="1:15" ht="15.4" customHeight="1">
      <c r="A111" s="68" t="s">
        <v>597</v>
      </c>
      <c r="B111" s="69" t="s">
        <v>5</v>
      </c>
      <c r="C111" s="69" t="s">
        <v>5</v>
      </c>
      <c r="D111" s="21" t="s">
        <v>598</v>
      </c>
      <c r="E111" s="30" t="s">
        <v>599</v>
      </c>
      <c r="F111" s="36">
        <f t="shared" si="3"/>
        <v>0</v>
      </c>
      <c r="G111" s="15">
        <v>0</v>
      </c>
      <c r="H111" s="15">
        <v>0</v>
      </c>
      <c r="I111" s="15">
        <v>0</v>
      </c>
      <c r="J111" s="15">
        <v>0</v>
      </c>
      <c r="K111" s="15">
        <v>0</v>
      </c>
      <c r="L111" s="15">
        <v>0</v>
      </c>
      <c r="M111" s="16">
        <v>0</v>
      </c>
      <c r="N111" s="16">
        <v>0</v>
      </c>
      <c r="O111" s="16">
        <v>0</v>
      </c>
    </row>
    <row r="112" spans="1:15" ht="15.4" customHeight="1">
      <c r="A112" s="68" t="s">
        <v>600</v>
      </c>
      <c r="B112" s="69" t="s">
        <v>5</v>
      </c>
      <c r="C112" s="69" t="s">
        <v>5</v>
      </c>
      <c r="D112" s="21" t="s">
        <v>332</v>
      </c>
      <c r="E112" s="30" t="s">
        <v>601</v>
      </c>
      <c r="F112" s="36">
        <f t="shared" si="3"/>
        <v>0</v>
      </c>
      <c r="G112" s="15">
        <v>0</v>
      </c>
      <c r="H112" s="15">
        <v>0</v>
      </c>
      <c r="I112" s="15">
        <v>0</v>
      </c>
      <c r="J112" s="15">
        <v>0</v>
      </c>
      <c r="K112" s="15">
        <v>0</v>
      </c>
      <c r="L112" s="15">
        <v>0</v>
      </c>
      <c r="M112" s="16">
        <v>0</v>
      </c>
      <c r="N112" s="16">
        <v>0</v>
      </c>
      <c r="O112" s="16">
        <v>0</v>
      </c>
    </row>
    <row r="113" spans="1:15" ht="15.4" customHeight="1">
      <c r="A113" s="58" t="s">
        <v>602</v>
      </c>
      <c r="B113" s="58" t="s">
        <v>5</v>
      </c>
      <c r="C113" s="58" t="s">
        <v>5</v>
      </c>
      <c r="D113" s="58" t="s">
        <v>5</v>
      </c>
      <c r="E113" s="59" t="s">
        <v>5</v>
      </c>
      <c r="F113" s="58" t="s">
        <v>5</v>
      </c>
      <c r="G113" s="58" t="s">
        <v>5</v>
      </c>
      <c r="H113" s="58" t="s">
        <v>5</v>
      </c>
      <c r="I113" s="58" t="s">
        <v>5</v>
      </c>
      <c r="J113" s="39" t="s">
        <v>5</v>
      </c>
      <c r="K113" s="39" t="s">
        <v>5</v>
      </c>
      <c r="L113" s="39" t="s">
        <v>5</v>
      </c>
      <c r="M113" s="40" t="s">
        <v>5</v>
      </c>
      <c r="N113" s="40" t="s">
        <v>5</v>
      </c>
      <c r="O113" s="40" t="s">
        <v>5</v>
      </c>
    </row>
    <row r="115" spans="1:15">
      <c r="I115" s="9" t="s">
        <v>603</v>
      </c>
    </row>
  </sheetData>
  <mergeCells count="114">
    <mergeCell ref="A93:C93"/>
    <mergeCell ref="A94:C94"/>
    <mergeCell ref="A91:C91"/>
    <mergeCell ref="A103:C103"/>
    <mergeCell ref="A104:C104"/>
    <mergeCell ref="A101:C101"/>
    <mergeCell ref="A102:C102"/>
    <mergeCell ref="A99:C99"/>
    <mergeCell ref="A100:C100"/>
    <mergeCell ref="A97:C97"/>
    <mergeCell ref="A98:C98"/>
    <mergeCell ref="A95:C95"/>
    <mergeCell ref="A96:C96"/>
    <mergeCell ref="A113:I113"/>
    <mergeCell ref="A111:C111"/>
    <mergeCell ref="A112:C112"/>
    <mergeCell ref="A109:C109"/>
    <mergeCell ref="A110:C110"/>
    <mergeCell ref="A107:C107"/>
    <mergeCell ref="A108:C108"/>
    <mergeCell ref="A105:C105"/>
    <mergeCell ref="A106:C106"/>
    <mergeCell ref="A92:C92"/>
    <mergeCell ref="A89:C89"/>
    <mergeCell ref="A90:C90"/>
    <mergeCell ref="A87:C87"/>
    <mergeCell ref="A88:C88"/>
    <mergeCell ref="A85:C85"/>
    <mergeCell ref="A86:C86"/>
    <mergeCell ref="A83:C83"/>
    <mergeCell ref="A84:C84"/>
    <mergeCell ref="A81:C81"/>
    <mergeCell ref="A82:C82"/>
    <mergeCell ref="A79:C79"/>
    <mergeCell ref="A80:C80"/>
    <mergeCell ref="A77:C77"/>
    <mergeCell ref="A78:C78"/>
    <mergeCell ref="A75:C75"/>
    <mergeCell ref="A76:C76"/>
    <mergeCell ref="A73:C73"/>
    <mergeCell ref="A74:C74"/>
    <mergeCell ref="A71:C71"/>
    <mergeCell ref="A72:C72"/>
    <mergeCell ref="A69:C69"/>
    <mergeCell ref="A70:C70"/>
    <mergeCell ref="A67:C67"/>
    <mergeCell ref="A68:C68"/>
    <mergeCell ref="A65:C65"/>
    <mergeCell ref="A66:C66"/>
    <mergeCell ref="A63:C63"/>
    <mergeCell ref="A64:C64"/>
    <mergeCell ref="A61:C61"/>
    <mergeCell ref="A62:C62"/>
    <mergeCell ref="A59:C59"/>
    <mergeCell ref="A60:C60"/>
    <mergeCell ref="A57:C57"/>
    <mergeCell ref="A58:C58"/>
    <mergeCell ref="A55:C55"/>
    <mergeCell ref="A56:C56"/>
    <mergeCell ref="A53:C53"/>
    <mergeCell ref="A54:C54"/>
    <mergeCell ref="A51:C51"/>
    <mergeCell ref="A52:C52"/>
    <mergeCell ref="A49:C49"/>
    <mergeCell ref="A50:C50"/>
    <mergeCell ref="A47:C47"/>
    <mergeCell ref="A48:C48"/>
    <mergeCell ref="A45:C45"/>
    <mergeCell ref="A46:C46"/>
    <mergeCell ref="A43:C43"/>
    <mergeCell ref="A44:C44"/>
    <mergeCell ref="A41:C41"/>
    <mergeCell ref="A42:C42"/>
    <mergeCell ref="A39:C39"/>
    <mergeCell ref="A40:C40"/>
    <mergeCell ref="A37:C37"/>
    <mergeCell ref="A38:C38"/>
    <mergeCell ref="A35:C35"/>
    <mergeCell ref="A36:C36"/>
    <mergeCell ref="A33:C33"/>
    <mergeCell ref="A34:C34"/>
    <mergeCell ref="A31:C31"/>
    <mergeCell ref="A32:C32"/>
    <mergeCell ref="A29:C29"/>
    <mergeCell ref="A30:C30"/>
    <mergeCell ref="A27:C27"/>
    <mergeCell ref="A28:C28"/>
    <mergeCell ref="A25:C25"/>
    <mergeCell ref="A26:C26"/>
    <mergeCell ref="A23:C23"/>
    <mergeCell ref="A24:C24"/>
    <mergeCell ref="A21:C21"/>
    <mergeCell ref="A22:C22"/>
    <mergeCell ref="A19:C19"/>
    <mergeCell ref="A20:C20"/>
    <mergeCell ref="A17:C17"/>
    <mergeCell ref="A18:C18"/>
    <mergeCell ref="A15:C15"/>
    <mergeCell ref="A16:C16"/>
    <mergeCell ref="A13:C13"/>
    <mergeCell ref="A14:C14"/>
    <mergeCell ref="A11:C11"/>
    <mergeCell ref="A12:C12"/>
    <mergeCell ref="A9:C9"/>
    <mergeCell ref="A10:C10"/>
    <mergeCell ref="A7:C7"/>
    <mergeCell ref="A8:C8"/>
    <mergeCell ref="J4:L4"/>
    <mergeCell ref="M4:O4"/>
    <mergeCell ref="A4:D4"/>
    <mergeCell ref="G4:I4"/>
    <mergeCell ref="E4:E5"/>
    <mergeCell ref="F4:F5"/>
    <mergeCell ref="A5:C6"/>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55" fitToHeight="3" orientation="landscape" r:id="rId1"/>
  <headerFooter alignWithMargins="0"/>
</worksheet>
</file>

<file path=xl/worksheets/sheet6.xml><?xml version="1.0" encoding="utf-8"?>
<worksheet xmlns="http://schemas.openxmlformats.org/spreadsheetml/2006/main" xmlns:r="http://schemas.openxmlformats.org/officeDocument/2006/relationships">
  <dimension ref="A1:G99"/>
  <sheetViews>
    <sheetView workbookViewId="0">
      <selection activeCell="B2" sqref="B2"/>
    </sheetView>
  </sheetViews>
  <sheetFormatPr defaultColWidth="9.140625" defaultRowHeight="12.75"/>
  <cols>
    <col min="1" max="1" width="4.28515625" customWidth="1"/>
    <col min="2" max="2" width="3.85546875" customWidth="1"/>
    <col min="3" max="3" width="4.140625" customWidth="1"/>
    <col min="4" max="4" width="30" customWidth="1"/>
    <col min="5" max="5" width="20" customWidth="1"/>
    <col min="6" max="6" width="19.85546875" customWidth="1"/>
    <col min="7" max="7" width="19.7109375" customWidth="1"/>
    <col min="8" max="8" width="9.7109375" customWidth="1"/>
  </cols>
  <sheetData>
    <row r="1" spans="1:7" ht="20.25">
      <c r="E1" s="1" t="s">
        <v>604</v>
      </c>
    </row>
    <row r="2" spans="1:7">
      <c r="G2" s="2" t="s">
        <v>605</v>
      </c>
    </row>
    <row r="3" spans="1:7">
      <c r="A3" s="3" t="s">
        <v>2</v>
      </c>
      <c r="G3" s="2" t="s">
        <v>3</v>
      </c>
    </row>
    <row r="4" spans="1:7" ht="15.4" customHeight="1">
      <c r="A4" s="72" t="s">
        <v>126</v>
      </c>
      <c r="B4" s="60" t="s">
        <v>5</v>
      </c>
      <c r="C4" s="60" t="s">
        <v>5</v>
      </c>
      <c r="D4" s="60" t="s">
        <v>117</v>
      </c>
      <c r="E4" s="60" t="s">
        <v>93</v>
      </c>
      <c r="F4" s="60" t="s">
        <v>300</v>
      </c>
      <c r="G4" s="60" t="s">
        <v>301</v>
      </c>
    </row>
    <row r="5" spans="1:7" ht="13.9" customHeight="1">
      <c r="A5" s="75" t="s">
        <v>5</v>
      </c>
      <c r="B5" s="61" t="s">
        <v>5</v>
      </c>
      <c r="C5" s="61" t="s">
        <v>5</v>
      </c>
      <c r="D5" s="61" t="s">
        <v>5</v>
      </c>
      <c r="E5" s="61" t="s">
        <v>5</v>
      </c>
      <c r="F5" s="61" t="s">
        <v>5</v>
      </c>
      <c r="G5" s="61" t="s">
        <v>5</v>
      </c>
    </row>
    <row r="6" spans="1:7" ht="30.75" customHeight="1">
      <c r="A6" s="75" t="s">
        <v>128</v>
      </c>
      <c r="B6" s="61" t="s">
        <v>129</v>
      </c>
      <c r="C6" s="61" t="s">
        <v>130</v>
      </c>
      <c r="D6" s="61" t="s">
        <v>10</v>
      </c>
      <c r="E6" s="61" t="s">
        <v>36</v>
      </c>
      <c r="F6" s="61" t="s">
        <v>40</v>
      </c>
      <c r="G6" s="61" t="s">
        <v>43</v>
      </c>
    </row>
    <row r="7" spans="1:7" ht="15.4" customHeight="1">
      <c r="A7" s="75" t="s">
        <v>5</v>
      </c>
      <c r="B7" s="61" t="s">
        <v>5</v>
      </c>
      <c r="C7" s="61" t="s">
        <v>5</v>
      </c>
      <c r="D7" s="5" t="s">
        <v>131</v>
      </c>
      <c r="E7" s="14">
        <v>4053.77</v>
      </c>
      <c r="F7" s="14">
        <v>573.23</v>
      </c>
      <c r="G7" s="14">
        <v>3480.54</v>
      </c>
    </row>
    <row r="8" spans="1:7" ht="15.4" customHeight="1">
      <c r="A8" s="54" t="s">
        <v>132</v>
      </c>
      <c r="B8" s="55" t="s">
        <v>5</v>
      </c>
      <c r="C8" s="55" t="s">
        <v>5</v>
      </c>
      <c r="D8" s="7" t="s">
        <v>133</v>
      </c>
      <c r="E8" s="15">
        <v>392.6</v>
      </c>
      <c r="F8" s="15">
        <v>284.97000000000003</v>
      </c>
      <c r="G8" s="15">
        <v>107.63</v>
      </c>
    </row>
    <row r="9" spans="1:7" ht="15.4" customHeight="1">
      <c r="A9" s="54" t="s">
        <v>134</v>
      </c>
      <c r="B9" s="55" t="s">
        <v>5</v>
      </c>
      <c r="C9" s="55" t="s">
        <v>5</v>
      </c>
      <c r="D9" s="7" t="s">
        <v>135</v>
      </c>
      <c r="E9" s="15">
        <v>17.87</v>
      </c>
      <c r="F9" s="15">
        <v>17.87</v>
      </c>
      <c r="G9" s="15">
        <v>0</v>
      </c>
    </row>
    <row r="10" spans="1:7" ht="15.4" customHeight="1">
      <c r="A10" s="54" t="s">
        <v>136</v>
      </c>
      <c r="B10" s="55" t="s">
        <v>5</v>
      </c>
      <c r="C10" s="55" t="s">
        <v>5</v>
      </c>
      <c r="D10" s="7" t="s">
        <v>137</v>
      </c>
      <c r="E10" s="15">
        <v>17.87</v>
      </c>
      <c r="F10" s="15">
        <v>17.87</v>
      </c>
      <c r="G10" s="15">
        <v>0</v>
      </c>
    </row>
    <row r="11" spans="1:7" ht="15.4" customHeight="1">
      <c r="A11" s="54" t="s">
        <v>138</v>
      </c>
      <c r="B11" s="55" t="s">
        <v>5</v>
      </c>
      <c r="C11" s="55" t="s">
        <v>5</v>
      </c>
      <c r="D11" s="7" t="s">
        <v>139</v>
      </c>
      <c r="E11" s="15">
        <v>309.69</v>
      </c>
      <c r="F11" s="15">
        <v>209.86</v>
      </c>
      <c r="G11" s="15">
        <v>99.83</v>
      </c>
    </row>
    <row r="12" spans="1:7" ht="15.4" customHeight="1">
      <c r="A12" s="54" t="s">
        <v>140</v>
      </c>
      <c r="B12" s="55" t="s">
        <v>5</v>
      </c>
      <c r="C12" s="55" t="s">
        <v>5</v>
      </c>
      <c r="D12" s="7" t="s">
        <v>137</v>
      </c>
      <c r="E12" s="15">
        <v>209.86</v>
      </c>
      <c r="F12" s="15">
        <v>209.86</v>
      </c>
      <c r="G12" s="15">
        <v>0</v>
      </c>
    </row>
    <row r="13" spans="1:7" ht="15.4" customHeight="1">
      <c r="A13" s="54" t="s">
        <v>141</v>
      </c>
      <c r="B13" s="55" t="s">
        <v>5</v>
      </c>
      <c r="C13" s="55" t="s">
        <v>5</v>
      </c>
      <c r="D13" s="7" t="s">
        <v>142</v>
      </c>
      <c r="E13" s="15">
        <v>65.069999999999993</v>
      </c>
      <c r="F13" s="15">
        <v>0</v>
      </c>
      <c r="G13" s="15">
        <v>65.069999999999993</v>
      </c>
    </row>
    <row r="14" spans="1:7" ht="15.4" customHeight="1">
      <c r="A14" s="54" t="s">
        <v>143</v>
      </c>
      <c r="B14" s="55" t="s">
        <v>5</v>
      </c>
      <c r="C14" s="55" t="s">
        <v>5</v>
      </c>
      <c r="D14" s="7" t="s">
        <v>144</v>
      </c>
      <c r="E14" s="15">
        <v>1.72</v>
      </c>
      <c r="F14" s="15">
        <v>0</v>
      </c>
      <c r="G14" s="15">
        <v>1.72</v>
      </c>
    </row>
    <row r="15" spans="1:7" ht="15.4" customHeight="1">
      <c r="A15" s="54" t="s">
        <v>145</v>
      </c>
      <c r="B15" s="55" t="s">
        <v>5</v>
      </c>
      <c r="C15" s="55" t="s">
        <v>5</v>
      </c>
      <c r="D15" s="7" t="s">
        <v>146</v>
      </c>
      <c r="E15" s="15">
        <v>3.27</v>
      </c>
      <c r="F15" s="15">
        <v>0</v>
      </c>
      <c r="G15" s="15">
        <v>3.27</v>
      </c>
    </row>
    <row r="16" spans="1:7" ht="15.4" customHeight="1">
      <c r="A16" s="54" t="s">
        <v>147</v>
      </c>
      <c r="B16" s="55" t="s">
        <v>5</v>
      </c>
      <c r="C16" s="55" t="s">
        <v>5</v>
      </c>
      <c r="D16" s="7" t="s">
        <v>148</v>
      </c>
      <c r="E16" s="15">
        <v>5.31</v>
      </c>
      <c r="F16" s="15">
        <v>0</v>
      </c>
      <c r="G16" s="15">
        <v>5.31</v>
      </c>
    </row>
    <row r="17" spans="1:7" ht="15.4" customHeight="1">
      <c r="A17" s="54" t="s">
        <v>149</v>
      </c>
      <c r="B17" s="55" t="s">
        <v>5</v>
      </c>
      <c r="C17" s="55" t="s">
        <v>5</v>
      </c>
      <c r="D17" s="7" t="s">
        <v>150</v>
      </c>
      <c r="E17" s="15">
        <v>24.46</v>
      </c>
      <c r="F17" s="15">
        <v>0</v>
      </c>
      <c r="G17" s="15">
        <v>24.46</v>
      </c>
    </row>
    <row r="18" spans="1:7" ht="15.4" customHeight="1">
      <c r="A18" s="54" t="s">
        <v>151</v>
      </c>
      <c r="B18" s="55" t="s">
        <v>5</v>
      </c>
      <c r="C18" s="55" t="s">
        <v>5</v>
      </c>
      <c r="D18" s="7" t="s">
        <v>152</v>
      </c>
      <c r="E18" s="15">
        <v>1</v>
      </c>
      <c r="F18" s="15">
        <v>0</v>
      </c>
      <c r="G18" s="15">
        <v>1</v>
      </c>
    </row>
    <row r="19" spans="1:7" ht="15.4" customHeight="1">
      <c r="A19" s="54" t="s">
        <v>153</v>
      </c>
      <c r="B19" s="55" t="s">
        <v>5</v>
      </c>
      <c r="C19" s="55" t="s">
        <v>5</v>
      </c>
      <c r="D19" s="7" t="s">
        <v>154</v>
      </c>
      <c r="E19" s="15">
        <v>1</v>
      </c>
      <c r="F19" s="15">
        <v>0</v>
      </c>
      <c r="G19" s="15">
        <v>1</v>
      </c>
    </row>
    <row r="20" spans="1:7" ht="15.4" customHeight="1">
      <c r="A20" s="54" t="s">
        <v>155</v>
      </c>
      <c r="B20" s="55" t="s">
        <v>5</v>
      </c>
      <c r="C20" s="55" t="s">
        <v>5</v>
      </c>
      <c r="D20" s="7" t="s">
        <v>156</v>
      </c>
      <c r="E20" s="15">
        <v>14.75</v>
      </c>
      <c r="F20" s="15">
        <v>10.93</v>
      </c>
      <c r="G20" s="15">
        <v>3.82</v>
      </c>
    </row>
    <row r="21" spans="1:7" ht="15.4" customHeight="1">
      <c r="A21" s="54" t="s">
        <v>159</v>
      </c>
      <c r="B21" s="55" t="s">
        <v>5</v>
      </c>
      <c r="C21" s="55" t="s">
        <v>5</v>
      </c>
      <c r="D21" s="7" t="s">
        <v>160</v>
      </c>
      <c r="E21" s="15">
        <v>10.93</v>
      </c>
      <c r="F21" s="15">
        <v>10.93</v>
      </c>
      <c r="G21" s="15">
        <v>0</v>
      </c>
    </row>
    <row r="22" spans="1:7" ht="15.4" customHeight="1">
      <c r="A22" s="54" t="s">
        <v>161</v>
      </c>
      <c r="B22" s="55" t="s">
        <v>5</v>
      </c>
      <c r="C22" s="55" t="s">
        <v>5</v>
      </c>
      <c r="D22" s="7" t="s">
        <v>162</v>
      </c>
      <c r="E22" s="15">
        <v>3.82</v>
      </c>
      <c r="F22" s="15">
        <v>0</v>
      </c>
      <c r="G22" s="15">
        <v>3.82</v>
      </c>
    </row>
    <row r="23" spans="1:7" ht="15.4" customHeight="1">
      <c r="A23" s="54" t="s">
        <v>163</v>
      </c>
      <c r="B23" s="55" t="s">
        <v>5</v>
      </c>
      <c r="C23" s="55" t="s">
        <v>5</v>
      </c>
      <c r="D23" s="7" t="s">
        <v>164</v>
      </c>
      <c r="E23" s="15">
        <v>1</v>
      </c>
      <c r="F23" s="15">
        <v>0</v>
      </c>
      <c r="G23" s="15">
        <v>1</v>
      </c>
    </row>
    <row r="24" spans="1:7" ht="15.4" customHeight="1">
      <c r="A24" s="54" t="s">
        <v>165</v>
      </c>
      <c r="B24" s="55" t="s">
        <v>5</v>
      </c>
      <c r="C24" s="55" t="s">
        <v>5</v>
      </c>
      <c r="D24" s="7" t="s">
        <v>142</v>
      </c>
      <c r="E24" s="15">
        <v>1</v>
      </c>
      <c r="F24" s="15">
        <v>0</v>
      </c>
      <c r="G24" s="15">
        <v>1</v>
      </c>
    </row>
    <row r="25" spans="1:7" ht="15.4" customHeight="1">
      <c r="A25" s="54" t="s">
        <v>166</v>
      </c>
      <c r="B25" s="55" t="s">
        <v>5</v>
      </c>
      <c r="C25" s="55" t="s">
        <v>5</v>
      </c>
      <c r="D25" s="7" t="s">
        <v>167</v>
      </c>
      <c r="E25" s="15">
        <v>0.38</v>
      </c>
      <c r="F25" s="15">
        <v>0</v>
      </c>
      <c r="G25" s="15">
        <v>0.38</v>
      </c>
    </row>
    <row r="26" spans="1:7" ht="15.4" customHeight="1">
      <c r="A26" s="54" t="s">
        <v>168</v>
      </c>
      <c r="B26" s="55" t="s">
        <v>5</v>
      </c>
      <c r="C26" s="55" t="s">
        <v>5</v>
      </c>
      <c r="D26" s="7" t="s">
        <v>142</v>
      </c>
      <c r="E26" s="15">
        <v>0.38</v>
      </c>
      <c r="F26" s="15">
        <v>0</v>
      </c>
      <c r="G26" s="15">
        <v>0.38</v>
      </c>
    </row>
    <row r="27" spans="1:7" ht="15.4" customHeight="1">
      <c r="A27" s="54" t="s">
        <v>173</v>
      </c>
      <c r="B27" s="55" t="s">
        <v>5</v>
      </c>
      <c r="C27" s="55" t="s">
        <v>5</v>
      </c>
      <c r="D27" s="7" t="s">
        <v>174</v>
      </c>
      <c r="E27" s="15">
        <v>46.31</v>
      </c>
      <c r="F27" s="15">
        <v>46.31</v>
      </c>
      <c r="G27" s="15">
        <v>0</v>
      </c>
    </row>
    <row r="28" spans="1:7" ht="15.4" customHeight="1">
      <c r="A28" s="54" t="s">
        <v>175</v>
      </c>
      <c r="B28" s="55" t="s">
        <v>5</v>
      </c>
      <c r="C28" s="55" t="s">
        <v>5</v>
      </c>
      <c r="D28" s="7" t="s">
        <v>137</v>
      </c>
      <c r="E28" s="15">
        <v>46.31</v>
      </c>
      <c r="F28" s="15">
        <v>46.31</v>
      </c>
      <c r="G28" s="15">
        <v>0</v>
      </c>
    </row>
    <row r="29" spans="1:7" ht="15.4" customHeight="1">
      <c r="A29" s="54" t="s">
        <v>176</v>
      </c>
      <c r="B29" s="55" t="s">
        <v>5</v>
      </c>
      <c r="C29" s="55" t="s">
        <v>5</v>
      </c>
      <c r="D29" s="7" t="s">
        <v>177</v>
      </c>
      <c r="E29" s="15">
        <v>1.6</v>
      </c>
      <c r="F29" s="15">
        <v>0</v>
      </c>
      <c r="G29" s="15">
        <v>1.6</v>
      </c>
    </row>
    <row r="30" spans="1:7" ht="15.4" customHeight="1">
      <c r="A30" s="54" t="s">
        <v>178</v>
      </c>
      <c r="B30" s="55" t="s">
        <v>5</v>
      </c>
      <c r="C30" s="55" t="s">
        <v>5</v>
      </c>
      <c r="D30" s="7" t="s">
        <v>142</v>
      </c>
      <c r="E30" s="15">
        <v>1.6</v>
      </c>
      <c r="F30" s="15">
        <v>0</v>
      </c>
      <c r="G30" s="15">
        <v>1.6</v>
      </c>
    </row>
    <row r="31" spans="1:7" ht="15.4" customHeight="1">
      <c r="A31" s="54" t="s">
        <v>305</v>
      </c>
      <c r="B31" s="55" t="s">
        <v>5</v>
      </c>
      <c r="C31" s="55" t="s">
        <v>5</v>
      </c>
      <c r="D31" s="7" t="s">
        <v>306</v>
      </c>
      <c r="E31" s="15">
        <v>0.3</v>
      </c>
      <c r="F31" s="15">
        <v>0</v>
      </c>
      <c r="G31" s="15">
        <v>0.3</v>
      </c>
    </row>
    <row r="32" spans="1:7" ht="15.4" customHeight="1">
      <c r="A32" s="54" t="s">
        <v>307</v>
      </c>
      <c r="B32" s="55" t="s">
        <v>5</v>
      </c>
      <c r="C32" s="55" t="s">
        <v>5</v>
      </c>
      <c r="D32" s="7" t="s">
        <v>308</v>
      </c>
      <c r="E32" s="15">
        <v>0.3</v>
      </c>
      <c r="F32" s="15">
        <v>0</v>
      </c>
      <c r="G32" s="15">
        <v>0.3</v>
      </c>
    </row>
    <row r="33" spans="1:7" ht="15.4" customHeight="1">
      <c r="A33" s="54" t="s">
        <v>309</v>
      </c>
      <c r="B33" s="55" t="s">
        <v>5</v>
      </c>
      <c r="C33" s="55" t="s">
        <v>5</v>
      </c>
      <c r="D33" s="7" t="s">
        <v>310</v>
      </c>
      <c r="E33" s="15">
        <v>0.3</v>
      </c>
      <c r="F33" s="15">
        <v>0</v>
      </c>
      <c r="G33" s="15">
        <v>0.3</v>
      </c>
    </row>
    <row r="34" spans="1:7" ht="15.4" customHeight="1">
      <c r="A34" s="54" t="s">
        <v>179</v>
      </c>
      <c r="B34" s="55" t="s">
        <v>5</v>
      </c>
      <c r="C34" s="55" t="s">
        <v>5</v>
      </c>
      <c r="D34" s="7" t="s">
        <v>180</v>
      </c>
      <c r="E34" s="15">
        <v>44.66</v>
      </c>
      <c r="F34" s="15">
        <v>40.26</v>
      </c>
      <c r="G34" s="15">
        <v>4.4000000000000004</v>
      </c>
    </row>
    <row r="35" spans="1:7" ht="15.4" customHeight="1">
      <c r="A35" s="54" t="s">
        <v>181</v>
      </c>
      <c r="B35" s="55" t="s">
        <v>5</v>
      </c>
      <c r="C35" s="55" t="s">
        <v>5</v>
      </c>
      <c r="D35" s="7" t="s">
        <v>182</v>
      </c>
      <c r="E35" s="15">
        <v>41.46</v>
      </c>
      <c r="F35" s="15">
        <v>40.26</v>
      </c>
      <c r="G35" s="15">
        <v>1.2</v>
      </c>
    </row>
    <row r="36" spans="1:7" ht="15.4" customHeight="1">
      <c r="A36" s="54" t="s">
        <v>185</v>
      </c>
      <c r="B36" s="55" t="s">
        <v>5</v>
      </c>
      <c r="C36" s="55" t="s">
        <v>5</v>
      </c>
      <c r="D36" s="7" t="s">
        <v>186</v>
      </c>
      <c r="E36" s="15">
        <v>41.46</v>
      </c>
      <c r="F36" s="15">
        <v>40.26</v>
      </c>
      <c r="G36" s="15">
        <v>1.2</v>
      </c>
    </row>
    <row r="37" spans="1:7" ht="15.4" customHeight="1">
      <c r="A37" s="54" t="s">
        <v>187</v>
      </c>
      <c r="B37" s="55" t="s">
        <v>5</v>
      </c>
      <c r="C37" s="55" t="s">
        <v>5</v>
      </c>
      <c r="D37" s="7" t="s">
        <v>188</v>
      </c>
      <c r="E37" s="15">
        <v>3.2</v>
      </c>
      <c r="F37" s="15">
        <v>0</v>
      </c>
      <c r="G37" s="15">
        <v>3.2</v>
      </c>
    </row>
    <row r="38" spans="1:7" ht="15.4" customHeight="1">
      <c r="A38" s="54" t="s">
        <v>189</v>
      </c>
      <c r="B38" s="55" t="s">
        <v>5</v>
      </c>
      <c r="C38" s="55" t="s">
        <v>5</v>
      </c>
      <c r="D38" s="7" t="s">
        <v>190</v>
      </c>
      <c r="E38" s="15">
        <v>1.2</v>
      </c>
      <c r="F38" s="15">
        <v>0</v>
      </c>
      <c r="G38" s="15">
        <v>1.2</v>
      </c>
    </row>
    <row r="39" spans="1:7" ht="15.4" customHeight="1">
      <c r="A39" s="54" t="s">
        <v>191</v>
      </c>
      <c r="B39" s="55" t="s">
        <v>5</v>
      </c>
      <c r="C39" s="55" t="s">
        <v>5</v>
      </c>
      <c r="D39" s="7" t="s">
        <v>192</v>
      </c>
      <c r="E39" s="15">
        <v>2</v>
      </c>
      <c r="F39" s="15">
        <v>0</v>
      </c>
      <c r="G39" s="15">
        <v>2</v>
      </c>
    </row>
    <row r="40" spans="1:7" ht="15.4" customHeight="1">
      <c r="A40" s="54" t="s">
        <v>193</v>
      </c>
      <c r="B40" s="55" t="s">
        <v>5</v>
      </c>
      <c r="C40" s="55" t="s">
        <v>5</v>
      </c>
      <c r="D40" s="7" t="s">
        <v>194</v>
      </c>
      <c r="E40" s="15">
        <v>140.4</v>
      </c>
      <c r="F40" s="15">
        <v>44.83</v>
      </c>
      <c r="G40" s="15">
        <v>95.57</v>
      </c>
    </row>
    <row r="41" spans="1:7" ht="15.4" customHeight="1">
      <c r="A41" s="54" t="s">
        <v>195</v>
      </c>
      <c r="B41" s="55" t="s">
        <v>5</v>
      </c>
      <c r="C41" s="55" t="s">
        <v>5</v>
      </c>
      <c r="D41" s="7" t="s">
        <v>196</v>
      </c>
      <c r="E41" s="15">
        <v>0.43</v>
      </c>
      <c r="F41" s="15">
        <v>0</v>
      </c>
      <c r="G41" s="15">
        <v>0.43</v>
      </c>
    </row>
    <row r="42" spans="1:7" ht="15.4" customHeight="1">
      <c r="A42" s="54" t="s">
        <v>197</v>
      </c>
      <c r="B42" s="55" t="s">
        <v>5</v>
      </c>
      <c r="C42" s="55" t="s">
        <v>5</v>
      </c>
      <c r="D42" s="7" t="s">
        <v>198</v>
      </c>
      <c r="E42" s="15">
        <v>0.43</v>
      </c>
      <c r="F42" s="15">
        <v>0</v>
      </c>
      <c r="G42" s="15">
        <v>0.43</v>
      </c>
    </row>
    <row r="43" spans="1:7" ht="15.4" customHeight="1">
      <c r="A43" s="54" t="s">
        <v>201</v>
      </c>
      <c r="B43" s="55" t="s">
        <v>5</v>
      </c>
      <c r="C43" s="55" t="s">
        <v>5</v>
      </c>
      <c r="D43" s="7" t="s">
        <v>202</v>
      </c>
      <c r="E43" s="15">
        <v>87.78</v>
      </c>
      <c r="F43" s="15">
        <v>0</v>
      </c>
      <c r="G43" s="15">
        <v>87.78</v>
      </c>
    </row>
    <row r="44" spans="1:7" ht="15.4" customHeight="1">
      <c r="A44" s="54" t="s">
        <v>203</v>
      </c>
      <c r="B44" s="55" t="s">
        <v>5</v>
      </c>
      <c r="C44" s="55" t="s">
        <v>5</v>
      </c>
      <c r="D44" s="7" t="s">
        <v>204</v>
      </c>
      <c r="E44" s="15">
        <v>87.78</v>
      </c>
      <c r="F44" s="15">
        <v>0</v>
      </c>
      <c r="G44" s="15">
        <v>87.78</v>
      </c>
    </row>
    <row r="45" spans="1:7" ht="15.4" customHeight="1">
      <c r="A45" s="54" t="s">
        <v>205</v>
      </c>
      <c r="B45" s="55" t="s">
        <v>5</v>
      </c>
      <c r="C45" s="55" t="s">
        <v>5</v>
      </c>
      <c r="D45" s="7" t="s">
        <v>206</v>
      </c>
      <c r="E45" s="15">
        <v>44.83</v>
      </c>
      <c r="F45" s="15">
        <v>44.83</v>
      </c>
      <c r="G45" s="15">
        <v>0</v>
      </c>
    </row>
    <row r="46" spans="1:7" ht="15.4" customHeight="1">
      <c r="A46" s="54" t="s">
        <v>207</v>
      </c>
      <c r="B46" s="55" t="s">
        <v>5</v>
      </c>
      <c r="C46" s="55" t="s">
        <v>5</v>
      </c>
      <c r="D46" s="7" t="s">
        <v>208</v>
      </c>
      <c r="E46" s="15">
        <v>7.75</v>
      </c>
      <c r="F46" s="15">
        <v>7.75</v>
      </c>
      <c r="G46" s="15">
        <v>0</v>
      </c>
    </row>
    <row r="47" spans="1:7" ht="15.4" customHeight="1">
      <c r="A47" s="54" t="s">
        <v>209</v>
      </c>
      <c r="B47" s="55" t="s">
        <v>5</v>
      </c>
      <c r="C47" s="55" t="s">
        <v>5</v>
      </c>
      <c r="D47" s="7" t="s">
        <v>210</v>
      </c>
      <c r="E47" s="15">
        <v>37.08</v>
      </c>
      <c r="F47" s="15">
        <v>37.08</v>
      </c>
      <c r="G47" s="15">
        <v>0</v>
      </c>
    </row>
    <row r="48" spans="1:7" ht="15.4" customHeight="1">
      <c r="A48" s="54" t="s">
        <v>311</v>
      </c>
      <c r="B48" s="55" t="s">
        <v>5</v>
      </c>
      <c r="C48" s="55" t="s">
        <v>5</v>
      </c>
      <c r="D48" s="7" t="s">
        <v>312</v>
      </c>
      <c r="E48" s="15">
        <v>0.48</v>
      </c>
      <c r="F48" s="15">
        <v>0</v>
      </c>
      <c r="G48" s="15">
        <v>0.48</v>
      </c>
    </row>
    <row r="49" spans="1:7" ht="15.4" customHeight="1">
      <c r="A49" s="54" t="s">
        <v>313</v>
      </c>
      <c r="B49" s="55" t="s">
        <v>5</v>
      </c>
      <c r="C49" s="55" t="s">
        <v>5</v>
      </c>
      <c r="D49" s="7" t="s">
        <v>314</v>
      </c>
      <c r="E49" s="15">
        <v>0.48</v>
      </c>
      <c r="F49" s="15">
        <v>0</v>
      </c>
      <c r="G49" s="15">
        <v>0.48</v>
      </c>
    </row>
    <row r="50" spans="1:7" ht="15.4" customHeight="1">
      <c r="A50" s="54" t="s">
        <v>211</v>
      </c>
      <c r="B50" s="55" t="s">
        <v>5</v>
      </c>
      <c r="C50" s="55" t="s">
        <v>5</v>
      </c>
      <c r="D50" s="7" t="s">
        <v>212</v>
      </c>
      <c r="E50" s="15">
        <v>4.9800000000000004</v>
      </c>
      <c r="F50" s="15">
        <v>0</v>
      </c>
      <c r="G50" s="15">
        <v>4.9800000000000004</v>
      </c>
    </row>
    <row r="51" spans="1:7" ht="15.4" customHeight="1">
      <c r="A51" s="54" t="s">
        <v>213</v>
      </c>
      <c r="B51" s="55" t="s">
        <v>5</v>
      </c>
      <c r="C51" s="55" t="s">
        <v>5</v>
      </c>
      <c r="D51" s="7" t="s">
        <v>214</v>
      </c>
      <c r="E51" s="15">
        <v>4.9800000000000004</v>
      </c>
      <c r="F51" s="15">
        <v>0</v>
      </c>
      <c r="G51" s="15">
        <v>4.9800000000000004</v>
      </c>
    </row>
    <row r="52" spans="1:7" ht="15.4" customHeight="1">
      <c r="A52" s="54" t="s">
        <v>215</v>
      </c>
      <c r="B52" s="55" t="s">
        <v>5</v>
      </c>
      <c r="C52" s="55" t="s">
        <v>5</v>
      </c>
      <c r="D52" s="7" t="s">
        <v>216</v>
      </c>
      <c r="E52" s="15">
        <v>1.9</v>
      </c>
      <c r="F52" s="15">
        <v>0</v>
      </c>
      <c r="G52" s="15">
        <v>1.9</v>
      </c>
    </row>
    <row r="53" spans="1:7" ht="15.4" customHeight="1">
      <c r="A53" s="54" t="s">
        <v>217</v>
      </c>
      <c r="B53" s="55" t="s">
        <v>5</v>
      </c>
      <c r="C53" s="55" t="s">
        <v>5</v>
      </c>
      <c r="D53" s="7" t="s">
        <v>218</v>
      </c>
      <c r="E53" s="15">
        <v>1.9</v>
      </c>
      <c r="F53" s="15">
        <v>0</v>
      </c>
      <c r="G53" s="15">
        <v>1.9</v>
      </c>
    </row>
    <row r="54" spans="1:7" ht="15.4" customHeight="1">
      <c r="A54" s="54" t="s">
        <v>219</v>
      </c>
      <c r="B54" s="55" t="s">
        <v>5</v>
      </c>
      <c r="C54" s="55" t="s">
        <v>5</v>
      </c>
      <c r="D54" s="7" t="s">
        <v>220</v>
      </c>
      <c r="E54" s="15">
        <v>26.47</v>
      </c>
      <c r="F54" s="15">
        <v>22.3</v>
      </c>
      <c r="G54" s="15">
        <v>4.17</v>
      </c>
    </row>
    <row r="55" spans="1:7" ht="15.4" customHeight="1">
      <c r="A55" s="54" t="s">
        <v>221</v>
      </c>
      <c r="B55" s="55" t="s">
        <v>5</v>
      </c>
      <c r="C55" s="55" t="s">
        <v>5</v>
      </c>
      <c r="D55" s="7" t="s">
        <v>222</v>
      </c>
      <c r="E55" s="15">
        <v>0.43</v>
      </c>
      <c r="F55" s="15">
        <v>0</v>
      </c>
      <c r="G55" s="15">
        <v>0.43</v>
      </c>
    </row>
    <row r="56" spans="1:7" ht="15.4" customHeight="1">
      <c r="A56" s="54" t="s">
        <v>223</v>
      </c>
      <c r="B56" s="55" t="s">
        <v>5</v>
      </c>
      <c r="C56" s="55" t="s">
        <v>5</v>
      </c>
      <c r="D56" s="7" t="s">
        <v>224</v>
      </c>
      <c r="E56" s="15">
        <v>0.43</v>
      </c>
      <c r="F56" s="15">
        <v>0</v>
      </c>
      <c r="G56" s="15">
        <v>0.43</v>
      </c>
    </row>
    <row r="57" spans="1:7" ht="15.4" customHeight="1">
      <c r="A57" s="54" t="s">
        <v>225</v>
      </c>
      <c r="B57" s="55" t="s">
        <v>5</v>
      </c>
      <c r="C57" s="55" t="s">
        <v>5</v>
      </c>
      <c r="D57" s="7" t="s">
        <v>226</v>
      </c>
      <c r="E57" s="15">
        <v>3.74</v>
      </c>
      <c r="F57" s="15">
        <v>0</v>
      </c>
      <c r="G57" s="15">
        <v>3.74</v>
      </c>
    </row>
    <row r="58" spans="1:7" ht="15.4" customHeight="1">
      <c r="A58" s="54" t="s">
        <v>227</v>
      </c>
      <c r="B58" s="55" t="s">
        <v>5</v>
      </c>
      <c r="C58" s="55" t="s">
        <v>5</v>
      </c>
      <c r="D58" s="7" t="s">
        <v>228</v>
      </c>
      <c r="E58" s="15">
        <v>3.74</v>
      </c>
      <c r="F58" s="15">
        <v>0</v>
      </c>
      <c r="G58" s="15">
        <v>3.74</v>
      </c>
    </row>
    <row r="59" spans="1:7" ht="15.4" customHeight="1">
      <c r="A59" s="54" t="s">
        <v>229</v>
      </c>
      <c r="B59" s="55" t="s">
        <v>5</v>
      </c>
      <c r="C59" s="55" t="s">
        <v>5</v>
      </c>
      <c r="D59" s="7" t="s">
        <v>230</v>
      </c>
      <c r="E59" s="15">
        <v>22.3</v>
      </c>
      <c r="F59" s="15">
        <v>22.3</v>
      </c>
      <c r="G59" s="15">
        <v>0</v>
      </c>
    </row>
    <row r="60" spans="1:7" ht="15.4" customHeight="1">
      <c r="A60" s="54" t="s">
        <v>231</v>
      </c>
      <c r="B60" s="55" t="s">
        <v>5</v>
      </c>
      <c r="C60" s="55" t="s">
        <v>5</v>
      </c>
      <c r="D60" s="7" t="s">
        <v>232</v>
      </c>
      <c r="E60" s="15">
        <v>10.46</v>
      </c>
      <c r="F60" s="15">
        <v>10.46</v>
      </c>
      <c r="G60" s="15">
        <v>0</v>
      </c>
    </row>
    <row r="61" spans="1:7" ht="15.4" customHeight="1">
      <c r="A61" s="54" t="s">
        <v>233</v>
      </c>
      <c r="B61" s="55" t="s">
        <v>5</v>
      </c>
      <c r="C61" s="55" t="s">
        <v>5</v>
      </c>
      <c r="D61" s="7" t="s">
        <v>234</v>
      </c>
      <c r="E61" s="15">
        <v>8.48</v>
      </c>
      <c r="F61" s="15">
        <v>8.48</v>
      </c>
      <c r="G61" s="15">
        <v>0</v>
      </c>
    </row>
    <row r="62" spans="1:7" ht="15.4" customHeight="1">
      <c r="A62" s="54" t="s">
        <v>235</v>
      </c>
      <c r="B62" s="55" t="s">
        <v>5</v>
      </c>
      <c r="C62" s="55" t="s">
        <v>5</v>
      </c>
      <c r="D62" s="7" t="s">
        <v>236</v>
      </c>
      <c r="E62" s="15">
        <v>3.36</v>
      </c>
      <c r="F62" s="15">
        <v>3.36</v>
      </c>
      <c r="G62" s="15">
        <v>0</v>
      </c>
    </row>
    <row r="63" spans="1:7" ht="15.4" customHeight="1">
      <c r="A63" s="54" t="s">
        <v>237</v>
      </c>
      <c r="B63" s="55" t="s">
        <v>5</v>
      </c>
      <c r="C63" s="55" t="s">
        <v>5</v>
      </c>
      <c r="D63" s="7" t="s">
        <v>238</v>
      </c>
      <c r="E63" s="15">
        <v>3002.17</v>
      </c>
      <c r="F63" s="15">
        <v>0</v>
      </c>
      <c r="G63" s="15">
        <v>3002.17</v>
      </c>
    </row>
    <row r="64" spans="1:7" ht="15.4" customHeight="1">
      <c r="A64" s="54" t="s">
        <v>239</v>
      </c>
      <c r="B64" s="55" t="s">
        <v>5</v>
      </c>
      <c r="C64" s="55" t="s">
        <v>5</v>
      </c>
      <c r="D64" s="7" t="s">
        <v>240</v>
      </c>
      <c r="E64" s="15">
        <v>2896</v>
      </c>
      <c r="F64" s="15">
        <v>0</v>
      </c>
      <c r="G64" s="15">
        <v>2896</v>
      </c>
    </row>
    <row r="65" spans="1:7" ht="15.4" customHeight="1">
      <c r="A65" s="54" t="s">
        <v>241</v>
      </c>
      <c r="B65" s="55" t="s">
        <v>5</v>
      </c>
      <c r="C65" s="55" t="s">
        <v>5</v>
      </c>
      <c r="D65" s="7" t="s">
        <v>242</v>
      </c>
      <c r="E65" s="15">
        <v>2896</v>
      </c>
      <c r="F65" s="15">
        <v>0</v>
      </c>
      <c r="G65" s="15">
        <v>2896</v>
      </c>
    </row>
    <row r="66" spans="1:7" ht="15.4" customHeight="1">
      <c r="A66" s="54" t="s">
        <v>243</v>
      </c>
      <c r="B66" s="55" t="s">
        <v>5</v>
      </c>
      <c r="C66" s="55" t="s">
        <v>5</v>
      </c>
      <c r="D66" s="7" t="s">
        <v>244</v>
      </c>
      <c r="E66" s="15">
        <v>13.8</v>
      </c>
      <c r="F66" s="15">
        <v>0</v>
      </c>
      <c r="G66" s="15">
        <v>13.8</v>
      </c>
    </row>
    <row r="67" spans="1:7" ht="15.4" customHeight="1">
      <c r="A67" s="54" t="s">
        <v>245</v>
      </c>
      <c r="B67" s="55" t="s">
        <v>5</v>
      </c>
      <c r="C67" s="55" t="s">
        <v>5</v>
      </c>
      <c r="D67" s="7" t="s">
        <v>246</v>
      </c>
      <c r="E67" s="15">
        <v>13.8</v>
      </c>
      <c r="F67" s="15">
        <v>0</v>
      </c>
      <c r="G67" s="15">
        <v>13.8</v>
      </c>
    </row>
    <row r="68" spans="1:7" ht="15.4" customHeight="1">
      <c r="A68" s="54" t="s">
        <v>317</v>
      </c>
      <c r="B68" s="55" t="s">
        <v>5</v>
      </c>
      <c r="C68" s="55" t="s">
        <v>5</v>
      </c>
      <c r="D68" s="7" t="s">
        <v>318</v>
      </c>
      <c r="E68" s="15">
        <v>92.37</v>
      </c>
      <c r="F68" s="15">
        <v>0</v>
      </c>
      <c r="G68" s="15">
        <v>92.37</v>
      </c>
    </row>
    <row r="69" spans="1:7" ht="15.4" customHeight="1">
      <c r="A69" s="54" t="s">
        <v>319</v>
      </c>
      <c r="B69" s="55" t="s">
        <v>5</v>
      </c>
      <c r="C69" s="55" t="s">
        <v>5</v>
      </c>
      <c r="D69" s="7" t="s">
        <v>320</v>
      </c>
      <c r="E69" s="15">
        <v>92.37</v>
      </c>
      <c r="F69" s="15">
        <v>0</v>
      </c>
      <c r="G69" s="15">
        <v>92.37</v>
      </c>
    </row>
    <row r="70" spans="1:7" ht="15.4" customHeight="1">
      <c r="A70" s="54" t="s">
        <v>251</v>
      </c>
      <c r="B70" s="55" t="s">
        <v>5</v>
      </c>
      <c r="C70" s="55" t="s">
        <v>5</v>
      </c>
      <c r="D70" s="7" t="s">
        <v>252</v>
      </c>
      <c r="E70" s="15">
        <v>397.72</v>
      </c>
      <c r="F70" s="15">
        <v>135.22999999999999</v>
      </c>
      <c r="G70" s="15">
        <v>262.49</v>
      </c>
    </row>
    <row r="71" spans="1:7" ht="15.4" customHeight="1">
      <c r="A71" s="54" t="s">
        <v>253</v>
      </c>
      <c r="B71" s="55" t="s">
        <v>5</v>
      </c>
      <c r="C71" s="55" t="s">
        <v>5</v>
      </c>
      <c r="D71" s="7" t="s">
        <v>254</v>
      </c>
      <c r="E71" s="15">
        <v>262</v>
      </c>
      <c r="F71" s="15">
        <v>106.69</v>
      </c>
      <c r="G71" s="15">
        <v>155.31</v>
      </c>
    </row>
    <row r="72" spans="1:7" ht="15.4" customHeight="1">
      <c r="A72" s="54" t="s">
        <v>255</v>
      </c>
      <c r="B72" s="55" t="s">
        <v>5</v>
      </c>
      <c r="C72" s="55" t="s">
        <v>5</v>
      </c>
      <c r="D72" s="7" t="s">
        <v>160</v>
      </c>
      <c r="E72" s="15">
        <v>106.69</v>
      </c>
      <c r="F72" s="15">
        <v>106.69</v>
      </c>
      <c r="G72" s="15">
        <v>0</v>
      </c>
    </row>
    <row r="73" spans="1:7" ht="15.4" customHeight="1">
      <c r="A73" s="54" t="s">
        <v>256</v>
      </c>
      <c r="B73" s="55" t="s">
        <v>5</v>
      </c>
      <c r="C73" s="55" t="s">
        <v>5</v>
      </c>
      <c r="D73" s="7" t="s">
        <v>257</v>
      </c>
      <c r="E73" s="15">
        <v>1.86</v>
      </c>
      <c r="F73" s="15">
        <v>0</v>
      </c>
      <c r="G73" s="15">
        <v>1.86</v>
      </c>
    </row>
    <row r="74" spans="1:7" ht="15.4" customHeight="1">
      <c r="A74" s="54" t="s">
        <v>258</v>
      </c>
      <c r="B74" s="55" t="s">
        <v>5</v>
      </c>
      <c r="C74" s="55" t="s">
        <v>5</v>
      </c>
      <c r="D74" s="7" t="s">
        <v>259</v>
      </c>
      <c r="E74" s="15">
        <v>0.25</v>
      </c>
      <c r="F74" s="15">
        <v>0</v>
      </c>
      <c r="G74" s="15">
        <v>0.25</v>
      </c>
    </row>
    <row r="75" spans="1:7" ht="15.4" customHeight="1">
      <c r="A75" s="54" t="s">
        <v>260</v>
      </c>
      <c r="B75" s="55" t="s">
        <v>5</v>
      </c>
      <c r="C75" s="55" t="s">
        <v>5</v>
      </c>
      <c r="D75" s="7" t="s">
        <v>261</v>
      </c>
      <c r="E75" s="15">
        <v>149.19999999999999</v>
      </c>
      <c r="F75" s="15">
        <v>0</v>
      </c>
      <c r="G75" s="15">
        <v>149.19999999999999</v>
      </c>
    </row>
    <row r="76" spans="1:7" ht="15.4" customHeight="1">
      <c r="A76" s="54" t="s">
        <v>262</v>
      </c>
      <c r="B76" s="55" t="s">
        <v>5</v>
      </c>
      <c r="C76" s="55" t="s">
        <v>5</v>
      </c>
      <c r="D76" s="7" t="s">
        <v>263</v>
      </c>
      <c r="E76" s="15">
        <v>4</v>
      </c>
      <c r="F76" s="15">
        <v>0</v>
      </c>
      <c r="G76" s="15">
        <v>4</v>
      </c>
    </row>
    <row r="77" spans="1:7" ht="15.4" customHeight="1">
      <c r="A77" s="54" t="s">
        <v>264</v>
      </c>
      <c r="B77" s="55" t="s">
        <v>5</v>
      </c>
      <c r="C77" s="55" t="s">
        <v>5</v>
      </c>
      <c r="D77" s="7" t="s">
        <v>265</v>
      </c>
      <c r="E77" s="15">
        <v>35.270000000000003</v>
      </c>
      <c r="F77" s="15">
        <v>18.489999999999998</v>
      </c>
      <c r="G77" s="15">
        <v>16.78</v>
      </c>
    </row>
    <row r="78" spans="1:7" ht="15.4" customHeight="1">
      <c r="A78" s="54" t="s">
        <v>266</v>
      </c>
      <c r="B78" s="55" t="s">
        <v>5</v>
      </c>
      <c r="C78" s="55" t="s">
        <v>5</v>
      </c>
      <c r="D78" s="7" t="s">
        <v>267</v>
      </c>
      <c r="E78" s="15">
        <v>18.489999999999998</v>
      </c>
      <c r="F78" s="15">
        <v>18.489999999999998</v>
      </c>
      <c r="G78" s="15">
        <v>0</v>
      </c>
    </row>
    <row r="79" spans="1:7" ht="15.4" customHeight="1">
      <c r="A79" s="54" t="s">
        <v>321</v>
      </c>
      <c r="B79" s="55" t="s">
        <v>5</v>
      </c>
      <c r="C79" s="55" t="s">
        <v>5</v>
      </c>
      <c r="D79" s="7" t="s">
        <v>322</v>
      </c>
      <c r="E79" s="15">
        <v>16.78</v>
      </c>
      <c r="F79" s="15">
        <v>0</v>
      </c>
      <c r="G79" s="15">
        <v>16.78</v>
      </c>
    </row>
    <row r="80" spans="1:7" ht="15.4" customHeight="1">
      <c r="A80" s="54" t="s">
        <v>268</v>
      </c>
      <c r="B80" s="55" t="s">
        <v>5</v>
      </c>
      <c r="C80" s="55" t="s">
        <v>5</v>
      </c>
      <c r="D80" s="7" t="s">
        <v>269</v>
      </c>
      <c r="E80" s="15">
        <v>10.050000000000001</v>
      </c>
      <c r="F80" s="15">
        <v>10.050000000000001</v>
      </c>
      <c r="G80" s="15">
        <v>0</v>
      </c>
    </row>
    <row r="81" spans="1:7" ht="15.4" customHeight="1">
      <c r="A81" s="54" t="s">
        <v>270</v>
      </c>
      <c r="B81" s="55" t="s">
        <v>5</v>
      </c>
      <c r="C81" s="55" t="s">
        <v>5</v>
      </c>
      <c r="D81" s="7" t="s">
        <v>271</v>
      </c>
      <c r="E81" s="15">
        <v>10.050000000000001</v>
      </c>
      <c r="F81" s="15">
        <v>10.050000000000001</v>
      </c>
      <c r="G81" s="15">
        <v>0</v>
      </c>
    </row>
    <row r="82" spans="1:7" ht="15.4" customHeight="1">
      <c r="A82" s="54" t="s">
        <v>272</v>
      </c>
      <c r="B82" s="55" t="s">
        <v>5</v>
      </c>
      <c r="C82" s="55" t="s">
        <v>5</v>
      </c>
      <c r="D82" s="7" t="s">
        <v>273</v>
      </c>
      <c r="E82" s="15">
        <v>9</v>
      </c>
      <c r="F82" s="15">
        <v>0</v>
      </c>
      <c r="G82" s="15">
        <v>9</v>
      </c>
    </row>
    <row r="83" spans="1:7" ht="15.4" customHeight="1">
      <c r="A83" s="54" t="s">
        <v>274</v>
      </c>
      <c r="B83" s="55" t="s">
        <v>5</v>
      </c>
      <c r="C83" s="55" t="s">
        <v>5</v>
      </c>
      <c r="D83" s="7" t="s">
        <v>275</v>
      </c>
      <c r="E83" s="15">
        <v>9</v>
      </c>
      <c r="F83" s="15">
        <v>0</v>
      </c>
      <c r="G83" s="15">
        <v>9</v>
      </c>
    </row>
    <row r="84" spans="1:7" ht="15.4" customHeight="1">
      <c r="A84" s="54" t="s">
        <v>276</v>
      </c>
      <c r="B84" s="55" t="s">
        <v>5</v>
      </c>
      <c r="C84" s="55" t="s">
        <v>5</v>
      </c>
      <c r="D84" s="7" t="s">
        <v>277</v>
      </c>
      <c r="E84" s="15">
        <v>71.400000000000006</v>
      </c>
      <c r="F84" s="15">
        <v>0</v>
      </c>
      <c r="G84" s="15">
        <v>71.400000000000006</v>
      </c>
    </row>
    <row r="85" spans="1:7" ht="15.4" customHeight="1">
      <c r="A85" s="54" t="s">
        <v>278</v>
      </c>
      <c r="B85" s="55" t="s">
        <v>5</v>
      </c>
      <c r="C85" s="55" t="s">
        <v>5</v>
      </c>
      <c r="D85" s="7" t="s">
        <v>279</v>
      </c>
      <c r="E85" s="15">
        <v>59.4</v>
      </c>
      <c r="F85" s="15">
        <v>0</v>
      </c>
      <c r="G85" s="15">
        <v>59.4</v>
      </c>
    </row>
    <row r="86" spans="1:7" ht="15.4" customHeight="1">
      <c r="A86" s="54" t="s">
        <v>280</v>
      </c>
      <c r="B86" s="55" t="s">
        <v>5</v>
      </c>
      <c r="C86" s="55" t="s">
        <v>5</v>
      </c>
      <c r="D86" s="7" t="s">
        <v>281</v>
      </c>
      <c r="E86" s="15">
        <v>12</v>
      </c>
      <c r="F86" s="15">
        <v>0</v>
      </c>
      <c r="G86" s="15">
        <v>12</v>
      </c>
    </row>
    <row r="87" spans="1:7" ht="15.4" customHeight="1">
      <c r="A87" s="54" t="s">
        <v>323</v>
      </c>
      <c r="B87" s="55" t="s">
        <v>5</v>
      </c>
      <c r="C87" s="55" t="s">
        <v>5</v>
      </c>
      <c r="D87" s="7" t="s">
        <v>324</v>
      </c>
      <c r="E87" s="15">
        <v>10</v>
      </c>
      <c r="F87" s="15">
        <v>0</v>
      </c>
      <c r="G87" s="15">
        <v>10</v>
      </c>
    </row>
    <row r="88" spans="1:7" ht="15.4" customHeight="1">
      <c r="A88" s="54" t="s">
        <v>325</v>
      </c>
      <c r="B88" s="55" t="s">
        <v>5</v>
      </c>
      <c r="C88" s="55" t="s">
        <v>5</v>
      </c>
      <c r="D88" s="7" t="s">
        <v>326</v>
      </c>
      <c r="E88" s="15">
        <v>10</v>
      </c>
      <c r="F88" s="15">
        <v>0</v>
      </c>
      <c r="G88" s="15">
        <v>10</v>
      </c>
    </row>
    <row r="89" spans="1:7" ht="15.4" customHeight="1">
      <c r="A89" s="54" t="s">
        <v>284</v>
      </c>
      <c r="B89" s="55" t="s">
        <v>5</v>
      </c>
      <c r="C89" s="55" t="s">
        <v>5</v>
      </c>
      <c r="D89" s="7" t="s">
        <v>285</v>
      </c>
      <c r="E89" s="15">
        <v>2.8</v>
      </c>
      <c r="F89" s="15">
        <v>0</v>
      </c>
      <c r="G89" s="15">
        <v>2.8</v>
      </c>
    </row>
    <row r="90" spans="1:7" ht="15.4" customHeight="1">
      <c r="A90" s="54" t="s">
        <v>286</v>
      </c>
      <c r="B90" s="55" t="s">
        <v>5</v>
      </c>
      <c r="C90" s="55" t="s">
        <v>5</v>
      </c>
      <c r="D90" s="7" t="s">
        <v>287</v>
      </c>
      <c r="E90" s="15">
        <v>2.8</v>
      </c>
      <c r="F90" s="15">
        <v>0</v>
      </c>
      <c r="G90" s="15">
        <v>2.8</v>
      </c>
    </row>
    <row r="91" spans="1:7" ht="15.4" customHeight="1">
      <c r="A91" s="54" t="s">
        <v>288</v>
      </c>
      <c r="B91" s="55" t="s">
        <v>5</v>
      </c>
      <c r="C91" s="55" t="s">
        <v>5</v>
      </c>
      <c r="D91" s="7" t="s">
        <v>289</v>
      </c>
      <c r="E91" s="15">
        <v>2.8</v>
      </c>
      <c r="F91" s="15">
        <v>0</v>
      </c>
      <c r="G91" s="15">
        <v>2.8</v>
      </c>
    </row>
    <row r="92" spans="1:7" ht="15.4" customHeight="1">
      <c r="A92" s="54" t="s">
        <v>290</v>
      </c>
      <c r="B92" s="55" t="s">
        <v>5</v>
      </c>
      <c r="C92" s="55" t="s">
        <v>5</v>
      </c>
      <c r="D92" s="7" t="s">
        <v>291</v>
      </c>
      <c r="E92" s="15">
        <v>46.66</v>
      </c>
      <c r="F92" s="15">
        <v>45.66</v>
      </c>
      <c r="G92" s="15">
        <v>1</v>
      </c>
    </row>
    <row r="93" spans="1:7" ht="15.4" customHeight="1">
      <c r="A93" s="54" t="s">
        <v>327</v>
      </c>
      <c r="B93" s="55" t="s">
        <v>5</v>
      </c>
      <c r="C93" s="55" t="s">
        <v>5</v>
      </c>
      <c r="D93" s="7" t="s">
        <v>328</v>
      </c>
      <c r="E93" s="15">
        <v>1</v>
      </c>
      <c r="F93" s="15">
        <v>0</v>
      </c>
      <c r="G93" s="15">
        <v>1</v>
      </c>
    </row>
    <row r="94" spans="1:7" ht="15.4" customHeight="1">
      <c r="A94" s="54" t="s">
        <v>329</v>
      </c>
      <c r="B94" s="55" t="s">
        <v>5</v>
      </c>
      <c r="C94" s="55" t="s">
        <v>5</v>
      </c>
      <c r="D94" s="7" t="s">
        <v>330</v>
      </c>
      <c r="E94" s="15">
        <v>1</v>
      </c>
      <c r="F94" s="15">
        <v>0</v>
      </c>
      <c r="G94" s="15">
        <v>1</v>
      </c>
    </row>
    <row r="95" spans="1:7" ht="15.4" customHeight="1">
      <c r="A95" s="54" t="s">
        <v>292</v>
      </c>
      <c r="B95" s="55" t="s">
        <v>5</v>
      </c>
      <c r="C95" s="55" t="s">
        <v>5</v>
      </c>
      <c r="D95" s="7" t="s">
        <v>293</v>
      </c>
      <c r="E95" s="15">
        <v>45.66</v>
      </c>
      <c r="F95" s="15">
        <v>45.66</v>
      </c>
      <c r="G95" s="15">
        <v>0</v>
      </c>
    </row>
    <row r="96" spans="1:7" ht="15.4" customHeight="1">
      <c r="A96" s="54" t="s">
        <v>294</v>
      </c>
      <c r="B96" s="55" t="s">
        <v>5</v>
      </c>
      <c r="C96" s="55" t="s">
        <v>5</v>
      </c>
      <c r="D96" s="7" t="s">
        <v>295</v>
      </c>
      <c r="E96" s="15">
        <v>45.66</v>
      </c>
      <c r="F96" s="15">
        <v>45.66</v>
      </c>
      <c r="G96" s="15">
        <v>0</v>
      </c>
    </row>
    <row r="97" spans="1:7" ht="15.4" customHeight="1">
      <c r="A97" s="58" t="s">
        <v>606</v>
      </c>
      <c r="B97" s="58" t="s">
        <v>5</v>
      </c>
      <c r="C97" s="58" t="s">
        <v>5</v>
      </c>
      <c r="D97" s="58" t="s">
        <v>5</v>
      </c>
      <c r="E97" s="58" t="s">
        <v>5</v>
      </c>
      <c r="F97" s="58" t="s">
        <v>5</v>
      </c>
      <c r="G97" s="58" t="s">
        <v>5</v>
      </c>
    </row>
    <row r="99" spans="1:7">
      <c r="E99" s="9" t="s">
        <v>607</v>
      </c>
    </row>
  </sheetData>
  <mergeCells count="98">
    <mergeCell ref="A77:C77"/>
    <mergeCell ref="A74:C74"/>
    <mergeCell ref="A75:C75"/>
    <mergeCell ref="A72:C72"/>
    <mergeCell ref="F4:F6"/>
    <mergeCell ref="G4:G6"/>
    <mergeCell ref="D4:D6"/>
    <mergeCell ref="E4:E6"/>
    <mergeCell ref="A6:A7"/>
    <mergeCell ref="B6:B7"/>
    <mergeCell ref="C6:C7"/>
    <mergeCell ref="A90:C90"/>
    <mergeCell ref="A91:C91"/>
    <mergeCell ref="A88:C88"/>
    <mergeCell ref="A89:C89"/>
    <mergeCell ref="A4:C5"/>
    <mergeCell ref="A86:C86"/>
    <mergeCell ref="A87:C87"/>
    <mergeCell ref="A84:C84"/>
    <mergeCell ref="A85:C85"/>
    <mergeCell ref="A82:C82"/>
    <mergeCell ref="A83:C83"/>
    <mergeCell ref="A80:C80"/>
    <mergeCell ref="A81:C81"/>
    <mergeCell ref="A78:C78"/>
    <mergeCell ref="A79:C79"/>
    <mergeCell ref="A76:C76"/>
    <mergeCell ref="A97:G97"/>
    <mergeCell ref="A94:C94"/>
    <mergeCell ref="A95:C95"/>
    <mergeCell ref="A92:C92"/>
    <mergeCell ref="A93:C93"/>
    <mergeCell ref="A96:C96"/>
    <mergeCell ref="A56:C56"/>
    <mergeCell ref="A57:C57"/>
    <mergeCell ref="A54:C54"/>
    <mergeCell ref="A55:C55"/>
    <mergeCell ref="A73:C73"/>
    <mergeCell ref="A70:C70"/>
    <mergeCell ref="A71:C71"/>
    <mergeCell ref="A68:C68"/>
    <mergeCell ref="A69:C69"/>
    <mergeCell ref="A66:C66"/>
    <mergeCell ref="A67:C67"/>
    <mergeCell ref="A64:C64"/>
    <mergeCell ref="A65:C65"/>
    <mergeCell ref="A62:C62"/>
    <mergeCell ref="A63:C63"/>
    <mergeCell ref="A60:C60"/>
    <mergeCell ref="A61:C61"/>
    <mergeCell ref="A58:C58"/>
    <mergeCell ref="A59:C59"/>
    <mergeCell ref="A53:C53"/>
    <mergeCell ref="A50:C50"/>
    <mergeCell ref="A51:C51"/>
    <mergeCell ref="A48:C48"/>
    <mergeCell ref="A49:C49"/>
    <mergeCell ref="A36:C36"/>
    <mergeCell ref="A37:C37"/>
    <mergeCell ref="A34:C34"/>
    <mergeCell ref="A35:C35"/>
    <mergeCell ref="A52:C52"/>
    <mergeCell ref="A46:C46"/>
    <mergeCell ref="A47:C47"/>
    <mergeCell ref="A44:C44"/>
    <mergeCell ref="A45:C45"/>
    <mergeCell ref="A42:C42"/>
    <mergeCell ref="A43:C43"/>
    <mergeCell ref="A40:C40"/>
    <mergeCell ref="A41:C41"/>
    <mergeCell ref="A38:C38"/>
    <mergeCell ref="A39:C39"/>
    <mergeCell ref="A33:C33"/>
    <mergeCell ref="A30:C30"/>
    <mergeCell ref="A31:C31"/>
    <mergeCell ref="A28:C28"/>
    <mergeCell ref="A29:C29"/>
    <mergeCell ref="A16:C16"/>
    <mergeCell ref="A17:C17"/>
    <mergeCell ref="A14:C14"/>
    <mergeCell ref="A15:C15"/>
    <mergeCell ref="A32:C32"/>
    <mergeCell ref="A26:C26"/>
    <mergeCell ref="A27:C27"/>
    <mergeCell ref="A24:C24"/>
    <mergeCell ref="A25:C25"/>
    <mergeCell ref="A22:C22"/>
    <mergeCell ref="A23:C23"/>
    <mergeCell ref="A20:C20"/>
    <mergeCell ref="A21:C21"/>
    <mergeCell ref="A18:C18"/>
    <mergeCell ref="A19:C19"/>
    <mergeCell ref="A12:C12"/>
    <mergeCell ref="A13:C13"/>
    <mergeCell ref="A10:C10"/>
    <mergeCell ref="A11:C11"/>
    <mergeCell ref="A8:C8"/>
    <mergeCell ref="A9:C9"/>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60" fitToHeight="2"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DG101"/>
  <sheetViews>
    <sheetView workbookViewId="0">
      <selection activeCell="B2" sqref="B2"/>
    </sheetView>
  </sheetViews>
  <sheetFormatPr defaultColWidth="9.140625" defaultRowHeight="12.75"/>
  <cols>
    <col min="1" max="3" width="3.140625" customWidth="1"/>
    <col min="4" max="4" width="37.42578125" customWidth="1"/>
    <col min="5" max="99" width="14" customWidth="1"/>
    <col min="100" max="111" width="17.140625" customWidth="1"/>
    <col min="112" max="112" width="9.7109375" customWidth="1"/>
  </cols>
  <sheetData>
    <row r="1" spans="1:111" ht="27">
      <c r="BF1" s="31" t="s">
        <v>608</v>
      </c>
    </row>
    <row r="2" spans="1:111">
      <c r="DG2" s="2" t="s">
        <v>609</v>
      </c>
    </row>
    <row r="3" spans="1:111">
      <c r="A3" s="3" t="s">
        <v>2</v>
      </c>
      <c r="DG3" s="2" t="s">
        <v>3</v>
      </c>
    </row>
    <row r="4" spans="1:111" ht="15.4" customHeight="1">
      <c r="A4" s="72" t="s">
        <v>7</v>
      </c>
      <c r="B4" s="60" t="s">
        <v>5</v>
      </c>
      <c r="C4" s="60" t="s">
        <v>5</v>
      </c>
      <c r="D4" s="60" t="s">
        <v>5</v>
      </c>
      <c r="E4" s="60" t="s">
        <v>131</v>
      </c>
      <c r="F4" s="53" t="s">
        <v>360</v>
      </c>
      <c r="G4" s="53" t="s">
        <v>5</v>
      </c>
      <c r="H4" s="53" t="s">
        <v>5</v>
      </c>
      <c r="I4" s="53" t="s">
        <v>5</v>
      </c>
      <c r="J4" s="53" t="s">
        <v>5</v>
      </c>
      <c r="K4" s="53" t="s">
        <v>5</v>
      </c>
      <c r="L4" s="53" t="s">
        <v>5</v>
      </c>
      <c r="M4" s="53" t="s">
        <v>5</v>
      </c>
      <c r="N4" s="53" t="s">
        <v>5</v>
      </c>
      <c r="O4" s="53" t="s">
        <v>5</v>
      </c>
      <c r="P4" s="53" t="s">
        <v>5</v>
      </c>
      <c r="Q4" s="53" t="s">
        <v>5</v>
      </c>
      <c r="R4" s="53" t="s">
        <v>5</v>
      </c>
      <c r="S4" s="53" t="s">
        <v>5</v>
      </c>
      <c r="T4" s="53" t="s">
        <v>388</v>
      </c>
      <c r="U4" s="53" t="s">
        <v>5</v>
      </c>
      <c r="V4" s="53" t="s">
        <v>5</v>
      </c>
      <c r="W4" s="53" t="s">
        <v>5</v>
      </c>
      <c r="X4" s="53" t="s">
        <v>5</v>
      </c>
      <c r="Y4" s="53" t="s">
        <v>5</v>
      </c>
      <c r="Z4" s="53" t="s">
        <v>5</v>
      </c>
      <c r="AA4" s="53" t="s">
        <v>5</v>
      </c>
      <c r="AB4" s="53" t="s">
        <v>5</v>
      </c>
      <c r="AC4" s="53" t="s">
        <v>5</v>
      </c>
      <c r="AD4" s="53" t="s">
        <v>5</v>
      </c>
      <c r="AE4" s="53" t="s">
        <v>5</v>
      </c>
      <c r="AF4" s="53" t="s">
        <v>5</v>
      </c>
      <c r="AG4" s="53" t="s">
        <v>5</v>
      </c>
      <c r="AH4" s="53" t="s">
        <v>5</v>
      </c>
      <c r="AI4" s="53" t="s">
        <v>5</v>
      </c>
      <c r="AJ4" s="53" t="s">
        <v>5</v>
      </c>
      <c r="AK4" s="53" t="s">
        <v>5</v>
      </c>
      <c r="AL4" s="53" t="s">
        <v>5</v>
      </c>
      <c r="AM4" s="53" t="s">
        <v>5</v>
      </c>
      <c r="AN4" s="53" t="s">
        <v>5</v>
      </c>
      <c r="AO4" s="53" t="s">
        <v>5</v>
      </c>
      <c r="AP4" s="53" t="s">
        <v>5</v>
      </c>
      <c r="AQ4" s="53" t="s">
        <v>5</v>
      </c>
      <c r="AR4" s="53" t="s">
        <v>5</v>
      </c>
      <c r="AS4" s="53" t="s">
        <v>5</v>
      </c>
      <c r="AT4" s="53" t="s">
        <v>5</v>
      </c>
      <c r="AU4" s="53" t="s">
        <v>5</v>
      </c>
      <c r="AV4" s="53" t="s">
        <v>444</v>
      </c>
      <c r="AW4" s="53" t="s">
        <v>5</v>
      </c>
      <c r="AX4" s="53" t="s">
        <v>5</v>
      </c>
      <c r="AY4" s="53" t="s">
        <v>5</v>
      </c>
      <c r="AZ4" s="53" t="s">
        <v>5</v>
      </c>
      <c r="BA4" s="53" t="s">
        <v>5</v>
      </c>
      <c r="BB4" s="53" t="s">
        <v>5</v>
      </c>
      <c r="BC4" s="53" t="s">
        <v>5</v>
      </c>
      <c r="BD4" s="53" t="s">
        <v>5</v>
      </c>
      <c r="BE4" s="53" t="s">
        <v>5</v>
      </c>
      <c r="BF4" s="53" t="s">
        <v>5</v>
      </c>
      <c r="BG4" s="53" t="s">
        <v>5</v>
      </c>
      <c r="BH4" s="53" t="s">
        <v>468</v>
      </c>
      <c r="BI4" s="53" t="s">
        <v>5</v>
      </c>
      <c r="BJ4" s="53" t="s">
        <v>5</v>
      </c>
      <c r="BK4" s="53" t="s">
        <v>5</v>
      </c>
      <c r="BL4" s="53" t="s">
        <v>5</v>
      </c>
      <c r="BM4" s="53" t="s">
        <v>478</v>
      </c>
      <c r="BN4" s="53" t="s">
        <v>5</v>
      </c>
      <c r="BO4" s="53" t="s">
        <v>5</v>
      </c>
      <c r="BP4" s="53" t="s">
        <v>5</v>
      </c>
      <c r="BQ4" s="53" t="s">
        <v>5</v>
      </c>
      <c r="BR4" s="53" t="s">
        <v>5</v>
      </c>
      <c r="BS4" s="53" t="s">
        <v>5</v>
      </c>
      <c r="BT4" s="53" t="s">
        <v>5</v>
      </c>
      <c r="BU4" s="53" t="s">
        <v>5</v>
      </c>
      <c r="BV4" s="53" t="s">
        <v>5</v>
      </c>
      <c r="BW4" s="53" t="s">
        <v>5</v>
      </c>
      <c r="BX4" s="53" t="s">
        <v>5</v>
      </c>
      <c r="BY4" s="53" t="s">
        <v>5</v>
      </c>
      <c r="BZ4" s="53" t="s">
        <v>516</v>
      </c>
      <c r="CA4" s="53" t="s">
        <v>5</v>
      </c>
      <c r="CB4" s="53" t="s">
        <v>5</v>
      </c>
      <c r="CC4" s="53" t="s">
        <v>5</v>
      </c>
      <c r="CD4" s="53" t="s">
        <v>5</v>
      </c>
      <c r="CE4" s="53" t="s">
        <v>5</v>
      </c>
      <c r="CF4" s="53" t="s">
        <v>5</v>
      </c>
      <c r="CG4" s="53" t="s">
        <v>5</v>
      </c>
      <c r="CH4" s="53" t="s">
        <v>5</v>
      </c>
      <c r="CI4" s="53" t="s">
        <v>5</v>
      </c>
      <c r="CJ4" s="53" t="s">
        <v>5</v>
      </c>
      <c r="CK4" s="53" t="s">
        <v>5</v>
      </c>
      <c r="CL4" s="53" t="s">
        <v>5</v>
      </c>
      <c r="CM4" s="53" t="s">
        <v>5</v>
      </c>
      <c r="CN4" s="53" t="s">
        <v>5</v>
      </c>
      <c r="CO4" s="53" t="s">
        <v>5</v>
      </c>
      <c r="CP4" s="53" t="s">
        <v>5</v>
      </c>
      <c r="CQ4" s="53" t="s">
        <v>556</v>
      </c>
      <c r="CR4" s="53" t="s">
        <v>5</v>
      </c>
      <c r="CS4" s="53" t="s">
        <v>5</v>
      </c>
      <c r="CT4" s="60" t="s">
        <v>565</v>
      </c>
      <c r="CU4" s="60" t="s">
        <v>5</v>
      </c>
      <c r="CV4" s="60" t="s">
        <v>5</v>
      </c>
      <c r="CW4" s="60" t="s">
        <v>5</v>
      </c>
      <c r="CX4" s="60" t="s">
        <v>5</v>
      </c>
      <c r="CY4" s="60" t="s">
        <v>5</v>
      </c>
      <c r="CZ4" s="60" t="s">
        <v>581</v>
      </c>
      <c r="DA4" s="60" t="s">
        <v>5</v>
      </c>
      <c r="DB4" s="60" t="s">
        <v>5</v>
      </c>
      <c r="DC4" s="60" t="s">
        <v>332</v>
      </c>
      <c r="DD4" s="60" t="s">
        <v>5</v>
      </c>
      <c r="DE4" s="60" t="s">
        <v>5</v>
      </c>
      <c r="DF4" s="60" t="s">
        <v>5</v>
      </c>
      <c r="DG4" s="60" t="s">
        <v>5</v>
      </c>
    </row>
    <row r="5" spans="1:111" ht="15.4" customHeight="1">
      <c r="A5" s="75" t="s">
        <v>610</v>
      </c>
      <c r="B5" s="61" t="s">
        <v>5</v>
      </c>
      <c r="C5" s="61" t="s">
        <v>5</v>
      </c>
      <c r="D5" s="61" t="s">
        <v>117</v>
      </c>
      <c r="E5" s="61" t="s">
        <v>5</v>
      </c>
      <c r="F5" s="61" t="s">
        <v>127</v>
      </c>
      <c r="G5" s="61" t="s">
        <v>362</v>
      </c>
      <c r="H5" s="61" t="s">
        <v>364</v>
      </c>
      <c r="I5" s="61" t="s">
        <v>366</v>
      </c>
      <c r="J5" s="61" t="s">
        <v>368</v>
      </c>
      <c r="K5" s="61" t="s">
        <v>370</v>
      </c>
      <c r="L5" s="61" t="s">
        <v>372</v>
      </c>
      <c r="M5" s="61" t="s">
        <v>374</v>
      </c>
      <c r="N5" s="61" t="s">
        <v>376</v>
      </c>
      <c r="O5" s="61" t="s">
        <v>378</v>
      </c>
      <c r="P5" s="61" t="s">
        <v>380</v>
      </c>
      <c r="Q5" s="61" t="s">
        <v>382</v>
      </c>
      <c r="R5" s="61" t="s">
        <v>384</v>
      </c>
      <c r="S5" s="61" t="s">
        <v>386</v>
      </c>
      <c r="T5" s="61" t="s">
        <v>127</v>
      </c>
      <c r="U5" s="61" t="s">
        <v>390</v>
      </c>
      <c r="V5" s="61" t="s">
        <v>392</v>
      </c>
      <c r="W5" s="61" t="s">
        <v>394</v>
      </c>
      <c r="X5" s="61" t="s">
        <v>396</v>
      </c>
      <c r="Y5" s="61" t="s">
        <v>398</v>
      </c>
      <c r="Z5" s="61" t="s">
        <v>400</v>
      </c>
      <c r="AA5" s="61" t="s">
        <v>402</v>
      </c>
      <c r="AB5" s="61" t="s">
        <v>404</v>
      </c>
      <c r="AC5" s="61" t="s">
        <v>406</v>
      </c>
      <c r="AD5" s="61" t="s">
        <v>408</v>
      </c>
      <c r="AE5" s="61" t="s">
        <v>410</v>
      </c>
      <c r="AF5" s="61" t="s">
        <v>412</v>
      </c>
      <c r="AG5" s="61" t="s">
        <v>414</v>
      </c>
      <c r="AH5" s="61" t="s">
        <v>416</v>
      </c>
      <c r="AI5" s="61" t="s">
        <v>418</v>
      </c>
      <c r="AJ5" s="61" t="s">
        <v>420</v>
      </c>
      <c r="AK5" s="61" t="s">
        <v>422</v>
      </c>
      <c r="AL5" s="61" t="s">
        <v>424</v>
      </c>
      <c r="AM5" s="61" t="s">
        <v>426</v>
      </c>
      <c r="AN5" s="61" t="s">
        <v>428</v>
      </c>
      <c r="AO5" s="61" t="s">
        <v>430</v>
      </c>
      <c r="AP5" s="61" t="s">
        <v>432</v>
      </c>
      <c r="AQ5" s="61" t="s">
        <v>434</v>
      </c>
      <c r="AR5" s="61" t="s">
        <v>436</v>
      </c>
      <c r="AS5" s="61" t="s">
        <v>438</v>
      </c>
      <c r="AT5" s="61" t="s">
        <v>440</v>
      </c>
      <c r="AU5" s="61" t="s">
        <v>442</v>
      </c>
      <c r="AV5" s="61" t="s">
        <v>127</v>
      </c>
      <c r="AW5" s="61" t="s">
        <v>446</v>
      </c>
      <c r="AX5" s="61" t="s">
        <v>448</v>
      </c>
      <c r="AY5" s="61" t="s">
        <v>450</v>
      </c>
      <c r="AZ5" s="61" t="s">
        <v>452</v>
      </c>
      <c r="BA5" s="61" t="s">
        <v>454</v>
      </c>
      <c r="BB5" s="61" t="s">
        <v>456</v>
      </c>
      <c r="BC5" s="61" t="s">
        <v>458</v>
      </c>
      <c r="BD5" s="61" t="s">
        <v>460</v>
      </c>
      <c r="BE5" s="61" t="s">
        <v>462</v>
      </c>
      <c r="BF5" s="61" t="s">
        <v>464</v>
      </c>
      <c r="BG5" s="61" t="s">
        <v>466</v>
      </c>
      <c r="BH5" s="61" t="s">
        <v>127</v>
      </c>
      <c r="BI5" s="61" t="s">
        <v>470</v>
      </c>
      <c r="BJ5" s="61" t="s">
        <v>472</v>
      </c>
      <c r="BK5" s="61" t="s">
        <v>474</v>
      </c>
      <c r="BL5" s="61" t="s">
        <v>476</v>
      </c>
      <c r="BM5" s="61" t="s">
        <v>127</v>
      </c>
      <c r="BN5" s="61" t="s">
        <v>481</v>
      </c>
      <c r="BO5" s="61" t="s">
        <v>483</v>
      </c>
      <c r="BP5" s="61" t="s">
        <v>486</v>
      </c>
      <c r="BQ5" s="61" t="s">
        <v>489</v>
      </c>
      <c r="BR5" s="61" t="s">
        <v>492</v>
      </c>
      <c r="BS5" s="61" t="s">
        <v>495</v>
      </c>
      <c r="BT5" s="61" t="s">
        <v>498</v>
      </c>
      <c r="BU5" s="61" t="s">
        <v>501</v>
      </c>
      <c r="BV5" s="61" t="s">
        <v>504</v>
      </c>
      <c r="BW5" s="61" t="s">
        <v>507</v>
      </c>
      <c r="BX5" s="61" t="s">
        <v>510</v>
      </c>
      <c r="BY5" s="61" t="s">
        <v>513</v>
      </c>
      <c r="BZ5" s="61" t="s">
        <v>127</v>
      </c>
      <c r="CA5" s="61" t="s">
        <v>481</v>
      </c>
      <c r="CB5" s="61" t="s">
        <v>483</v>
      </c>
      <c r="CC5" s="61" t="s">
        <v>486</v>
      </c>
      <c r="CD5" s="61" t="s">
        <v>489</v>
      </c>
      <c r="CE5" s="61" t="s">
        <v>492</v>
      </c>
      <c r="CF5" s="61" t="s">
        <v>495</v>
      </c>
      <c r="CG5" s="61" t="s">
        <v>498</v>
      </c>
      <c r="CH5" s="61" t="s">
        <v>533</v>
      </c>
      <c r="CI5" s="61" t="s">
        <v>536</v>
      </c>
      <c r="CJ5" s="61" t="s">
        <v>539</v>
      </c>
      <c r="CK5" s="61" t="s">
        <v>542</v>
      </c>
      <c r="CL5" s="61" t="s">
        <v>501</v>
      </c>
      <c r="CM5" s="61" t="s">
        <v>504</v>
      </c>
      <c r="CN5" s="61" t="s">
        <v>507</v>
      </c>
      <c r="CO5" s="61" t="s">
        <v>510</v>
      </c>
      <c r="CP5" s="61" t="s">
        <v>553</v>
      </c>
      <c r="CQ5" s="61" t="s">
        <v>127</v>
      </c>
      <c r="CR5" s="61" t="s">
        <v>559</v>
      </c>
      <c r="CS5" s="61" t="s">
        <v>562</v>
      </c>
      <c r="CT5" s="61" t="s">
        <v>127</v>
      </c>
      <c r="CU5" s="61" t="s">
        <v>559</v>
      </c>
      <c r="CV5" s="61" t="s">
        <v>570</v>
      </c>
      <c r="CW5" s="61" t="s">
        <v>573</v>
      </c>
      <c r="CX5" s="61" t="s">
        <v>576</v>
      </c>
      <c r="CY5" s="61" t="s">
        <v>562</v>
      </c>
      <c r="CZ5" s="61" t="s">
        <v>127</v>
      </c>
      <c r="DA5" s="61" t="s">
        <v>584</v>
      </c>
      <c r="DB5" s="61" t="s">
        <v>587</v>
      </c>
      <c r="DC5" s="61" t="s">
        <v>127</v>
      </c>
      <c r="DD5" s="61" t="s">
        <v>592</v>
      </c>
      <c r="DE5" s="61" t="s">
        <v>595</v>
      </c>
      <c r="DF5" s="61" t="s">
        <v>598</v>
      </c>
      <c r="DG5" s="61" t="s">
        <v>332</v>
      </c>
    </row>
    <row r="6" spans="1:111" ht="15.4" customHeight="1">
      <c r="A6" s="75" t="s">
        <v>5</v>
      </c>
      <c r="B6" s="61" t="s">
        <v>5</v>
      </c>
      <c r="C6" s="61" t="s">
        <v>5</v>
      </c>
      <c r="D6" s="61" t="s">
        <v>5</v>
      </c>
      <c r="E6" s="61" t="s">
        <v>5</v>
      </c>
      <c r="F6" s="61" t="s">
        <v>5</v>
      </c>
      <c r="G6" s="61" t="s">
        <v>5</v>
      </c>
      <c r="H6" s="61" t="s">
        <v>5</v>
      </c>
      <c r="I6" s="61" t="s">
        <v>5</v>
      </c>
      <c r="J6" s="61" t="s">
        <v>5</v>
      </c>
      <c r="K6" s="61" t="s">
        <v>5</v>
      </c>
      <c r="L6" s="61" t="s">
        <v>5</v>
      </c>
      <c r="M6" s="61" t="s">
        <v>5</v>
      </c>
      <c r="N6" s="61" t="s">
        <v>5</v>
      </c>
      <c r="O6" s="61" t="s">
        <v>5</v>
      </c>
      <c r="P6" s="61" t="s">
        <v>5</v>
      </c>
      <c r="Q6" s="61" t="s">
        <v>5</v>
      </c>
      <c r="R6" s="61" t="s">
        <v>5</v>
      </c>
      <c r="S6" s="61" t="s">
        <v>5</v>
      </c>
      <c r="T6" s="61" t="s">
        <v>5</v>
      </c>
      <c r="U6" s="61" t="s">
        <v>5</v>
      </c>
      <c r="V6" s="61" t="s">
        <v>5</v>
      </c>
      <c r="W6" s="61" t="s">
        <v>5</v>
      </c>
      <c r="X6" s="61" t="s">
        <v>5</v>
      </c>
      <c r="Y6" s="61" t="s">
        <v>5</v>
      </c>
      <c r="Z6" s="61" t="s">
        <v>5</v>
      </c>
      <c r="AA6" s="61" t="s">
        <v>5</v>
      </c>
      <c r="AB6" s="61" t="s">
        <v>5</v>
      </c>
      <c r="AC6" s="61" t="s">
        <v>5</v>
      </c>
      <c r="AD6" s="61" t="s">
        <v>5</v>
      </c>
      <c r="AE6" s="61" t="s">
        <v>5</v>
      </c>
      <c r="AF6" s="61" t="s">
        <v>5</v>
      </c>
      <c r="AG6" s="61" t="s">
        <v>5</v>
      </c>
      <c r="AH6" s="61" t="s">
        <v>5</v>
      </c>
      <c r="AI6" s="61" t="s">
        <v>5</v>
      </c>
      <c r="AJ6" s="61" t="s">
        <v>5</v>
      </c>
      <c r="AK6" s="61" t="s">
        <v>5</v>
      </c>
      <c r="AL6" s="61" t="s">
        <v>5</v>
      </c>
      <c r="AM6" s="61" t="s">
        <v>5</v>
      </c>
      <c r="AN6" s="61" t="s">
        <v>5</v>
      </c>
      <c r="AO6" s="61" t="s">
        <v>5</v>
      </c>
      <c r="AP6" s="61" t="s">
        <v>5</v>
      </c>
      <c r="AQ6" s="61" t="s">
        <v>5</v>
      </c>
      <c r="AR6" s="61" t="s">
        <v>5</v>
      </c>
      <c r="AS6" s="61" t="s">
        <v>5</v>
      </c>
      <c r="AT6" s="61" t="s">
        <v>5</v>
      </c>
      <c r="AU6" s="61" t="s">
        <v>5</v>
      </c>
      <c r="AV6" s="61" t="s">
        <v>5</v>
      </c>
      <c r="AW6" s="61" t="s">
        <v>5</v>
      </c>
      <c r="AX6" s="61" t="s">
        <v>5</v>
      </c>
      <c r="AY6" s="61" t="s">
        <v>5</v>
      </c>
      <c r="AZ6" s="61" t="s">
        <v>5</v>
      </c>
      <c r="BA6" s="61" t="s">
        <v>5</v>
      </c>
      <c r="BB6" s="61" t="s">
        <v>5</v>
      </c>
      <c r="BC6" s="61" t="s">
        <v>5</v>
      </c>
      <c r="BD6" s="61" t="s">
        <v>5</v>
      </c>
      <c r="BE6" s="61" t="s">
        <v>5</v>
      </c>
      <c r="BF6" s="61" t="s">
        <v>5</v>
      </c>
      <c r="BG6" s="61" t="s">
        <v>5</v>
      </c>
      <c r="BH6" s="61" t="s">
        <v>5</v>
      </c>
      <c r="BI6" s="61" t="s">
        <v>5</v>
      </c>
      <c r="BJ6" s="61" t="s">
        <v>5</v>
      </c>
      <c r="BK6" s="61" t="s">
        <v>5</v>
      </c>
      <c r="BL6" s="61" t="s">
        <v>5</v>
      </c>
      <c r="BM6" s="61" t="s">
        <v>5</v>
      </c>
      <c r="BN6" s="61" t="s">
        <v>5</v>
      </c>
      <c r="BO6" s="61" t="s">
        <v>5</v>
      </c>
      <c r="BP6" s="61" t="s">
        <v>5</v>
      </c>
      <c r="BQ6" s="61" t="s">
        <v>5</v>
      </c>
      <c r="BR6" s="61" t="s">
        <v>5</v>
      </c>
      <c r="BS6" s="61" t="s">
        <v>5</v>
      </c>
      <c r="BT6" s="61" t="s">
        <v>5</v>
      </c>
      <c r="BU6" s="61" t="s">
        <v>5</v>
      </c>
      <c r="BV6" s="61" t="s">
        <v>5</v>
      </c>
      <c r="BW6" s="61" t="s">
        <v>5</v>
      </c>
      <c r="BX6" s="61" t="s">
        <v>5</v>
      </c>
      <c r="BY6" s="61" t="s">
        <v>5</v>
      </c>
      <c r="BZ6" s="61" t="s">
        <v>5</v>
      </c>
      <c r="CA6" s="61" t="s">
        <v>5</v>
      </c>
      <c r="CB6" s="61" t="s">
        <v>5</v>
      </c>
      <c r="CC6" s="61" t="s">
        <v>5</v>
      </c>
      <c r="CD6" s="61" t="s">
        <v>5</v>
      </c>
      <c r="CE6" s="61" t="s">
        <v>5</v>
      </c>
      <c r="CF6" s="61" t="s">
        <v>5</v>
      </c>
      <c r="CG6" s="61" t="s">
        <v>5</v>
      </c>
      <c r="CH6" s="61" t="s">
        <v>5</v>
      </c>
      <c r="CI6" s="61" t="s">
        <v>5</v>
      </c>
      <c r="CJ6" s="61" t="s">
        <v>5</v>
      </c>
      <c r="CK6" s="61" t="s">
        <v>5</v>
      </c>
      <c r="CL6" s="61" t="s">
        <v>5</v>
      </c>
      <c r="CM6" s="61" t="s">
        <v>5</v>
      </c>
      <c r="CN6" s="61" t="s">
        <v>5</v>
      </c>
      <c r="CO6" s="61" t="s">
        <v>5</v>
      </c>
      <c r="CP6" s="61" t="s">
        <v>5</v>
      </c>
      <c r="CQ6" s="61" t="s">
        <v>5</v>
      </c>
      <c r="CR6" s="61" t="s">
        <v>5</v>
      </c>
      <c r="CS6" s="61" t="s">
        <v>5</v>
      </c>
      <c r="CT6" s="61" t="s">
        <v>5</v>
      </c>
      <c r="CU6" s="61" t="s">
        <v>5</v>
      </c>
      <c r="CV6" s="61" t="s">
        <v>5</v>
      </c>
      <c r="CW6" s="61" t="s">
        <v>5</v>
      </c>
      <c r="CX6" s="61" t="s">
        <v>5</v>
      </c>
      <c r="CY6" s="61" t="s">
        <v>5</v>
      </c>
      <c r="CZ6" s="61" t="s">
        <v>5</v>
      </c>
      <c r="DA6" s="61" t="s">
        <v>5</v>
      </c>
      <c r="DB6" s="61" t="s">
        <v>5</v>
      </c>
      <c r="DC6" s="61" t="s">
        <v>5</v>
      </c>
      <c r="DD6" s="61" t="s">
        <v>5</v>
      </c>
      <c r="DE6" s="61" t="s">
        <v>5</v>
      </c>
      <c r="DF6" s="61" t="s">
        <v>5</v>
      </c>
      <c r="DG6" s="61" t="s">
        <v>5</v>
      </c>
    </row>
    <row r="7" spans="1:111" ht="15.4" customHeight="1">
      <c r="A7" s="75" t="s">
        <v>5</v>
      </c>
      <c r="B7" s="61" t="s">
        <v>5</v>
      </c>
      <c r="C7" s="61" t="s">
        <v>5</v>
      </c>
      <c r="D7" s="61" t="s">
        <v>5</v>
      </c>
      <c r="E7" s="61" t="s">
        <v>5</v>
      </c>
      <c r="F7" s="61" t="s">
        <v>5</v>
      </c>
      <c r="G7" s="61" t="s">
        <v>5</v>
      </c>
      <c r="H7" s="61" t="s">
        <v>5</v>
      </c>
      <c r="I7" s="61" t="s">
        <v>5</v>
      </c>
      <c r="J7" s="61" t="s">
        <v>5</v>
      </c>
      <c r="K7" s="61" t="s">
        <v>5</v>
      </c>
      <c r="L7" s="61" t="s">
        <v>5</v>
      </c>
      <c r="M7" s="61" t="s">
        <v>5</v>
      </c>
      <c r="N7" s="61" t="s">
        <v>5</v>
      </c>
      <c r="O7" s="61" t="s">
        <v>5</v>
      </c>
      <c r="P7" s="61" t="s">
        <v>5</v>
      </c>
      <c r="Q7" s="61" t="s">
        <v>5</v>
      </c>
      <c r="R7" s="61" t="s">
        <v>5</v>
      </c>
      <c r="S7" s="61" t="s">
        <v>5</v>
      </c>
      <c r="T7" s="61" t="s">
        <v>5</v>
      </c>
      <c r="U7" s="61" t="s">
        <v>5</v>
      </c>
      <c r="V7" s="61" t="s">
        <v>5</v>
      </c>
      <c r="W7" s="61" t="s">
        <v>5</v>
      </c>
      <c r="X7" s="61" t="s">
        <v>5</v>
      </c>
      <c r="Y7" s="61" t="s">
        <v>5</v>
      </c>
      <c r="Z7" s="61" t="s">
        <v>5</v>
      </c>
      <c r="AA7" s="61" t="s">
        <v>5</v>
      </c>
      <c r="AB7" s="61" t="s">
        <v>5</v>
      </c>
      <c r="AC7" s="61" t="s">
        <v>5</v>
      </c>
      <c r="AD7" s="61" t="s">
        <v>5</v>
      </c>
      <c r="AE7" s="61" t="s">
        <v>5</v>
      </c>
      <c r="AF7" s="61" t="s">
        <v>5</v>
      </c>
      <c r="AG7" s="61" t="s">
        <v>5</v>
      </c>
      <c r="AH7" s="61" t="s">
        <v>5</v>
      </c>
      <c r="AI7" s="61" t="s">
        <v>5</v>
      </c>
      <c r="AJ7" s="61" t="s">
        <v>5</v>
      </c>
      <c r="AK7" s="61" t="s">
        <v>5</v>
      </c>
      <c r="AL7" s="61" t="s">
        <v>5</v>
      </c>
      <c r="AM7" s="61" t="s">
        <v>5</v>
      </c>
      <c r="AN7" s="61" t="s">
        <v>5</v>
      </c>
      <c r="AO7" s="61" t="s">
        <v>5</v>
      </c>
      <c r="AP7" s="61" t="s">
        <v>5</v>
      </c>
      <c r="AQ7" s="61" t="s">
        <v>5</v>
      </c>
      <c r="AR7" s="61" t="s">
        <v>5</v>
      </c>
      <c r="AS7" s="61" t="s">
        <v>5</v>
      </c>
      <c r="AT7" s="61" t="s">
        <v>5</v>
      </c>
      <c r="AU7" s="61" t="s">
        <v>5</v>
      </c>
      <c r="AV7" s="61" t="s">
        <v>5</v>
      </c>
      <c r="AW7" s="61" t="s">
        <v>5</v>
      </c>
      <c r="AX7" s="61" t="s">
        <v>5</v>
      </c>
      <c r="AY7" s="61" t="s">
        <v>5</v>
      </c>
      <c r="AZ7" s="61" t="s">
        <v>5</v>
      </c>
      <c r="BA7" s="61" t="s">
        <v>5</v>
      </c>
      <c r="BB7" s="61" t="s">
        <v>5</v>
      </c>
      <c r="BC7" s="61" t="s">
        <v>5</v>
      </c>
      <c r="BD7" s="61" t="s">
        <v>5</v>
      </c>
      <c r="BE7" s="61" t="s">
        <v>5</v>
      </c>
      <c r="BF7" s="61" t="s">
        <v>5</v>
      </c>
      <c r="BG7" s="61" t="s">
        <v>5</v>
      </c>
      <c r="BH7" s="61" t="s">
        <v>5</v>
      </c>
      <c r="BI7" s="61" t="s">
        <v>5</v>
      </c>
      <c r="BJ7" s="61" t="s">
        <v>5</v>
      </c>
      <c r="BK7" s="61" t="s">
        <v>5</v>
      </c>
      <c r="BL7" s="61" t="s">
        <v>5</v>
      </c>
      <c r="BM7" s="61" t="s">
        <v>5</v>
      </c>
      <c r="BN7" s="61" t="s">
        <v>5</v>
      </c>
      <c r="BO7" s="61" t="s">
        <v>5</v>
      </c>
      <c r="BP7" s="61" t="s">
        <v>5</v>
      </c>
      <c r="BQ7" s="61" t="s">
        <v>5</v>
      </c>
      <c r="BR7" s="61" t="s">
        <v>5</v>
      </c>
      <c r="BS7" s="61" t="s">
        <v>5</v>
      </c>
      <c r="BT7" s="61" t="s">
        <v>5</v>
      </c>
      <c r="BU7" s="61" t="s">
        <v>5</v>
      </c>
      <c r="BV7" s="61" t="s">
        <v>5</v>
      </c>
      <c r="BW7" s="61" t="s">
        <v>5</v>
      </c>
      <c r="BX7" s="61" t="s">
        <v>5</v>
      </c>
      <c r="BY7" s="61" t="s">
        <v>5</v>
      </c>
      <c r="BZ7" s="61" t="s">
        <v>5</v>
      </c>
      <c r="CA7" s="61" t="s">
        <v>5</v>
      </c>
      <c r="CB7" s="61" t="s">
        <v>5</v>
      </c>
      <c r="CC7" s="61" t="s">
        <v>5</v>
      </c>
      <c r="CD7" s="61" t="s">
        <v>5</v>
      </c>
      <c r="CE7" s="61" t="s">
        <v>5</v>
      </c>
      <c r="CF7" s="61" t="s">
        <v>5</v>
      </c>
      <c r="CG7" s="61" t="s">
        <v>5</v>
      </c>
      <c r="CH7" s="61" t="s">
        <v>5</v>
      </c>
      <c r="CI7" s="61" t="s">
        <v>5</v>
      </c>
      <c r="CJ7" s="61" t="s">
        <v>5</v>
      </c>
      <c r="CK7" s="61" t="s">
        <v>5</v>
      </c>
      <c r="CL7" s="61" t="s">
        <v>5</v>
      </c>
      <c r="CM7" s="61" t="s">
        <v>5</v>
      </c>
      <c r="CN7" s="61" t="s">
        <v>5</v>
      </c>
      <c r="CO7" s="61" t="s">
        <v>5</v>
      </c>
      <c r="CP7" s="61" t="s">
        <v>5</v>
      </c>
      <c r="CQ7" s="61" t="s">
        <v>5</v>
      </c>
      <c r="CR7" s="61" t="s">
        <v>5</v>
      </c>
      <c r="CS7" s="61" t="s">
        <v>5</v>
      </c>
      <c r="CT7" s="61" t="s">
        <v>5</v>
      </c>
      <c r="CU7" s="61" t="s">
        <v>5</v>
      </c>
      <c r="CV7" s="61" t="s">
        <v>5</v>
      </c>
      <c r="CW7" s="61" t="s">
        <v>5</v>
      </c>
      <c r="CX7" s="61" t="s">
        <v>5</v>
      </c>
      <c r="CY7" s="61" t="s">
        <v>5</v>
      </c>
      <c r="CZ7" s="61" t="s">
        <v>5</v>
      </c>
      <c r="DA7" s="61" t="s">
        <v>5</v>
      </c>
      <c r="DB7" s="61" t="s">
        <v>5</v>
      </c>
      <c r="DC7" s="61" t="s">
        <v>5</v>
      </c>
      <c r="DD7" s="61" t="s">
        <v>5</v>
      </c>
      <c r="DE7" s="61" t="s">
        <v>5</v>
      </c>
      <c r="DF7" s="61" t="s">
        <v>5</v>
      </c>
      <c r="DG7" s="61" t="s">
        <v>5</v>
      </c>
    </row>
    <row r="8" spans="1:111" ht="15.4" customHeight="1">
      <c r="A8" s="75" t="s">
        <v>128</v>
      </c>
      <c r="B8" s="61" t="s">
        <v>129</v>
      </c>
      <c r="C8" s="61" t="s">
        <v>130</v>
      </c>
      <c r="D8" s="5" t="s">
        <v>10</v>
      </c>
      <c r="E8" s="5" t="s">
        <v>11</v>
      </c>
      <c r="F8" s="5" t="s">
        <v>12</v>
      </c>
      <c r="G8" s="5" t="s">
        <v>20</v>
      </c>
      <c r="H8" s="5" t="s">
        <v>24</v>
      </c>
      <c r="I8" s="5" t="s">
        <v>28</v>
      </c>
      <c r="J8" s="5" t="s">
        <v>32</v>
      </c>
      <c r="K8" s="5" t="s">
        <v>36</v>
      </c>
      <c r="L8" s="5" t="s">
        <v>40</v>
      </c>
      <c r="M8" s="5" t="s">
        <v>43</v>
      </c>
      <c r="N8" s="5" t="s">
        <v>46</v>
      </c>
      <c r="O8" s="5" t="s">
        <v>49</v>
      </c>
      <c r="P8" s="5" t="s">
        <v>52</v>
      </c>
      <c r="Q8" s="5" t="s">
        <v>55</v>
      </c>
      <c r="R8" s="5" t="s">
        <v>58</v>
      </c>
      <c r="S8" s="5" t="s">
        <v>61</v>
      </c>
      <c r="T8" s="5" t="s">
        <v>64</v>
      </c>
      <c r="U8" s="5" t="s">
        <v>67</v>
      </c>
      <c r="V8" s="5" t="s">
        <v>70</v>
      </c>
      <c r="W8" s="5" t="s">
        <v>73</v>
      </c>
      <c r="X8" s="5" t="s">
        <v>76</v>
      </c>
      <c r="Y8" s="5" t="s">
        <v>79</v>
      </c>
      <c r="Z8" s="5" t="s">
        <v>82</v>
      </c>
      <c r="AA8" s="5" t="s">
        <v>85</v>
      </c>
      <c r="AB8" s="5" t="s">
        <v>88</v>
      </c>
      <c r="AC8" s="5" t="s">
        <v>92</v>
      </c>
      <c r="AD8" s="5" t="s">
        <v>96</v>
      </c>
      <c r="AE8" s="5" t="s">
        <v>100</v>
      </c>
      <c r="AF8" s="5" t="s">
        <v>103</v>
      </c>
      <c r="AG8" s="5" t="s">
        <v>105</v>
      </c>
      <c r="AH8" s="5" t="s">
        <v>107</v>
      </c>
      <c r="AI8" s="5" t="s">
        <v>110</v>
      </c>
      <c r="AJ8" s="5" t="s">
        <v>15</v>
      </c>
      <c r="AK8" s="5" t="s">
        <v>18</v>
      </c>
      <c r="AL8" s="5" t="s">
        <v>22</v>
      </c>
      <c r="AM8" s="5" t="s">
        <v>26</v>
      </c>
      <c r="AN8" s="5" t="s">
        <v>30</v>
      </c>
      <c r="AO8" s="5" t="s">
        <v>34</v>
      </c>
      <c r="AP8" s="5" t="s">
        <v>38</v>
      </c>
      <c r="AQ8" s="5" t="s">
        <v>42</v>
      </c>
      <c r="AR8" s="5" t="s">
        <v>45</v>
      </c>
      <c r="AS8" s="5" t="s">
        <v>48</v>
      </c>
      <c r="AT8" s="5" t="s">
        <v>51</v>
      </c>
      <c r="AU8" s="5" t="s">
        <v>54</v>
      </c>
      <c r="AV8" s="5" t="s">
        <v>57</v>
      </c>
      <c r="AW8" s="5" t="s">
        <v>60</v>
      </c>
      <c r="AX8" s="5" t="s">
        <v>63</v>
      </c>
      <c r="AY8" s="5" t="s">
        <v>66</v>
      </c>
      <c r="AZ8" s="5" t="s">
        <v>69</v>
      </c>
      <c r="BA8" s="5" t="s">
        <v>72</v>
      </c>
      <c r="BB8" s="5" t="s">
        <v>75</v>
      </c>
      <c r="BC8" s="5" t="s">
        <v>78</v>
      </c>
      <c r="BD8" s="5" t="s">
        <v>81</v>
      </c>
      <c r="BE8" s="5" t="s">
        <v>84</v>
      </c>
      <c r="BF8" s="5" t="s">
        <v>87</v>
      </c>
      <c r="BG8" s="5" t="s">
        <v>90</v>
      </c>
      <c r="BH8" s="5" t="s">
        <v>94</v>
      </c>
      <c r="BI8" s="5" t="s">
        <v>98</v>
      </c>
      <c r="BJ8" s="5" t="s">
        <v>102</v>
      </c>
      <c r="BK8" s="5" t="s">
        <v>104</v>
      </c>
      <c r="BL8" s="5" t="s">
        <v>106</v>
      </c>
      <c r="BM8" s="5" t="s">
        <v>108</v>
      </c>
      <c r="BN8" s="5" t="s">
        <v>111</v>
      </c>
      <c r="BO8" s="5" t="s">
        <v>484</v>
      </c>
      <c r="BP8" s="5" t="s">
        <v>487</v>
      </c>
      <c r="BQ8" s="5" t="s">
        <v>490</v>
      </c>
      <c r="BR8" s="5" t="s">
        <v>493</v>
      </c>
      <c r="BS8" s="5" t="s">
        <v>496</v>
      </c>
      <c r="BT8" s="5" t="s">
        <v>499</v>
      </c>
      <c r="BU8" s="5" t="s">
        <v>502</v>
      </c>
      <c r="BV8" s="5" t="s">
        <v>505</v>
      </c>
      <c r="BW8" s="5" t="s">
        <v>508</v>
      </c>
      <c r="BX8" s="5" t="s">
        <v>511</v>
      </c>
      <c r="BY8" s="5" t="s">
        <v>514</v>
      </c>
      <c r="BZ8" s="5" t="s">
        <v>517</v>
      </c>
      <c r="CA8" s="5" t="s">
        <v>519</v>
      </c>
      <c r="CB8" s="5" t="s">
        <v>521</v>
      </c>
      <c r="CC8" s="5" t="s">
        <v>523</v>
      </c>
      <c r="CD8" s="5" t="s">
        <v>525</v>
      </c>
      <c r="CE8" s="5" t="s">
        <v>527</v>
      </c>
      <c r="CF8" s="5" t="s">
        <v>529</v>
      </c>
      <c r="CG8" s="5" t="s">
        <v>531</v>
      </c>
      <c r="CH8" s="5" t="s">
        <v>534</v>
      </c>
      <c r="CI8" s="5" t="s">
        <v>537</v>
      </c>
      <c r="CJ8" s="5" t="s">
        <v>540</v>
      </c>
      <c r="CK8" s="5" t="s">
        <v>543</v>
      </c>
      <c r="CL8" s="5" t="s">
        <v>545</v>
      </c>
      <c r="CM8" s="5" t="s">
        <v>547</v>
      </c>
      <c r="CN8" s="5" t="s">
        <v>549</v>
      </c>
      <c r="CO8" s="5" t="s">
        <v>551</v>
      </c>
      <c r="CP8" s="5" t="s">
        <v>554</v>
      </c>
      <c r="CQ8" s="5" t="s">
        <v>557</v>
      </c>
      <c r="CR8" s="5" t="s">
        <v>560</v>
      </c>
      <c r="CS8" s="5" t="s">
        <v>563</v>
      </c>
      <c r="CT8" s="5" t="s">
        <v>566</v>
      </c>
      <c r="CU8" s="5" t="s">
        <v>568</v>
      </c>
      <c r="CV8" s="5" t="s">
        <v>571</v>
      </c>
      <c r="CW8" s="5" t="s">
        <v>574</v>
      </c>
      <c r="CX8" s="5" t="s">
        <v>577</v>
      </c>
      <c r="CY8" s="5" t="s">
        <v>579</v>
      </c>
      <c r="CZ8" s="5" t="s">
        <v>582</v>
      </c>
      <c r="DA8" s="5" t="s">
        <v>585</v>
      </c>
      <c r="DB8" s="5" t="s">
        <v>588</v>
      </c>
      <c r="DC8" s="5" t="s">
        <v>590</v>
      </c>
      <c r="DD8" s="5" t="s">
        <v>593</v>
      </c>
      <c r="DE8" s="5" t="s">
        <v>596</v>
      </c>
      <c r="DF8" s="5" t="s">
        <v>599</v>
      </c>
      <c r="DG8" s="5" t="s">
        <v>601</v>
      </c>
    </row>
    <row r="9" spans="1:111" ht="15.4" customHeight="1">
      <c r="A9" s="75" t="s">
        <v>5</v>
      </c>
      <c r="B9" s="61" t="s">
        <v>5</v>
      </c>
      <c r="C9" s="61" t="s">
        <v>5</v>
      </c>
      <c r="D9" s="5" t="s">
        <v>131</v>
      </c>
      <c r="E9" s="15">
        <v>4053.77</v>
      </c>
      <c r="F9" s="15">
        <v>480.31</v>
      </c>
      <c r="G9" s="15">
        <v>114.04</v>
      </c>
      <c r="H9" s="15">
        <v>101.75</v>
      </c>
      <c r="I9" s="15">
        <v>67.72</v>
      </c>
      <c r="J9" s="15">
        <v>0</v>
      </c>
      <c r="K9" s="15">
        <v>77.739999999999995</v>
      </c>
      <c r="L9" s="15">
        <v>37.08</v>
      </c>
      <c r="M9" s="15">
        <v>0</v>
      </c>
      <c r="N9" s="15">
        <v>18.940000000000001</v>
      </c>
      <c r="O9" s="15">
        <v>3.36</v>
      </c>
      <c r="P9" s="15">
        <v>2.21</v>
      </c>
      <c r="Q9" s="15">
        <v>45.66</v>
      </c>
      <c r="R9" s="15">
        <v>0</v>
      </c>
      <c r="S9" s="15">
        <v>11.8</v>
      </c>
      <c r="T9" s="15">
        <v>229.94</v>
      </c>
      <c r="U9" s="15">
        <v>70.66</v>
      </c>
      <c r="V9" s="15">
        <v>0</v>
      </c>
      <c r="W9" s="15">
        <v>0</v>
      </c>
      <c r="X9" s="15">
        <v>0</v>
      </c>
      <c r="Y9" s="15">
        <v>0.77</v>
      </c>
      <c r="Z9" s="15">
        <v>4.43</v>
      </c>
      <c r="AA9" s="15">
        <v>5.55</v>
      </c>
      <c r="AB9" s="15">
        <v>0</v>
      </c>
      <c r="AC9" s="15">
        <v>0</v>
      </c>
      <c r="AD9" s="15">
        <v>14.05</v>
      </c>
      <c r="AE9" s="15">
        <v>0</v>
      </c>
      <c r="AF9" s="15">
        <v>27.03</v>
      </c>
      <c r="AG9" s="15">
        <v>0</v>
      </c>
      <c r="AH9" s="15">
        <v>3.57</v>
      </c>
      <c r="AI9" s="15">
        <v>1.96</v>
      </c>
      <c r="AJ9" s="15">
        <v>2.08</v>
      </c>
      <c r="AK9" s="15">
        <v>1.66</v>
      </c>
      <c r="AL9" s="15">
        <v>0</v>
      </c>
      <c r="AM9" s="15">
        <v>0</v>
      </c>
      <c r="AN9" s="15">
        <v>55.86</v>
      </c>
      <c r="AO9" s="15">
        <v>0</v>
      </c>
      <c r="AP9" s="15">
        <v>4.55</v>
      </c>
      <c r="AQ9" s="15">
        <v>0.89</v>
      </c>
      <c r="AR9" s="15">
        <v>17.649999999999999</v>
      </c>
      <c r="AS9" s="15">
        <v>13.93</v>
      </c>
      <c r="AT9" s="15">
        <v>0</v>
      </c>
      <c r="AU9" s="15">
        <v>5.31</v>
      </c>
      <c r="AV9" s="15">
        <v>146.75</v>
      </c>
      <c r="AW9" s="15">
        <v>0</v>
      </c>
      <c r="AX9" s="15">
        <v>7.25</v>
      </c>
      <c r="AY9" s="15">
        <v>0</v>
      </c>
      <c r="AZ9" s="15">
        <v>0</v>
      </c>
      <c r="BA9" s="15">
        <v>108.2</v>
      </c>
      <c r="BB9" s="15">
        <v>0</v>
      </c>
      <c r="BC9" s="15">
        <v>0</v>
      </c>
      <c r="BD9" s="15">
        <v>0</v>
      </c>
      <c r="BE9" s="15">
        <v>3.89</v>
      </c>
      <c r="BF9" s="15">
        <v>26.91</v>
      </c>
      <c r="BG9" s="15">
        <v>0.5</v>
      </c>
      <c r="BH9" s="15">
        <v>0</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3196.77</v>
      </c>
      <c r="CA9" s="15">
        <v>0</v>
      </c>
      <c r="CB9" s="15">
        <v>1.43</v>
      </c>
      <c r="CC9" s="15">
        <v>0</v>
      </c>
      <c r="CD9" s="15">
        <v>196.77</v>
      </c>
      <c r="CE9" s="15">
        <v>0</v>
      </c>
      <c r="CF9" s="15">
        <v>0</v>
      </c>
      <c r="CG9" s="15">
        <v>0</v>
      </c>
      <c r="CH9" s="15">
        <v>0</v>
      </c>
      <c r="CI9" s="15">
        <v>0</v>
      </c>
      <c r="CJ9" s="15">
        <v>0</v>
      </c>
      <c r="CK9" s="15">
        <v>2998.57</v>
      </c>
      <c r="CL9" s="15">
        <v>0</v>
      </c>
      <c r="CM9" s="15">
        <v>0</v>
      </c>
      <c r="CN9" s="15">
        <v>0</v>
      </c>
      <c r="CO9" s="15">
        <v>0</v>
      </c>
      <c r="CP9" s="15">
        <v>0</v>
      </c>
      <c r="CQ9" s="15">
        <v>0</v>
      </c>
      <c r="CR9" s="15">
        <v>0</v>
      </c>
      <c r="CS9" s="15">
        <v>0</v>
      </c>
      <c r="CT9" s="15">
        <v>0</v>
      </c>
      <c r="CU9" s="15">
        <v>0</v>
      </c>
      <c r="CV9" s="15">
        <v>0</v>
      </c>
      <c r="CW9" s="15">
        <v>0</v>
      </c>
      <c r="CX9" s="15">
        <v>0</v>
      </c>
      <c r="CY9" s="15">
        <v>0</v>
      </c>
      <c r="CZ9" s="15">
        <v>0</v>
      </c>
      <c r="DA9" s="15">
        <v>0</v>
      </c>
      <c r="DB9" s="15">
        <v>0</v>
      </c>
      <c r="DC9" s="15">
        <v>0</v>
      </c>
      <c r="DD9" s="15">
        <v>0</v>
      </c>
      <c r="DE9" s="15">
        <v>0</v>
      </c>
      <c r="DF9" s="15">
        <v>0</v>
      </c>
      <c r="DG9" s="15">
        <v>0</v>
      </c>
    </row>
    <row r="10" spans="1:111" ht="15.4" customHeight="1">
      <c r="A10" s="54" t="s">
        <v>132</v>
      </c>
      <c r="B10" s="55" t="s">
        <v>5</v>
      </c>
      <c r="C10" s="55" t="s">
        <v>5</v>
      </c>
      <c r="D10" s="7" t="s">
        <v>133</v>
      </c>
      <c r="E10" s="15">
        <v>392.6</v>
      </c>
      <c r="F10" s="15">
        <v>228.94</v>
      </c>
      <c r="G10" s="15">
        <v>66.05</v>
      </c>
      <c r="H10" s="15">
        <v>81.19</v>
      </c>
      <c r="I10" s="15">
        <v>67.72</v>
      </c>
      <c r="J10" s="15">
        <v>0</v>
      </c>
      <c r="K10" s="15">
        <v>5.12</v>
      </c>
      <c r="L10" s="15">
        <v>0</v>
      </c>
      <c r="M10" s="15">
        <v>0</v>
      </c>
      <c r="N10" s="15">
        <v>0</v>
      </c>
      <c r="O10" s="15">
        <v>0</v>
      </c>
      <c r="P10" s="15">
        <v>0.42</v>
      </c>
      <c r="Q10" s="15">
        <v>0</v>
      </c>
      <c r="R10" s="15">
        <v>0</v>
      </c>
      <c r="S10" s="15">
        <v>8.43</v>
      </c>
      <c r="T10" s="15">
        <v>128.97999999999999</v>
      </c>
      <c r="U10" s="15">
        <v>35.659999999999997</v>
      </c>
      <c r="V10" s="15">
        <v>0</v>
      </c>
      <c r="W10" s="15">
        <v>0</v>
      </c>
      <c r="X10" s="15">
        <v>0</v>
      </c>
      <c r="Y10" s="15">
        <v>0.5</v>
      </c>
      <c r="Z10" s="15">
        <v>2.68</v>
      </c>
      <c r="AA10" s="15">
        <v>5.51</v>
      </c>
      <c r="AB10" s="15">
        <v>0</v>
      </c>
      <c r="AC10" s="15">
        <v>0</v>
      </c>
      <c r="AD10" s="15">
        <v>9.9700000000000006</v>
      </c>
      <c r="AE10" s="15">
        <v>0</v>
      </c>
      <c r="AF10" s="15">
        <v>3.4</v>
      </c>
      <c r="AG10" s="15">
        <v>0</v>
      </c>
      <c r="AH10" s="15">
        <v>3.57</v>
      </c>
      <c r="AI10" s="15">
        <v>0.79</v>
      </c>
      <c r="AJ10" s="15">
        <v>2.08</v>
      </c>
      <c r="AK10" s="15">
        <v>1.66</v>
      </c>
      <c r="AL10" s="15">
        <v>0</v>
      </c>
      <c r="AM10" s="15">
        <v>0</v>
      </c>
      <c r="AN10" s="15">
        <v>35.54</v>
      </c>
      <c r="AO10" s="15">
        <v>0</v>
      </c>
      <c r="AP10" s="15">
        <v>2.58</v>
      </c>
      <c r="AQ10" s="15">
        <v>0.84</v>
      </c>
      <c r="AR10" s="15">
        <v>5</v>
      </c>
      <c r="AS10" s="15">
        <v>13.93</v>
      </c>
      <c r="AT10" s="15">
        <v>0</v>
      </c>
      <c r="AU10" s="15">
        <v>5.27</v>
      </c>
      <c r="AV10" s="15">
        <v>33.25</v>
      </c>
      <c r="AW10" s="15">
        <v>0</v>
      </c>
      <c r="AX10" s="15">
        <v>0</v>
      </c>
      <c r="AY10" s="15">
        <v>0</v>
      </c>
      <c r="AZ10" s="15">
        <v>0</v>
      </c>
      <c r="BA10" s="15">
        <v>28.41</v>
      </c>
      <c r="BB10" s="15">
        <v>0</v>
      </c>
      <c r="BC10" s="15">
        <v>0</v>
      </c>
      <c r="BD10" s="15">
        <v>0</v>
      </c>
      <c r="BE10" s="15">
        <v>3.89</v>
      </c>
      <c r="BF10" s="15">
        <v>0.95</v>
      </c>
      <c r="BG10" s="15">
        <v>0</v>
      </c>
      <c r="BH10" s="15">
        <v>0</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1.44</v>
      </c>
      <c r="CA10" s="15">
        <v>0</v>
      </c>
      <c r="CB10" s="15">
        <v>1.44</v>
      </c>
      <c r="CC10" s="15">
        <v>0</v>
      </c>
      <c r="CD10" s="15">
        <v>0</v>
      </c>
      <c r="CE10" s="15">
        <v>0</v>
      </c>
      <c r="CF10" s="15">
        <v>0</v>
      </c>
      <c r="CG10" s="15">
        <v>0</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v>
      </c>
      <c r="DB10" s="15">
        <v>0</v>
      </c>
      <c r="DC10" s="15">
        <v>0</v>
      </c>
      <c r="DD10" s="15">
        <v>0</v>
      </c>
      <c r="DE10" s="15">
        <v>0</v>
      </c>
      <c r="DF10" s="15">
        <v>0</v>
      </c>
      <c r="DG10" s="15">
        <v>0</v>
      </c>
    </row>
    <row r="11" spans="1:111" ht="15.4" customHeight="1">
      <c r="A11" s="54" t="s">
        <v>134</v>
      </c>
      <c r="B11" s="55" t="s">
        <v>5</v>
      </c>
      <c r="C11" s="55" t="s">
        <v>5</v>
      </c>
      <c r="D11" s="7" t="s">
        <v>135</v>
      </c>
      <c r="E11" s="15">
        <v>17.87</v>
      </c>
      <c r="F11" s="15">
        <v>17.87</v>
      </c>
      <c r="G11" s="15">
        <v>4.45</v>
      </c>
      <c r="H11" s="15">
        <v>5.94</v>
      </c>
      <c r="I11" s="15">
        <v>7.48</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v>
      </c>
      <c r="DB11" s="15">
        <v>0</v>
      </c>
      <c r="DC11" s="15">
        <v>0</v>
      </c>
      <c r="DD11" s="15">
        <v>0</v>
      </c>
      <c r="DE11" s="15">
        <v>0</v>
      </c>
      <c r="DF11" s="15">
        <v>0</v>
      </c>
      <c r="DG11" s="15">
        <v>0</v>
      </c>
    </row>
    <row r="12" spans="1:111" ht="15.4" customHeight="1">
      <c r="A12" s="54" t="s">
        <v>136</v>
      </c>
      <c r="B12" s="55" t="s">
        <v>5</v>
      </c>
      <c r="C12" s="55" t="s">
        <v>5</v>
      </c>
      <c r="D12" s="7" t="s">
        <v>137</v>
      </c>
      <c r="E12" s="15">
        <v>17.87</v>
      </c>
      <c r="F12" s="15">
        <v>17.87</v>
      </c>
      <c r="G12" s="15">
        <v>4.45</v>
      </c>
      <c r="H12" s="15">
        <v>5.94</v>
      </c>
      <c r="I12" s="15">
        <v>7.48</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5">
        <v>0</v>
      </c>
      <c r="AI12" s="15">
        <v>0</v>
      </c>
      <c r="AJ12" s="15">
        <v>0</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v>
      </c>
      <c r="BE12" s="15">
        <v>0</v>
      </c>
      <c r="BF12" s="15">
        <v>0</v>
      </c>
      <c r="BG12" s="15">
        <v>0</v>
      </c>
      <c r="BH12" s="15">
        <v>0</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v>
      </c>
      <c r="CD12" s="15">
        <v>0</v>
      </c>
      <c r="CE12" s="15">
        <v>0</v>
      </c>
      <c r="CF12" s="15">
        <v>0</v>
      </c>
      <c r="CG12" s="15">
        <v>0</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v>
      </c>
      <c r="DB12" s="15">
        <v>0</v>
      </c>
      <c r="DC12" s="15">
        <v>0</v>
      </c>
      <c r="DD12" s="15">
        <v>0</v>
      </c>
      <c r="DE12" s="15">
        <v>0</v>
      </c>
      <c r="DF12" s="15">
        <v>0</v>
      </c>
      <c r="DG12" s="15">
        <v>0</v>
      </c>
    </row>
    <row r="13" spans="1:111" ht="15.4" customHeight="1">
      <c r="A13" s="54" t="s">
        <v>138</v>
      </c>
      <c r="B13" s="55" t="s">
        <v>5</v>
      </c>
      <c r="C13" s="55" t="s">
        <v>5</v>
      </c>
      <c r="D13" s="7" t="s">
        <v>139</v>
      </c>
      <c r="E13" s="15">
        <v>309.69</v>
      </c>
      <c r="F13" s="15">
        <v>153.83000000000001</v>
      </c>
      <c r="G13" s="15">
        <v>45.73</v>
      </c>
      <c r="H13" s="15">
        <v>57.18</v>
      </c>
      <c r="I13" s="15">
        <v>42.06</v>
      </c>
      <c r="J13" s="15">
        <v>0</v>
      </c>
      <c r="K13" s="15">
        <v>0</v>
      </c>
      <c r="L13" s="15">
        <v>0</v>
      </c>
      <c r="M13" s="15">
        <v>0</v>
      </c>
      <c r="N13" s="15">
        <v>0</v>
      </c>
      <c r="O13" s="15">
        <v>0</v>
      </c>
      <c r="P13" s="15">
        <v>0.42</v>
      </c>
      <c r="Q13" s="15">
        <v>0</v>
      </c>
      <c r="R13" s="15">
        <v>0</v>
      </c>
      <c r="S13" s="15">
        <v>8.43</v>
      </c>
      <c r="T13" s="15">
        <v>121.18</v>
      </c>
      <c r="U13" s="15">
        <v>32.07</v>
      </c>
      <c r="V13" s="15">
        <v>0</v>
      </c>
      <c r="W13" s="15">
        <v>0</v>
      </c>
      <c r="X13" s="15">
        <v>0</v>
      </c>
      <c r="Y13" s="15">
        <v>0.5</v>
      </c>
      <c r="Z13" s="15">
        <v>2.68</v>
      </c>
      <c r="AA13" s="15">
        <v>5.21</v>
      </c>
      <c r="AB13" s="15">
        <v>0</v>
      </c>
      <c r="AC13" s="15">
        <v>0</v>
      </c>
      <c r="AD13" s="15">
        <v>9.9700000000000006</v>
      </c>
      <c r="AE13" s="15">
        <v>0</v>
      </c>
      <c r="AF13" s="15">
        <v>2.34</v>
      </c>
      <c r="AG13" s="15">
        <v>0</v>
      </c>
      <c r="AH13" s="15">
        <v>3.57</v>
      </c>
      <c r="AI13" s="15">
        <v>0.79</v>
      </c>
      <c r="AJ13" s="15">
        <v>2.08</v>
      </c>
      <c r="AK13" s="15">
        <v>0</v>
      </c>
      <c r="AL13" s="15">
        <v>0</v>
      </c>
      <c r="AM13" s="15">
        <v>0</v>
      </c>
      <c r="AN13" s="15">
        <v>34.36</v>
      </c>
      <c r="AO13" s="15">
        <v>0</v>
      </c>
      <c r="AP13" s="15">
        <v>2.58</v>
      </c>
      <c r="AQ13" s="15">
        <v>0.84</v>
      </c>
      <c r="AR13" s="15">
        <v>5</v>
      </c>
      <c r="AS13" s="15">
        <v>13.93</v>
      </c>
      <c r="AT13" s="15">
        <v>0</v>
      </c>
      <c r="AU13" s="15">
        <v>5.27</v>
      </c>
      <c r="AV13" s="15">
        <v>33.25</v>
      </c>
      <c r="AW13" s="15">
        <v>0</v>
      </c>
      <c r="AX13" s="15">
        <v>0</v>
      </c>
      <c r="AY13" s="15">
        <v>0</v>
      </c>
      <c r="AZ13" s="15">
        <v>0</v>
      </c>
      <c r="BA13" s="15">
        <v>28.41</v>
      </c>
      <c r="BB13" s="15">
        <v>0</v>
      </c>
      <c r="BC13" s="15">
        <v>0</v>
      </c>
      <c r="BD13" s="15">
        <v>0</v>
      </c>
      <c r="BE13" s="15">
        <v>3.89</v>
      </c>
      <c r="BF13" s="15">
        <v>0.95</v>
      </c>
      <c r="BG13" s="15">
        <v>0</v>
      </c>
      <c r="BH13" s="15">
        <v>0</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1.44</v>
      </c>
      <c r="CA13" s="15">
        <v>0</v>
      </c>
      <c r="CB13" s="15">
        <v>1.44</v>
      </c>
      <c r="CC13" s="15">
        <v>0</v>
      </c>
      <c r="CD13" s="15">
        <v>0</v>
      </c>
      <c r="CE13" s="15">
        <v>0</v>
      </c>
      <c r="CF13" s="15">
        <v>0</v>
      </c>
      <c r="CG13" s="15">
        <v>0</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v>
      </c>
      <c r="DB13" s="15">
        <v>0</v>
      </c>
      <c r="DC13" s="15">
        <v>0</v>
      </c>
      <c r="DD13" s="15">
        <v>0</v>
      </c>
      <c r="DE13" s="15">
        <v>0</v>
      </c>
      <c r="DF13" s="15">
        <v>0</v>
      </c>
      <c r="DG13" s="15">
        <v>0</v>
      </c>
    </row>
    <row r="14" spans="1:111" ht="15.4" customHeight="1">
      <c r="A14" s="54" t="s">
        <v>140</v>
      </c>
      <c r="B14" s="55" t="s">
        <v>5</v>
      </c>
      <c r="C14" s="55" t="s">
        <v>5</v>
      </c>
      <c r="D14" s="7" t="s">
        <v>137</v>
      </c>
      <c r="E14" s="15">
        <v>209.86</v>
      </c>
      <c r="F14" s="15">
        <v>153.83000000000001</v>
      </c>
      <c r="G14" s="15">
        <v>45.73</v>
      </c>
      <c r="H14" s="15">
        <v>57.18</v>
      </c>
      <c r="I14" s="15">
        <v>42.06</v>
      </c>
      <c r="J14" s="15">
        <v>0</v>
      </c>
      <c r="K14" s="15">
        <v>0</v>
      </c>
      <c r="L14" s="15">
        <v>0</v>
      </c>
      <c r="M14" s="15">
        <v>0</v>
      </c>
      <c r="N14" s="15">
        <v>0</v>
      </c>
      <c r="O14" s="15">
        <v>0</v>
      </c>
      <c r="P14" s="15">
        <v>0.42</v>
      </c>
      <c r="Q14" s="15">
        <v>0</v>
      </c>
      <c r="R14" s="15">
        <v>0</v>
      </c>
      <c r="S14" s="15">
        <v>8.43</v>
      </c>
      <c r="T14" s="15">
        <v>50.42</v>
      </c>
      <c r="U14" s="15">
        <v>6.77</v>
      </c>
      <c r="V14" s="15">
        <v>0</v>
      </c>
      <c r="W14" s="15">
        <v>0</v>
      </c>
      <c r="X14" s="15">
        <v>0</v>
      </c>
      <c r="Y14" s="15">
        <v>0.5</v>
      </c>
      <c r="Z14" s="15">
        <v>2.68</v>
      </c>
      <c r="AA14" s="15">
        <v>4.91</v>
      </c>
      <c r="AB14" s="15">
        <v>0</v>
      </c>
      <c r="AC14" s="15">
        <v>0</v>
      </c>
      <c r="AD14" s="15">
        <v>8.98</v>
      </c>
      <c r="AE14" s="15">
        <v>0</v>
      </c>
      <c r="AF14" s="15">
        <v>0.09</v>
      </c>
      <c r="AG14" s="15">
        <v>0</v>
      </c>
      <c r="AH14" s="15">
        <v>0</v>
      </c>
      <c r="AI14" s="15">
        <v>0.79</v>
      </c>
      <c r="AJ14" s="15">
        <v>2.08</v>
      </c>
      <c r="AK14" s="15">
        <v>0</v>
      </c>
      <c r="AL14" s="15">
        <v>0</v>
      </c>
      <c r="AM14" s="15">
        <v>0</v>
      </c>
      <c r="AN14" s="15">
        <v>0.93</v>
      </c>
      <c r="AO14" s="15">
        <v>0</v>
      </c>
      <c r="AP14" s="15">
        <v>2.58</v>
      </c>
      <c r="AQ14" s="15">
        <v>0.84</v>
      </c>
      <c r="AR14" s="15">
        <v>5</v>
      </c>
      <c r="AS14" s="15">
        <v>13.8</v>
      </c>
      <c r="AT14" s="15">
        <v>0</v>
      </c>
      <c r="AU14" s="15">
        <v>0.47</v>
      </c>
      <c r="AV14" s="15">
        <v>4.53</v>
      </c>
      <c r="AW14" s="15">
        <v>0</v>
      </c>
      <c r="AX14" s="15">
        <v>0</v>
      </c>
      <c r="AY14" s="15">
        <v>0</v>
      </c>
      <c r="AZ14" s="15">
        <v>0</v>
      </c>
      <c r="BA14" s="15">
        <v>2.12</v>
      </c>
      <c r="BB14" s="15">
        <v>0</v>
      </c>
      <c r="BC14" s="15">
        <v>0</v>
      </c>
      <c r="BD14" s="15">
        <v>0</v>
      </c>
      <c r="BE14" s="15">
        <v>2.41</v>
      </c>
      <c r="BF14" s="15">
        <v>0</v>
      </c>
      <c r="BG14" s="15">
        <v>0</v>
      </c>
      <c r="BH14" s="15">
        <v>0</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1.08</v>
      </c>
      <c r="CA14" s="15">
        <v>0</v>
      </c>
      <c r="CB14" s="15">
        <v>1.08</v>
      </c>
      <c r="CC14" s="15">
        <v>0</v>
      </c>
      <c r="CD14" s="15">
        <v>0</v>
      </c>
      <c r="CE14" s="15">
        <v>0</v>
      </c>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row>
    <row r="15" spans="1:111" ht="15.4" customHeight="1">
      <c r="A15" s="54" t="s">
        <v>141</v>
      </c>
      <c r="B15" s="55" t="s">
        <v>5</v>
      </c>
      <c r="C15" s="55" t="s">
        <v>5</v>
      </c>
      <c r="D15" s="7" t="s">
        <v>142</v>
      </c>
      <c r="E15" s="15">
        <v>65.069999999999993</v>
      </c>
      <c r="F15" s="15">
        <v>0</v>
      </c>
      <c r="G15" s="15">
        <v>0</v>
      </c>
      <c r="H15" s="15">
        <v>0</v>
      </c>
      <c r="I15" s="15">
        <v>0</v>
      </c>
      <c r="J15" s="15">
        <v>0</v>
      </c>
      <c r="K15" s="15">
        <v>0</v>
      </c>
      <c r="L15" s="15">
        <v>0</v>
      </c>
      <c r="M15" s="15">
        <v>0</v>
      </c>
      <c r="N15" s="15">
        <v>0</v>
      </c>
      <c r="O15" s="15">
        <v>0</v>
      </c>
      <c r="P15" s="15">
        <v>0</v>
      </c>
      <c r="Q15" s="15">
        <v>0</v>
      </c>
      <c r="R15" s="15">
        <v>0</v>
      </c>
      <c r="S15" s="15">
        <v>0</v>
      </c>
      <c r="T15" s="15">
        <v>48.4</v>
      </c>
      <c r="U15" s="15">
        <v>20.83</v>
      </c>
      <c r="V15" s="15">
        <v>0</v>
      </c>
      <c r="W15" s="15">
        <v>0</v>
      </c>
      <c r="X15" s="15">
        <v>0</v>
      </c>
      <c r="Y15" s="15">
        <v>0</v>
      </c>
      <c r="Z15" s="15">
        <v>0</v>
      </c>
      <c r="AA15" s="15">
        <v>0.3</v>
      </c>
      <c r="AB15" s="15">
        <v>0</v>
      </c>
      <c r="AC15" s="15">
        <v>0</v>
      </c>
      <c r="AD15" s="15">
        <v>0.22</v>
      </c>
      <c r="AE15" s="15">
        <v>0</v>
      </c>
      <c r="AF15" s="15">
        <v>2.25</v>
      </c>
      <c r="AG15" s="15">
        <v>0</v>
      </c>
      <c r="AH15" s="15">
        <v>0</v>
      </c>
      <c r="AI15" s="15">
        <v>0</v>
      </c>
      <c r="AJ15" s="15">
        <v>0</v>
      </c>
      <c r="AK15" s="15">
        <v>0</v>
      </c>
      <c r="AL15" s="15">
        <v>0</v>
      </c>
      <c r="AM15" s="15">
        <v>0</v>
      </c>
      <c r="AN15" s="15">
        <v>19.88</v>
      </c>
      <c r="AO15" s="15">
        <v>0</v>
      </c>
      <c r="AP15" s="15">
        <v>0</v>
      </c>
      <c r="AQ15" s="15">
        <v>0</v>
      </c>
      <c r="AR15" s="15">
        <v>0</v>
      </c>
      <c r="AS15" s="15">
        <v>0.13</v>
      </c>
      <c r="AT15" s="15">
        <v>0</v>
      </c>
      <c r="AU15" s="15">
        <v>4.8</v>
      </c>
      <c r="AV15" s="15">
        <v>16.32</v>
      </c>
      <c r="AW15" s="15">
        <v>0</v>
      </c>
      <c r="AX15" s="15">
        <v>0</v>
      </c>
      <c r="AY15" s="15">
        <v>0</v>
      </c>
      <c r="AZ15" s="15">
        <v>0</v>
      </c>
      <c r="BA15" s="15">
        <v>13.89</v>
      </c>
      <c r="BB15" s="15">
        <v>0</v>
      </c>
      <c r="BC15" s="15">
        <v>0</v>
      </c>
      <c r="BD15" s="15">
        <v>0</v>
      </c>
      <c r="BE15" s="15">
        <v>1.48</v>
      </c>
      <c r="BF15" s="15">
        <v>0.95</v>
      </c>
      <c r="BG15" s="15">
        <v>0</v>
      </c>
      <c r="BH15" s="15">
        <v>0</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0.36</v>
      </c>
      <c r="CA15" s="15">
        <v>0</v>
      </c>
      <c r="CB15" s="15">
        <v>0.36</v>
      </c>
      <c r="CC15" s="15">
        <v>0</v>
      </c>
      <c r="CD15" s="15">
        <v>0</v>
      </c>
      <c r="CE15" s="15">
        <v>0</v>
      </c>
      <c r="CF15" s="15">
        <v>0</v>
      </c>
      <c r="CG15" s="15">
        <v>0</v>
      </c>
      <c r="CH15" s="15">
        <v>0</v>
      </c>
      <c r="CI15" s="15">
        <v>0</v>
      </c>
      <c r="CJ15" s="15">
        <v>0</v>
      </c>
      <c r="CK15" s="15">
        <v>0</v>
      </c>
      <c r="CL15" s="15">
        <v>0</v>
      </c>
      <c r="CM15" s="15">
        <v>0</v>
      </c>
      <c r="CN15" s="15">
        <v>0</v>
      </c>
      <c r="CO15" s="15">
        <v>0</v>
      </c>
      <c r="CP15" s="15">
        <v>0</v>
      </c>
      <c r="CQ15" s="15">
        <v>0</v>
      </c>
      <c r="CR15" s="15">
        <v>0</v>
      </c>
      <c r="CS15" s="15">
        <v>0</v>
      </c>
      <c r="CT15" s="15">
        <v>0</v>
      </c>
      <c r="CU15" s="15">
        <v>0</v>
      </c>
      <c r="CV15" s="15">
        <v>0</v>
      </c>
      <c r="CW15" s="15">
        <v>0</v>
      </c>
      <c r="CX15" s="15">
        <v>0</v>
      </c>
      <c r="CY15" s="15">
        <v>0</v>
      </c>
      <c r="CZ15" s="15">
        <v>0</v>
      </c>
      <c r="DA15" s="15">
        <v>0</v>
      </c>
      <c r="DB15" s="15">
        <v>0</v>
      </c>
      <c r="DC15" s="15">
        <v>0</v>
      </c>
      <c r="DD15" s="15">
        <v>0</v>
      </c>
      <c r="DE15" s="15">
        <v>0</v>
      </c>
      <c r="DF15" s="15">
        <v>0</v>
      </c>
      <c r="DG15" s="15">
        <v>0</v>
      </c>
    </row>
    <row r="16" spans="1:111" ht="15.4" customHeight="1">
      <c r="A16" s="54" t="s">
        <v>143</v>
      </c>
      <c r="B16" s="55" t="s">
        <v>5</v>
      </c>
      <c r="C16" s="55" t="s">
        <v>5</v>
      </c>
      <c r="D16" s="7" t="s">
        <v>144</v>
      </c>
      <c r="E16" s="15">
        <v>1.72</v>
      </c>
      <c r="F16" s="15">
        <v>0</v>
      </c>
      <c r="G16" s="15">
        <v>0</v>
      </c>
      <c r="H16" s="15">
        <v>0</v>
      </c>
      <c r="I16" s="15">
        <v>0</v>
      </c>
      <c r="J16" s="15">
        <v>0</v>
      </c>
      <c r="K16" s="15">
        <v>0</v>
      </c>
      <c r="L16" s="15">
        <v>0</v>
      </c>
      <c r="M16" s="15">
        <v>0</v>
      </c>
      <c r="N16" s="15">
        <v>0</v>
      </c>
      <c r="O16" s="15">
        <v>0</v>
      </c>
      <c r="P16" s="15">
        <v>0</v>
      </c>
      <c r="Q16" s="15">
        <v>0</v>
      </c>
      <c r="R16" s="15">
        <v>0</v>
      </c>
      <c r="S16" s="15">
        <v>0</v>
      </c>
      <c r="T16" s="15">
        <v>1.72</v>
      </c>
      <c r="U16" s="15">
        <v>0.65</v>
      </c>
      <c r="V16" s="15">
        <v>0</v>
      </c>
      <c r="W16" s="15">
        <v>0</v>
      </c>
      <c r="X16" s="15">
        <v>0</v>
      </c>
      <c r="Y16" s="15">
        <v>0</v>
      </c>
      <c r="Z16" s="15">
        <v>0</v>
      </c>
      <c r="AA16" s="15">
        <v>0</v>
      </c>
      <c r="AB16" s="15">
        <v>0</v>
      </c>
      <c r="AC16" s="15">
        <v>0</v>
      </c>
      <c r="AD16" s="15">
        <v>0.77</v>
      </c>
      <c r="AE16" s="15">
        <v>0</v>
      </c>
      <c r="AF16" s="15">
        <v>0</v>
      </c>
      <c r="AG16" s="15">
        <v>0</v>
      </c>
      <c r="AH16" s="15">
        <v>0.3</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v>
      </c>
      <c r="BE16" s="15">
        <v>0</v>
      </c>
      <c r="BF16" s="15">
        <v>0</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v>
      </c>
      <c r="CD16" s="15">
        <v>0</v>
      </c>
      <c r="CE16" s="15">
        <v>0</v>
      </c>
      <c r="CF16" s="15">
        <v>0</v>
      </c>
      <c r="CG16" s="15">
        <v>0</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v>
      </c>
      <c r="DB16" s="15">
        <v>0</v>
      </c>
      <c r="DC16" s="15">
        <v>0</v>
      </c>
      <c r="DD16" s="15">
        <v>0</v>
      </c>
      <c r="DE16" s="15">
        <v>0</v>
      </c>
      <c r="DF16" s="15">
        <v>0</v>
      </c>
      <c r="DG16" s="15">
        <v>0</v>
      </c>
    </row>
    <row r="17" spans="1:111" ht="15.4" customHeight="1">
      <c r="A17" s="54" t="s">
        <v>145</v>
      </c>
      <c r="B17" s="55" t="s">
        <v>5</v>
      </c>
      <c r="C17" s="55" t="s">
        <v>5</v>
      </c>
      <c r="D17" s="7" t="s">
        <v>146</v>
      </c>
      <c r="E17" s="15">
        <v>3.27</v>
      </c>
      <c r="F17" s="15">
        <v>0</v>
      </c>
      <c r="G17" s="15">
        <v>0</v>
      </c>
      <c r="H17" s="15">
        <v>0</v>
      </c>
      <c r="I17" s="15">
        <v>0</v>
      </c>
      <c r="J17" s="15">
        <v>0</v>
      </c>
      <c r="K17" s="15">
        <v>0</v>
      </c>
      <c r="L17" s="15">
        <v>0</v>
      </c>
      <c r="M17" s="15">
        <v>0</v>
      </c>
      <c r="N17" s="15">
        <v>0</v>
      </c>
      <c r="O17" s="15">
        <v>0</v>
      </c>
      <c r="P17" s="15">
        <v>0</v>
      </c>
      <c r="Q17" s="15">
        <v>0</v>
      </c>
      <c r="R17" s="15">
        <v>0</v>
      </c>
      <c r="S17" s="15">
        <v>0</v>
      </c>
      <c r="T17" s="15">
        <v>3.27</v>
      </c>
      <c r="U17" s="15">
        <v>0</v>
      </c>
      <c r="V17" s="15">
        <v>0</v>
      </c>
      <c r="W17" s="15">
        <v>0</v>
      </c>
      <c r="X17" s="15">
        <v>0</v>
      </c>
      <c r="Y17" s="15">
        <v>0</v>
      </c>
      <c r="Z17" s="15">
        <v>0</v>
      </c>
      <c r="AA17" s="15">
        <v>0</v>
      </c>
      <c r="AB17" s="15">
        <v>0</v>
      </c>
      <c r="AC17" s="15">
        <v>0</v>
      </c>
      <c r="AD17" s="15">
        <v>0</v>
      </c>
      <c r="AE17" s="15">
        <v>0</v>
      </c>
      <c r="AF17" s="15">
        <v>0</v>
      </c>
      <c r="AG17" s="15">
        <v>0</v>
      </c>
      <c r="AH17" s="15">
        <v>3.27</v>
      </c>
      <c r="AI17" s="15">
        <v>0</v>
      </c>
      <c r="AJ17" s="15">
        <v>0</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0</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0</v>
      </c>
      <c r="CD17" s="15">
        <v>0</v>
      </c>
      <c r="CE17" s="15">
        <v>0</v>
      </c>
      <c r="CF17" s="15">
        <v>0</v>
      </c>
      <c r="CG17" s="15">
        <v>0</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0</v>
      </c>
      <c r="DB17" s="15">
        <v>0</v>
      </c>
      <c r="DC17" s="15">
        <v>0</v>
      </c>
      <c r="DD17" s="15">
        <v>0</v>
      </c>
      <c r="DE17" s="15">
        <v>0</v>
      </c>
      <c r="DF17" s="15">
        <v>0</v>
      </c>
      <c r="DG17" s="15">
        <v>0</v>
      </c>
    </row>
    <row r="18" spans="1:111" ht="15.4" customHeight="1">
      <c r="A18" s="54" t="s">
        <v>147</v>
      </c>
      <c r="B18" s="55" t="s">
        <v>5</v>
      </c>
      <c r="C18" s="55" t="s">
        <v>5</v>
      </c>
      <c r="D18" s="7" t="s">
        <v>148</v>
      </c>
      <c r="E18" s="15">
        <v>5.31</v>
      </c>
      <c r="F18" s="15">
        <v>0</v>
      </c>
      <c r="G18" s="15">
        <v>0</v>
      </c>
      <c r="H18" s="15">
        <v>0</v>
      </c>
      <c r="I18" s="15">
        <v>0</v>
      </c>
      <c r="J18" s="15">
        <v>0</v>
      </c>
      <c r="K18" s="15">
        <v>0</v>
      </c>
      <c r="L18" s="15">
        <v>0</v>
      </c>
      <c r="M18" s="15">
        <v>0</v>
      </c>
      <c r="N18" s="15">
        <v>0</v>
      </c>
      <c r="O18" s="15">
        <v>0</v>
      </c>
      <c r="P18" s="15">
        <v>0</v>
      </c>
      <c r="Q18" s="15">
        <v>0</v>
      </c>
      <c r="R18" s="15">
        <v>0</v>
      </c>
      <c r="S18" s="15">
        <v>0</v>
      </c>
      <c r="T18" s="15">
        <v>5.31</v>
      </c>
      <c r="U18" s="15">
        <v>0.09</v>
      </c>
      <c r="V18" s="15">
        <v>0</v>
      </c>
      <c r="W18" s="15">
        <v>0</v>
      </c>
      <c r="X18" s="15">
        <v>0</v>
      </c>
      <c r="Y18" s="15">
        <v>0</v>
      </c>
      <c r="Z18" s="15">
        <v>0</v>
      </c>
      <c r="AA18" s="15">
        <v>0</v>
      </c>
      <c r="AB18" s="15">
        <v>0</v>
      </c>
      <c r="AC18" s="15">
        <v>0</v>
      </c>
      <c r="AD18" s="15">
        <v>0</v>
      </c>
      <c r="AE18" s="15">
        <v>0</v>
      </c>
      <c r="AF18" s="15">
        <v>0</v>
      </c>
      <c r="AG18" s="15">
        <v>0</v>
      </c>
      <c r="AH18" s="15">
        <v>0</v>
      </c>
      <c r="AI18" s="15">
        <v>0</v>
      </c>
      <c r="AJ18" s="15">
        <v>0</v>
      </c>
      <c r="AK18" s="15">
        <v>0</v>
      </c>
      <c r="AL18" s="15">
        <v>0</v>
      </c>
      <c r="AM18" s="15">
        <v>0</v>
      </c>
      <c r="AN18" s="15">
        <v>5.22</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v>
      </c>
      <c r="BE18" s="15">
        <v>0</v>
      </c>
      <c r="BF18" s="15">
        <v>0</v>
      </c>
      <c r="BG18" s="15">
        <v>0</v>
      </c>
      <c r="BH18" s="15">
        <v>0</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0</v>
      </c>
      <c r="CD18" s="15">
        <v>0</v>
      </c>
      <c r="CE18" s="15">
        <v>0</v>
      </c>
      <c r="CF18" s="15">
        <v>0</v>
      </c>
      <c r="CG18" s="15">
        <v>0</v>
      </c>
      <c r="CH18" s="15">
        <v>0</v>
      </c>
      <c r="CI18" s="15">
        <v>0</v>
      </c>
      <c r="CJ18" s="15">
        <v>0</v>
      </c>
      <c r="CK18" s="15">
        <v>0</v>
      </c>
      <c r="CL18" s="15">
        <v>0</v>
      </c>
      <c r="CM18" s="15">
        <v>0</v>
      </c>
      <c r="CN18" s="15">
        <v>0</v>
      </c>
      <c r="CO18" s="15">
        <v>0</v>
      </c>
      <c r="CP18" s="15">
        <v>0</v>
      </c>
      <c r="CQ18" s="15">
        <v>0</v>
      </c>
      <c r="CR18" s="15">
        <v>0</v>
      </c>
      <c r="CS18" s="15">
        <v>0</v>
      </c>
      <c r="CT18" s="15">
        <v>0</v>
      </c>
      <c r="CU18" s="15">
        <v>0</v>
      </c>
      <c r="CV18" s="15">
        <v>0</v>
      </c>
      <c r="CW18" s="15">
        <v>0</v>
      </c>
      <c r="CX18" s="15">
        <v>0</v>
      </c>
      <c r="CY18" s="15">
        <v>0</v>
      </c>
      <c r="CZ18" s="15">
        <v>0</v>
      </c>
      <c r="DA18" s="15">
        <v>0</v>
      </c>
      <c r="DB18" s="15">
        <v>0</v>
      </c>
      <c r="DC18" s="15">
        <v>0</v>
      </c>
      <c r="DD18" s="15">
        <v>0</v>
      </c>
      <c r="DE18" s="15">
        <v>0</v>
      </c>
      <c r="DF18" s="15">
        <v>0</v>
      </c>
      <c r="DG18" s="15">
        <v>0</v>
      </c>
    </row>
    <row r="19" spans="1:111" ht="15.4" customHeight="1">
      <c r="A19" s="54" t="s">
        <v>149</v>
      </c>
      <c r="B19" s="55" t="s">
        <v>5</v>
      </c>
      <c r="C19" s="55" t="s">
        <v>5</v>
      </c>
      <c r="D19" s="7" t="s">
        <v>150</v>
      </c>
      <c r="E19" s="15">
        <v>24.46</v>
      </c>
      <c r="F19" s="15">
        <v>0</v>
      </c>
      <c r="G19" s="15">
        <v>0</v>
      </c>
      <c r="H19" s="15">
        <v>0</v>
      </c>
      <c r="I19" s="15">
        <v>0</v>
      </c>
      <c r="J19" s="15">
        <v>0</v>
      </c>
      <c r="K19" s="15">
        <v>0</v>
      </c>
      <c r="L19" s="15">
        <v>0</v>
      </c>
      <c r="M19" s="15">
        <v>0</v>
      </c>
      <c r="N19" s="15">
        <v>0</v>
      </c>
      <c r="O19" s="15">
        <v>0</v>
      </c>
      <c r="P19" s="15">
        <v>0</v>
      </c>
      <c r="Q19" s="15">
        <v>0</v>
      </c>
      <c r="R19" s="15">
        <v>0</v>
      </c>
      <c r="S19" s="15">
        <v>0</v>
      </c>
      <c r="T19" s="15">
        <v>12.06</v>
      </c>
      <c r="U19" s="15">
        <v>3.73</v>
      </c>
      <c r="V19" s="15">
        <v>0</v>
      </c>
      <c r="W19" s="15">
        <v>0</v>
      </c>
      <c r="X19" s="15">
        <v>0</v>
      </c>
      <c r="Y19" s="15">
        <v>0</v>
      </c>
      <c r="Z19" s="15">
        <v>0</v>
      </c>
      <c r="AA19" s="15">
        <v>0</v>
      </c>
      <c r="AB19" s="15">
        <v>0</v>
      </c>
      <c r="AC19" s="15">
        <v>0</v>
      </c>
      <c r="AD19" s="15">
        <v>0</v>
      </c>
      <c r="AE19" s="15">
        <v>0</v>
      </c>
      <c r="AF19" s="15">
        <v>0</v>
      </c>
      <c r="AG19" s="15">
        <v>0</v>
      </c>
      <c r="AH19" s="15">
        <v>0</v>
      </c>
      <c r="AI19" s="15">
        <v>0</v>
      </c>
      <c r="AJ19" s="15">
        <v>0</v>
      </c>
      <c r="AK19" s="15">
        <v>0</v>
      </c>
      <c r="AL19" s="15">
        <v>0</v>
      </c>
      <c r="AM19" s="15">
        <v>0</v>
      </c>
      <c r="AN19" s="15">
        <v>8.33</v>
      </c>
      <c r="AO19" s="15">
        <v>0</v>
      </c>
      <c r="AP19" s="15">
        <v>0</v>
      </c>
      <c r="AQ19" s="15">
        <v>0</v>
      </c>
      <c r="AR19" s="15">
        <v>0</v>
      </c>
      <c r="AS19" s="15">
        <v>0</v>
      </c>
      <c r="AT19" s="15">
        <v>0</v>
      </c>
      <c r="AU19" s="15">
        <v>0</v>
      </c>
      <c r="AV19" s="15">
        <v>12.4</v>
      </c>
      <c r="AW19" s="15">
        <v>0</v>
      </c>
      <c r="AX19" s="15">
        <v>0</v>
      </c>
      <c r="AY19" s="15">
        <v>0</v>
      </c>
      <c r="AZ19" s="15">
        <v>0</v>
      </c>
      <c r="BA19" s="15">
        <v>12.4</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0</v>
      </c>
      <c r="CD19" s="15">
        <v>0</v>
      </c>
      <c r="CE19" s="15">
        <v>0</v>
      </c>
      <c r="CF19" s="15">
        <v>0</v>
      </c>
      <c r="CG19" s="15">
        <v>0</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row>
    <row r="20" spans="1:111" ht="15.4" customHeight="1">
      <c r="A20" s="54" t="s">
        <v>151</v>
      </c>
      <c r="B20" s="55" t="s">
        <v>5</v>
      </c>
      <c r="C20" s="55" t="s">
        <v>5</v>
      </c>
      <c r="D20" s="7" t="s">
        <v>152</v>
      </c>
      <c r="E20" s="15">
        <v>1</v>
      </c>
      <c r="F20" s="15">
        <v>0</v>
      </c>
      <c r="G20" s="15">
        <v>0</v>
      </c>
      <c r="H20" s="15">
        <v>0</v>
      </c>
      <c r="I20" s="15">
        <v>0</v>
      </c>
      <c r="J20" s="15">
        <v>0</v>
      </c>
      <c r="K20" s="15">
        <v>0</v>
      </c>
      <c r="L20" s="15">
        <v>0</v>
      </c>
      <c r="M20" s="15">
        <v>0</v>
      </c>
      <c r="N20" s="15">
        <v>0</v>
      </c>
      <c r="O20" s="15">
        <v>0</v>
      </c>
      <c r="P20" s="15">
        <v>0</v>
      </c>
      <c r="Q20" s="15">
        <v>0</v>
      </c>
      <c r="R20" s="15">
        <v>0</v>
      </c>
      <c r="S20" s="15">
        <v>0</v>
      </c>
      <c r="T20" s="15">
        <v>1</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v>0</v>
      </c>
      <c r="AM20" s="15">
        <v>0</v>
      </c>
      <c r="AN20" s="15">
        <v>1</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v>
      </c>
      <c r="BE20" s="15">
        <v>0</v>
      </c>
      <c r="BF20" s="15">
        <v>0</v>
      </c>
      <c r="BG20" s="15">
        <v>0</v>
      </c>
      <c r="BH20" s="15">
        <v>0</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0</v>
      </c>
      <c r="CD20" s="15">
        <v>0</v>
      </c>
      <c r="CE20" s="15">
        <v>0</v>
      </c>
      <c r="CF20" s="15">
        <v>0</v>
      </c>
      <c r="CG20" s="15">
        <v>0</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row>
    <row r="21" spans="1:111" ht="15.4" customHeight="1">
      <c r="A21" s="54" t="s">
        <v>153</v>
      </c>
      <c r="B21" s="55" t="s">
        <v>5</v>
      </c>
      <c r="C21" s="55" t="s">
        <v>5</v>
      </c>
      <c r="D21" s="7" t="s">
        <v>154</v>
      </c>
      <c r="E21" s="15">
        <v>1</v>
      </c>
      <c r="F21" s="15">
        <v>0</v>
      </c>
      <c r="G21" s="15">
        <v>0</v>
      </c>
      <c r="H21" s="15">
        <v>0</v>
      </c>
      <c r="I21" s="15">
        <v>0</v>
      </c>
      <c r="J21" s="15">
        <v>0</v>
      </c>
      <c r="K21" s="15">
        <v>0</v>
      </c>
      <c r="L21" s="15">
        <v>0</v>
      </c>
      <c r="M21" s="15">
        <v>0</v>
      </c>
      <c r="N21" s="15">
        <v>0</v>
      </c>
      <c r="O21" s="15">
        <v>0</v>
      </c>
      <c r="P21" s="15">
        <v>0</v>
      </c>
      <c r="Q21" s="15">
        <v>0</v>
      </c>
      <c r="R21" s="15">
        <v>0</v>
      </c>
      <c r="S21" s="15">
        <v>0</v>
      </c>
      <c r="T21" s="15">
        <v>1</v>
      </c>
      <c r="U21" s="15">
        <v>0</v>
      </c>
      <c r="V21" s="15">
        <v>0</v>
      </c>
      <c r="W21" s="15">
        <v>0</v>
      </c>
      <c r="X21" s="15">
        <v>0</v>
      </c>
      <c r="Y21" s="15">
        <v>0</v>
      </c>
      <c r="Z21" s="15">
        <v>0</v>
      </c>
      <c r="AA21" s="15">
        <v>0</v>
      </c>
      <c r="AB21" s="15">
        <v>0</v>
      </c>
      <c r="AC21" s="15">
        <v>0</v>
      </c>
      <c r="AD21" s="15">
        <v>0</v>
      </c>
      <c r="AE21" s="15">
        <v>0</v>
      </c>
      <c r="AF21" s="15">
        <v>0</v>
      </c>
      <c r="AG21" s="15">
        <v>0</v>
      </c>
      <c r="AH21" s="15">
        <v>0</v>
      </c>
      <c r="AI21" s="15">
        <v>0</v>
      </c>
      <c r="AJ21" s="15">
        <v>0</v>
      </c>
      <c r="AK21" s="15">
        <v>0</v>
      </c>
      <c r="AL21" s="15">
        <v>0</v>
      </c>
      <c r="AM21" s="15">
        <v>0</v>
      </c>
      <c r="AN21" s="15">
        <v>1</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v>
      </c>
      <c r="BE21" s="15">
        <v>0</v>
      </c>
      <c r="BF21" s="15">
        <v>0</v>
      </c>
      <c r="BG21" s="15">
        <v>0</v>
      </c>
      <c r="BH21" s="15">
        <v>0</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v>
      </c>
      <c r="CD21" s="15">
        <v>0</v>
      </c>
      <c r="CE21" s="15">
        <v>0</v>
      </c>
      <c r="CF21" s="15">
        <v>0</v>
      </c>
      <c r="CG21" s="15">
        <v>0</v>
      </c>
      <c r="CH21" s="15">
        <v>0</v>
      </c>
      <c r="CI21" s="15">
        <v>0</v>
      </c>
      <c r="CJ21" s="15">
        <v>0</v>
      </c>
      <c r="CK21" s="15">
        <v>0</v>
      </c>
      <c r="CL21" s="15">
        <v>0</v>
      </c>
      <c r="CM21" s="15">
        <v>0</v>
      </c>
      <c r="CN21" s="15">
        <v>0</v>
      </c>
      <c r="CO21" s="15">
        <v>0</v>
      </c>
      <c r="CP21" s="15">
        <v>0</v>
      </c>
      <c r="CQ21" s="15">
        <v>0</v>
      </c>
      <c r="CR21" s="15">
        <v>0</v>
      </c>
      <c r="CS21" s="15">
        <v>0</v>
      </c>
      <c r="CT21" s="15">
        <v>0</v>
      </c>
      <c r="CU21" s="15">
        <v>0</v>
      </c>
      <c r="CV21" s="15">
        <v>0</v>
      </c>
      <c r="CW21" s="15">
        <v>0</v>
      </c>
      <c r="CX21" s="15">
        <v>0</v>
      </c>
      <c r="CY21" s="15">
        <v>0</v>
      </c>
      <c r="CZ21" s="15">
        <v>0</v>
      </c>
      <c r="DA21" s="15">
        <v>0</v>
      </c>
      <c r="DB21" s="15">
        <v>0</v>
      </c>
      <c r="DC21" s="15">
        <v>0</v>
      </c>
      <c r="DD21" s="15">
        <v>0</v>
      </c>
      <c r="DE21" s="15">
        <v>0</v>
      </c>
      <c r="DF21" s="15">
        <v>0</v>
      </c>
      <c r="DG21" s="15">
        <v>0</v>
      </c>
    </row>
    <row r="22" spans="1:111" ht="15.4" customHeight="1">
      <c r="A22" s="54" t="s">
        <v>155</v>
      </c>
      <c r="B22" s="55" t="s">
        <v>5</v>
      </c>
      <c r="C22" s="55" t="s">
        <v>5</v>
      </c>
      <c r="D22" s="7" t="s">
        <v>156</v>
      </c>
      <c r="E22" s="15">
        <v>14.75</v>
      </c>
      <c r="F22" s="15">
        <v>10.93</v>
      </c>
      <c r="G22" s="15">
        <v>4.32</v>
      </c>
      <c r="H22" s="15">
        <v>1.49</v>
      </c>
      <c r="I22" s="15">
        <v>0</v>
      </c>
      <c r="J22" s="15">
        <v>0</v>
      </c>
      <c r="K22" s="15">
        <v>5.12</v>
      </c>
      <c r="L22" s="15">
        <v>0</v>
      </c>
      <c r="M22" s="15">
        <v>0</v>
      </c>
      <c r="N22" s="15">
        <v>0</v>
      </c>
      <c r="O22" s="15">
        <v>0</v>
      </c>
      <c r="P22" s="15">
        <v>0</v>
      </c>
      <c r="Q22" s="15">
        <v>0</v>
      </c>
      <c r="R22" s="15">
        <v>0</v>
      </c>
      <c r="S22" s="15">
        <v>0</v>
      </c>
      <c r="T22" s="15">
        <v>3.82</v>
      </c>
      <c r="U22" s="15">
        <v>0.79</v>
      </c>
      <c r="V22" s="15">
        <v>0</v>
      </c>
      <c r="W22" s="15">
        <v>0</v>
      </c>
      <c r="X22" s="15">
        <v>0</v>
      </c>
      <c r="Y22" s="15">
        <v>0</v>
      </c>
      <c r="Z22" s="15">
        <v>0</v>
      </c>
      <c r="AA22" s="15">
        <v>0.3</v>
      </c>
      <c r="AB22" s="15">
        <v>0</v>
      </c>
      <c r="AC22" s="15">
        <v>0</v>
      </c>
      <c r="AD22" s="15">
        <v>0</v>
      </c>
      <c r="AE22" s="15">
        <v>0</v>
      </c>
      <c r="AF22" s="15">
        <v>1.06</v>
      </c>
      <c r="AG22" s="15">
        <v>0</v>
      </c>
      <c r="AH22" s="15">
        <v>0</v>
      </c>
      <c r="AI22" s="15">
        <v>0</v>
      </c>
      <c r="AJ22" s="15">
        <v>0</v>
      </c>
      <c r="AK22" s="15">
        <v>1.66</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v>
      </c>
      <c r="BE22" s="15">
        <v>0</v>
      </c>
      <c r="BF22" s="15">
        <v>0</v>
      </c>
      <c r="BG22" s="15">
        <v>0</v>
      </c>
      <c r="BH22" s="15">
        <v>0</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v>
      </c>
      <c r="CD22" s="15">
        <v>0</v>
      </c>
      <c r="CE22" s="15">
        <v>0</v>
      </c>
      <c r="CF22" s="15">
        <v>0</v>
      </c>
      <c r="CG22" s="15">
        <v>0</v>
      </c>
      <c r="CH22" s="15">
        <v>0</v>
      </c>
      <c r="CI22" s="15">
        <v>0</v>
      </c>
      <c r="CJ22" s="15">
        <v>0</v>
      </c>
      <c r="CK22" s="15">
        <v>0</v>
      </c>
      <c r="CL22" s="15">
        <v>0</v>
      </c>
      <c r="CM22" s="15">
        <v>0</v>
      </c>
      <c r="CN22" s="15">
        <v>0</v>
      </c>
      <c r="CO22" s="15">
        <v>0</v>
      </c>
      <c r="CP22" s="15">
        <v>0</v>
      </c>
      <c r="CQ22" s="15">
        <v>0</v>
      </c>
      <c r="CR22" s="15">
        <v>0</v>
      </c>
      <c r="CS22" s="15">
        <v>0</v>
      </c>
      <c r="CT22" s="15">
        <v>0</v>
      </c>
      <c r="CU22" s="15">
        <v>0</v>
      </c>
      <c r="CV22" s="15">
        <v>0</v>
      </c>
      <c r="CW22" s="15">
        <v>0</v>
      </c>
      <c r="CX22" s="15">
        <v>0</v>
      </c>
      <c r="CY22" s="15">
        <v>0</v>
      </c>
      <c r="CZ22" s="15">
        <v>0</v>
      </c>
      <c r="DA22" s="15">
        <v>0</v>
      </c>
      <c r="DB22" s="15">
        <v>0</v>
      </c>
      <c r="DC22" s="15">
        <v>0</v>
      </c>
      <c r="DD22" s="15">
        <v>0</v>
      </c>
      <c r="DE22" s="15">
        <v>0</v>
      </c>
      <c r="DF22" s="15">
        <v>0</v>
      </c>
      <c r="DG22" s="15">
        <v>0</v>
      </c>
    </row>
    <row r="23" spans="1:111" ht="15.4" customHeight="1">
      <c r="A23" s="54" t="s">
        <v>159</v>
      </c>
      <c r="B23" s="55" t="s">
        <v>5</v>
      </c>
      <c r="C23" s="55" t="s">
        <v>5</v>
      </c>
      <c r="D23" s="7" t="s">
        <v>160</v>
      </c>
      <c r="E23" s="15">
        <v>10.93</v>
      </c>
      <c r="F23" s="15">
        <v>10.93</v>
      </c>
      <c r="G23" s="15">
        <v>4.32</v>
      </c>
      <c r="H23" s="15">
        <v>1.49</v>
      </c>
      <c r="I23" s="15">
        <v>0</v>
      </c>
      <c r="J23" s="15">
        <v>0</v>
      </c>
      <c r="K23" s="15">
        <v>5.12</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c r="AH23" s="15">
        <v>0</v>
      </c>
      <c r="AI23" s="15">
        <v>0</v>
      </c>
      <c r="AJ23" s="15">
        <v>0</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v>
      </c>
      <c r="BG23" s="15">
        <v>0</v>
      </c>
      <c r="BH23" s="15">
        <v>0</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v>
      </c>
      <c r="CD23" s="15">
        <v>0</v>
      </c>
      <c r="CE23" s="15">
        <v>0</v>
      </c>
      <c r="CF23" s="15">
        <v>0</v>
      </c>
      <c r="CG23" s="15">
        <v>0</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v>
      </c>
      <c r="DB23" s="15">
        <v>0</v>
      </c>
      <c r="DC23" s="15">
        <v>0</v>
      </c>
      <c r="DD23" s="15">
        <v>0</v>
      </c>
      <c r="DE23" s="15">
        <v>0</v>
      </c>
      <c r="DF23" s="15">
        <v>0</v>
      </c>
      <c r="DG23" s="15">
        <v>0</v>
      </c>
    </row>
    <row r="24" spans="1:111" ht="15.4" customHeight="1">
      <c r="A24" s="54" t="s">
        <v>161</v>
      </c>
      <c r="B24" s="55" t="s">
        <v>5</v>
      </c>
      <c r="C24" s="55" t="s">
        <v>5</v>
      </c>
      <c r="D24" s="7" t="s">
        <v>162</v>
      </c>
      <c r="E24" s="15">
        <v>3.82</v>
      </c>
      <c r="F24" s="15">
        <v>0</v>
      </c>
      <c r="G24" s="15">
        <v>0</v>
      </c>
      <c r="H24" s="15">
        <v>0</v>
      </c>
      <c r="I24" s="15">
        <v>0</v>
      </c>
      <c r="J24" s="15">
        <v>0</v>
      </c>
      <c r="K24" s="15">
        <v>0</v>
      </c>
      <c r="L24" s="15">
        <v>0</v>
      </c>
      <c r="M24" s="15">
        <v>0</v>
      </c>
      <c r="N24" s="15">
        <v>0</v>
      </c>
      <c r="O24" s="15">
        <v>0</v>
      </c>
      <c r="P24" s="15">
        <v>0</v>
      </c>
      <c r="Q24" s="15">
        <v>0</v>
      </c>
      <c r="R24" s="15">
        <v>0</v>
      </c>
      <c r="S24" s="15">
        <v>0</v>
      </c>
      <c r="T24" s="15">
        <v>3.82</v>
      </c>
      <c r="U24" s="15">
        <v>0.79</v>
      </c>
      <c r="V24" s="15">
        <v>0</v>
      </c>
      <c r="W24" s="15">
        <v>0</v>
      </c>
      <c r="X24" s="15">
        <v>0</v>
      </c>
      <c r="Y24" s="15">
        <v>0</v>
      </c>
      <c r="Z24" s="15">
        <v>0</v>
      </c>
      <c r="AA24" s="15">
        <v>0.3</v>
      </c>
      <c r="AB24" s="15">
        <v>0</v>
      </c>
      <c r="AC24" s="15">
        <v>0</v>
      </c>
      <c r="AD24" s="15">
        <v>0</v>
      </c>
      <c r="AE24" s="15">
        <v>0</v>
      </c>
      <c r="AF24" s="15">
        <v>1.06</v>
      </c>
      <c r="AG24" s="15">
        <v>0</v>
      </c>
      <c r="AH24" s="15">
        <v>0</v>
      </c>
      <c r="AI24" s="15">
        <v>0</v>
      </c>
      <c r="AJ24" s="15">
        <v>0</v>
      </c>
      <c r="AK24" s="15">
        <v>1.66</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0</v>
      </c>
      <c r="CI24" s="15">
        <v>0</v>
      </c>
      <c r="CJ24" s="15">
        <v>0</v>
      </c>
      <c r="CK24" s="15">
        <v>0</v>
      </c>
      <c r="CL24" s="15">
        <v>0</v>
      </c>
      <c r="CM24" s="15">
        <v>0</v>
      </c>
      <c r="CN24" s="15">
        <v>0</v>
      </c>
      <c r="CO24" s="15">
        <v>0</v>
      </c>
      <c r="CP24" s="15">
        <v>0</v>
      </c>
      <c r="CQ24" s="15">
        <v>0</v>
      </c>
      <c r="CR24" s="15">
        <v>0</v>
      </c>
      <c r="CS24" s="15">
        <v>0</v>
      </c>
      <c r="CT24" s="15">
        <v>0</v>
      </c>
      <c r="CU24" s="15">
        <v>0</v>
      </c>
      <c r="CV24" s="15">
        <v>0</v>
      </c>
      <c r="CW24" s="15">
        <v>0</v>
      </c>
      <c r="CX24" s="15">
        <v>0</v>
      </c>
      <c r="CY24" s="15">
        <v>0</v>
      </c>
      <c r="CZ24" s="15">
        <v>0</v>
      </c>
      <c r="DA24" s="15">
        <v>0</v>
      </c>
      <c r="DB24" s="15">
        <v>0</v>
      </c>
      <c r="DC24" s="15">
        <v>0</v>
      </c>
      <c r="DD24" s="15">
        <v>0</v>
      </c>
      <c r="DE24" s="15">
        <v>0</v>
      </c>
      <c r="DF24" s="15">
        <v>0</v>
      </c>
      <c r="DG24" s="15">
        <v>0</v>
      </c>
    </row>
    <row r="25" spans="1:111" ht="15.4" customHeight="1">
      <c r="A25" s="54" t="s">
        <v>163</v>
      </c>
      <c r="B25" s="55" t="s">
        <v>5</v>
      </c>
      <c r="C25" s="55" t="s">
        <v>5</v>
      </c>
      <c r="D25" s="7" t="s">
        <v>164</v>
      </c>
      <c r="E25" s="15">
        <v>1</v>
      </c>
      <c r="F25" s="15">
        <v>0</v>
      </c>
      <c r="G25" s="15">
        <v>0</v>
      </c>
      <c r="H25" s="15">
        <v>0</v>
      </c>
      <c r="I25" s="15">
        <v>0</v>
      </c>
      <c r="J25" s="15">
        <v>0</v>
      </c>
      <c r="K25" s="15">
        <v>0</v>
      </c>
      <c r="L25" s="15">
        <v>0</v>
      </c>
      <c r="M25" s="15">
        <v>0</v>
      </c>
      <c r="N25" s="15">
        <v>0</v>
      </c>
      <c r="O25" s="15">
        <v>0</v>
      </c>
      <c r="P25" s="15">
        <v>0</v>
      </c>
      <c r="Q25" s="15">
        <v>0</v>
      </c>
      <c r="R25" s="15">
        <v>0</v>
      </c>
      <c r="S25" s="15">
        <v>0</v>
      </c>
      <c r="T25" s="15">
        <v>1</v>
      </c>
      <c r="U25" s="15">
        <v>1</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v>0</v>
      </c>
      <c r="DD25" s="15">
        <v>0</v>
      </c>
      <c r="DE25" s="15">
        <v>0</v>
      </c>
      <c r="DF25" s="15">
        <v>0</v>
      </c>
      <c r="DG25" s="15">
        <v>0</v>
      </c>
    </row>
    <row r="26" spans="1:111" ht="15.4" customHeight="1">
      <c r="A26" s="54" t="s">
        <v>165</v>
      </c>
      <c r="B26" s="55" t="s">
        <v>5</v>
      </c>
      <c r="C26" s="55" t="s">
        <v>5</v>
      </c>
      <c r="D26" s="7" t="s">
        <v>142</v>
      </c>
      <c r="E26" s="15">
        <v>1</v>
      </c>
      <c r="F26" s="15">
        <v>0</v>
      </c>
      <c r="G26" s="15">
        <v>0</v>
      </c>
      <c r="H26" s="15">
        <v>0</v>
      </c>
      <c r="I26" s="15">
        <v>0</v>
      </c>
      <c r="J26" s="15">
        <v>0</v>
      </c>
      <c r="K26" s="15">
        <v>0</v>
      </c>
      <c r="L26" s="15">
        <v>0</v>
      </c>
      <c r="M26" s="15">
        <v>0</v>
      </c>
      <c r="N26" s="15">
        <v>0</v>
      </c>
      <c r="O26" s="15">
        <v>0</v>
      </c>
      <c r="P26" s="15">
        <v>0</v>
      </c>
      <c r="Q26" s="15">
        <v>0</v>
      </c>
      <c r="R26" s="15">
        <v>0</v>
      </c>
      <c r="S26" s="15">
        <v>0</v>
      </c>
      <c r="T26" s="15">
        <v>1</v>
      </c>
      <c r="U26" s="15">
        <v>1</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v>
      </c>
      <c r="BE26" s="15">
        <v>0</v>
      </c>
      <c r="BF26" s="15">
        <v>0</v>
      </c>
      <c r="BG26" s="15">
        <v>0</v>
      </c>
      <c r="BH26" s="15">
        <v>0</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0</v>
      </c>
      <c r="CD26" s="15">
        <v>0</v>
      </c>
      <c r="CE26" s="15">
        <v>0</v>
      </c>
      <c r="CF26" s="15">
        <v>0</v>
      </c>
      <c r="CG26" s="15">
        <v>0</v>
      </c>
      <c r="CH26" s="15">
        <v>0</v>
      </c>
      <c r="CI26" s="15">
        <v>0</v>
      </c>
      <c r="CJ26" s="15">
        <v>0</v>
      </c>
      <c r="CK26" s="15">
        <v>0</v>
      </c>
      <c r="CL26" s="15">
        <v>0</v>
      </c>
      <c r="CM26" s="15">
        <v>0</v>
      </c>
      <c r="CN26" s="15">
        <v>0</v>
      </c>
      <c r="CO26" s="15">
        <v>0</v>
      </c>
      <c r="CP26" s="15">
        <v>0</v>
      </c>
      <c r="CQ26" s="15">
        <v>0</v>
      </c>
      <c r="CR26" s="15">
        <v>0</v>
      </c>
      <c r="CS26" s="15">
        <v>0</v>
      </c>
      <c r="CT26" s="15">
        <v>0</v>
      </c>
      <c r="CU26" s="15">
        <v>0</v>
      </c>
      <c r="CV26" s="15">
        <v>0</v>
      </c>
      <c r="CW26" s="15">
        <v>0</v>
      </c>
      <c r="CX26" s="15">
        <v>0</v>
      </c>
      <c r="CY26" s="15">
        <v>0</v>
      </c>
      <c r="CZ26" s="15">
        <v>0</v>
      </c>
      <c r="DA26" s="15">
        <v>0</v>
      </c>
      <c r="DB26" s="15">
        <v>0</v>
      </c>
      <c r="DC26" s="15">
        <v>0</v>
      </c>
      <c r="DD26" s="15">
        <v>0</v>
      </c>
      <c r="DE26" s="15">
        <v>0</v>
      </c>
      <c r="DF26" s="15">
        <v>0</v>
      </c>
      <c r="DG26" s="15">
        <v>0</v>
      </c>
    </row>
    <row r="27" spans="1:111" ht="15.4" customHeight="1">
      <c r="A27" s="54" t="s">
        <v>166</v>
      </c>
      <c r="B27" s="55" t="s">
        <v>5</v>
      </c>
      <c r="C27" s="55" t="s">
        <v>5</v>
      </c>
      <c r="D27" s="7" t="s">
        <v>167</v>
      </c>
      <c r="E27" s="15">
        <v>0.38</v>
      </c>
      <c r="F27" s="15">
        <v>0</v>
      </c>
      <c r="G27" s="15">
        <v>0</v>
      </c>
      <c r="H27" s="15">
        <v>0</v>
      </c>
      <c r="I27" s="15">
        <v>0</v>
      </c>
      <c r="J27" s="15">
        <v>0</v>
      </c>
      <c r="K27" s="15">
        <v>0</v>
      </c>
      <c r="L27" s="15">
        <v>0</v>
      </c>
      <c r="M27" s="15">
        <v>0</v>
      </c>
      <c r="N27" s="15">
        <v>0</v>
      </c>
      <c r="O27" s="15">
        <v>0</v>
      </c>
      <c r="P27" s="15">
        <v>0</v>
      </c>
      <c r="Q27" s="15">
        <v>0</v>
      </c>
      <c r="R27" s="15">
        <v>0</v>
      </c>
      <c r="S27" s="15">
        <v>0</v>
      </c>
      <c r="T27" s="15">
        <v>0.38</v>
      </c>
      <c r="U27" s="15">
        <v>0.2</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c r="AM27" s="15">
        <v>0</v>
      </c>
      <c r="AN27" s="15">
        <v>0.18</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v>
      </c>
      <c r="BE27" s="15">
        <v>0</v>
      </c>
      <c r="BF27" s="15">
        <v>0</v>
      </c>
      <c r="BG27" s="15">
        <v>0</v>
      </c>
      <c r="BH27" s="15">
        <v>0</v>
      </c>
      <c r="BI27" s="15">
        <v>0</v>
      </c>
      <c r="BJ27" s="15">
        <v>0</v>
      </c>
      <c r="BK27" s="15">
        <v>0</v>
      </c>
      <c r="BL27" s="15">
        <v>0</v>
      </c>
      <c r="BM27" s="15">
        <v>0</v>
      </c>
      <c r="BN27" s="15">
        <v>0</v>
      </c>
      <c r="BO27" s="15">
        <v>0</v>
      </c>
      <c r="BP27" s="15">
        <v>0</v>
      </c>
      <c r="BQ27" s="15">
        <v>0</v>
      </c>
      <c r="BR27" s="15">
        <v>0</v>
      </c>
      <c r="BS27" s="15">
        <v>0</v>
      </c>
      <c r="BT27" s="15">
        <v>0</v>
      </c>
      <c r="BU27" s="15">
        <v>0</v>
      </c>
      <c r="BV27" s="15">
        <v>0</v>
      </c>
      <c r="BW27" s="15">
        <v>0</v>
      </c>
      <c r="BX27" s="15">
        <v>0</v>
      </c>
      <c r="BY27" s="15">
        <v>0</v>
      </c>
      <c r="BZ27" s="15">
        <v>0</v>
      </c>
      <c r="CA27" s="15">
        <v>0</v>
      </c>
      <c r="CB27" s="15">
        <v>0</v>
      </c>
      <c r="CC27" s="15">
        <v>0</v>
      </c>
      <c r="CD27" s="15">
        <v>0</v>
      </c>
      <c r="CE27" s="15">
        <v>0</v>
      </c>
      <c r="CF27" s="15">
        <v>0</v>
      </c>
      <c r="CG27" s="15">
        <v>0</v>
      </c>
      <c r="CH27" s="15">
        <v>0</v>
      </c>
      <c r="CI27" s="15">
        <v>0</v>
      </c>
      <c r="CJ27" s="15">
        <v>0</v>
      </c>
      <c r="CK27" s="15">
        <v>0</v>
      </c>
      <c r="CL27" s="15">
        <v>0</v>
      </c>
      <c r="CM27" s="15">
        <v>0</v>
      </c>
      <c r="CN27" s="15">
        <v>0</v>
      </c>
      <c r="CO27" s="15">
        <v>0</v>
      </c>
      <c r="CP27" s="15">
        <v>0</v>
      </c>
      <c r="CQ27" s="15">
        <v>0</v>
      </c>
      <c r="CR27" s="15">
        <v>0</v>
      </c>
      <c r="CS27" s="15">
        <v>0</v>
      </c>
      <c r="CT27" s="15">
        <v>0</v>
      </c>
      <c r="CU27" s="15">
        <v>0</v>
      </c>
      <c r="CV27" s="15">
        <v>0</v>
      </c>
      <c r="CW27" s="15">
        <v>0</v>
      </c>
      <c r="CX27" s="15">
        <v>0</v>
      </c>
      <c r="CY27" s="15">
        <v>0</v>
      </c>
      <c r="CZ27" s="15">
        <v>0</v>
      </c>
      <c r="DA27" s="15">
        <v>0</v>
      </c>
      <c r="DB27" s="15">
        <v>0</v>
      </c>
      <c r="DC27" s="15">
        <v>0</v>
      </c>
      <c r="DD27" s="15">
        <v>0</v>
      </c>
      <c r="DE27" s="15">
        <v>0</v>
      </c>
      <c r="DF27" s="15">
        <v>0</v>
      </c>
      <c r="DG27" s="15">
        <v>0</v>
      </c>
    </row>
    <row r="28" spans="1:111" ht="15.4" customHeight="1">
      <c r="A28" s="54" t="s">
        <v>168</v>
      </c>
      <c r="B28" s="55" t="s">
        <v>5</v>
      </c>
      <c r="C28" s="55" t="s">
        <v>5</v>
      </c>
      <c r="D28" s="7" t="s">
        <v>142</v>
      </c>
      <c r="E28" s="15">
        <v>0.38</v>
      </c>
      <c r="F28" s="15">
        <v>0</v>
      </c>
      <c r="G28" s="15">
        <v>0</v>
      </c>
      <c r="H28" s="15">
        <v>0</v>
      </c>
      <c r="I28" s="15">
        <v>0</v>
      </c>
      <c r="J28" s="15">
        <v>0</v>
      </c>
      <c r="K28" s="15">
        <v>0</v>
      </c>
      <c r="L28" s="15">
        <v>0</v>
      </c>
      <c r="M28" s="15">
        <v>0</v>
      </c>
      <c r="N28" s="15">
        <v>0</v>
      </c>
      <c r="O28" s="15">
        <v>0</v>
      </c>
      <c r="P28" s="15">
        <v>0</v>
      </c>
      <c r="Q28" s="15">
        <v>0</v>
      </c>
      <c r="R28" s="15">
        <v>0</v>
      </c>
      <c r="S28" s="15">
        <v>0</v>
      </c>
      <c r="T28" s="15">
        <v>0.38</v>
      </c>
      <c r="U28" s="15">
        <v>0.2</v>
      </c>
      <c r="V28" s="15">
        <v>0</v>
      </c>
      <c r="W28" s="15">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s="15">
        <v>0</v>
      </c>
      <c r="AN28" s="15">
        <v>0.18</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v>
      </c>
      <c r="BE28" s="15">
        <v>0</v>
      </c>
      <c r="BF28" s="15">
        <v>0</v>
      </c>
      <c r="BG28" s="15">
        <v>0</v>
      </c>
      <c r="BH28" s="15">
        <v>0</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CJ28" s="15">
        <v>0</v>
      </c>
      <c r="CK28" s="15">
        <v>0</v>
      </c>
      <c r="CL28" s="15">
        <v>0</v>
      </c>
      <c r="CM28" s="15">
        <v>0</v>
      </c>
      <c r="CN28" s="15">
        <v>0</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row>
    <row r="29" spans="1:111" ht="15.4" customHeight="1">
      <c r="A29" s="54" t="s">
        <v>173</v>
      </c>
      <c r="B29" s="55" t="s">
        <v>5</v>
      </c>
      <c r="C29" s="55" t="s">
        <v>5</v>
      </c>
      <c r="D29" s="7" t="s">
        <v>174</v>
      </c>
      <c r="E29" s="15">
        <v>46.31</v>
      </c>
      <c r="F29" s="15">
        <v>46.31</v>
      </c>
      <c r="G29" s="15">
        <v>11.55</v>
      </c>
      <c r="H29" s="15">
        <v>16.579999999999998</v>
      </c>
      <c r="I29" s="15">
        <v>18.18</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0</v>
      </c>
      <c r="BE29" s="15">
        <v>0</v>
      </c>
      <c r="BF29" s="15">
        <v>0</v>
      </c>
      <c r="BG29" s="15">
        <v>0</v>
      </c>
      <c r="BH29" s="15">
        <v>0</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0</v>
      </c>
      <c r="BZ29" s="15">
        <v>0</v>
      </c>
      <c r="CA29" s="15">
        <v>0</v>
      </c>
      <c r="CB29" s="15">
        <v>0</v>
      </c>
      <c r="CC29" s="15">
        <v>0</v>
      </c>
      <c r="CD29" s="15">
        <v>0</v>
      </c>
      <c r="CE29" s="15">
        <v>0</v>
      </c>
      <c r="CF29" s="15">
        <v>0</v>
      </c>
      <c r="CG29" s="15">
        <v>0</v>
      </c>
      <c r="CH29" s="15">
        <v>0</v>
      </c>
      <c r="CI29" s="15">
        <v>0</v>
      </c>
      <c r="CJ29" s="15">
        <v>0</v>
      </c>
      <c r="CK29" s="15">
        <v>0</v>
      </c>
      <c r="CL29" s="15">
        <v>0</v>
      </c>
      <c r="CM29" s="15">
        <v>0</v>
      </c>
      <c r="CN29" s="15">
        <v>0</v>
      </c>
      <c r="CO29" s="15">
        <v>0</v>
      </c>
      <c r="CP29" s="15">
        <v>0</v>
      </c>
      <c r="CQ29" s="15">
        <v>0</v>
      </c>
      <c r="CR29" s="15">
        <v>0</v>
      </c>
      <c r="CS29" s="15">
        <v>0</v>
      </c>
      <c r="CT29" s="15">
        <v>0</v>
      </c>
      <c r="CU29" s="15">
        <v>0</v>
      </c>
      <c r="CV29" s="15">
        <v>0</v>
      </c>
      <c r="CW29" s="15">
        <v>0</v>
      </c>
      <c r="CX29" s="15">
        <v>0</v>
      </c>
      <c r="CY29" s="15">
        <v>0</v>
      </c>
      <c r="CZ29" s="15">
        <v>0</v>
      </c>
      <c r="DA29" s="15">
        <v>0</v>
      </c>
      <c r="DB29" s="15">
        <v>0</v>
      </c>
      <c r="DC29" s="15">
        <v>0</v>
      </c>
      <c r="DD29" s="15">
        <v>0</v>
      </c>
      <c r="DE29" s="15">
        <v>0</v>
      </c>
      <c r="DF29" s="15">
        <v>0</v>
      </c>
      <c r="DG29" s="15">
        <v>0</v>
      </c>
    </row>
    <row r="30" spans="1:111" ht="15.4" customHeight="1">
      <c r="A30" s="54" t="s">
        <v>175</v>
      </c>
      <c r="B30" s="55" t="s">
        <v>5</v>
      </c>
      <c r="C30" s="55" t="s">
        <v>5</v>
      </c>
      <c r="D30" s="7" t="s">
        <v>137</v>
      </c>
      <c r="E30" s="15">
        <v>46.31</v>
      </c>
      <c r="F30" s="15">
        <v>46.31</v>
      </c>
      <c r="G30" s="15">
        <v>11.55</v>
      </c>
      <c r="H30" s="15">
        <v>16.579999999999998</v>
      </c>
      <c r="I30" s="15">
        <v>18.18</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v>
      </c>
      <c r="BE30" s="15">
        <v>0</v>
      </c>
      <c r="BF30" s="15">
        <v>0</v>
      </c>
      <c r="BG30" s="15">
        <v>0</v>
      </c>
      <c r="BH30" s="15">
        <v>0</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v>
      </c>
      <c r="CD30" s="15">
        <v>0</v>
      </c>
      <c r="CE30" s="15">
        <v>0</v>
      </c>
      <c r="CF30" s="15">
        <v>0</v>
      </c>
      <c r="CG30" s="15">
        <v>0</v>
      </c>
      <c r="CH30" s="15">
        <v>0</v>
      </c>
      <c r="CI30" s="15">
        <v>0</v>
      </c>
      <c r="CJ30" s="15">
        <v>0</v>
      </c>
      <c r="CK30" s="15">
        <v>0</v>
      </c>
      <c r="CL30" s="15">
        <v>0</v>
      </c>
      <c r="CM30" s="15">
        <v>0</v>
      </c>
      <c r="CN30" s="15">
        <v>0</v>
      </c>
      <c r="CO30" s="15">
        <v>0</v>
      </c>
      <c r="CP30" s="15">
        <v>0</v>
      </c>
      <c r="CQ30" s="15">
        <v>0</v>
      </c>
      <c r="CR30" s="15">
        <v>0</v>
      </c>
      <c r="CS30" s="15">
        <v>0</v>
      </c>
      <c r="CT30" s="15">
        <v>0</v>
      </c>
      <c r="CU30" s="15">
        <v>0</v>
      </c>
      <c r="CV30" s="15">
        <v>0</v>
      </c>
      <c r="CW30" s="15">
        <v>0</v>
      </c>
      <c r="CX30" s="15">
        <v>0</v>
      </c>
      <c r="CY30" s="15">
        <v>0</v>
      </c>
      <c r="CZ30" s="15">
        <v>0</v>
      </c>
      <c r="DA30" s="15">
        <v>0</v>
      </c>
      <c r="DB30" s="15">
        <v>0</v>
      </c>
      <c r="DC30" s="15">
        <v>0</v>
      </c>
      <c r="DD30" s="15">
        <v>0</v>
      </c>
      <c r="DE30" s="15">
        <v>0</v>
      </c>
      <c r="DF30" s="15">
        <v>0</v>
      </c>
      <c r="DG30" s="15">
        <v>0</v>
      </c>
    </row>
    <row r="31" spans="1:111" ht="15.4" customHeight="1">
      <c r="A31" s="54" t="s">
        <v>176</v>
      </c>
      <c r="B31" s="55" t="s">
        <v>5</v>
      </c>
      <c r="C31" s="55" t="s">
        <v>5</v>
      </c>
      <c r="D31" s="7" t="s">
        <v>177</v>
      </c>
      <c r="E31" s="15">
        <v>1.6</v>
      </c>
      <c r="F31" s="15">
        <v>0</v>
      </c>
      <c r="G31" s="15">
        <v>0</v>
      </c>
      <c r="H31" s="15">
        <v>0</v>
      </c>
      <c r="I31" s="15">
        <v>0</v>
      </c>
      <c r="J31" s="15">
        <v>0</v>
      </c>
      <c r="K31" s="15">
        <v>0</v>
      </c>
      <c r="L31" s="15">
        <v>0</v>
      </c>
      <c r="M31" s="15">
        <v>0</v>
      </c>
      <c r="N31" s="15">
        <v>0</v>
      </c>
      <c r="O31" s="15">
        <v>0</v>
      </c>
      <c r="P31" s="15">
        <v>0</v>
      </c>
      <c r="Q31" s="15">
        <v>0</v>
      </c>
      <c r="R31" s="15">
        <v>0</v>
      </c>
      <c r="S31" s="15">
        <v>0</v>
      </c>
      <c r="T31" s="15">
        <v>1.6</v>
      </c>
      <c r="U31" s="15">
        <v>1.6</v>
      </c>
      <c r="V31" s="15">
        <v>0</v>
      </c>
      <c r="W31" s="15">
        <v>0</v>
      </c>
      <c r="X31" s="15">
        <v>0</v>
      </c>
      <c r="Y31" s="15">
        <v>0</v>
      </c>
      <c r="Z31" s="15">
        <v>0</v>
      </c>
      <c r="AA31" s="15">
        <v>0</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v>
      </c>
      <c r="BE31" s="15">
        <v>0</v>
      </c>
      <c r="BF31" s="15">
        <v>0</v>
      </c>
      <c r="BG31" s="15">
        <v>0</v>
      </c>
      <c r="BH31" s="15">
        <v>0</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v>
      </c>
      <c r="CD31" s="15">
        <v>0</v>
      </c>
      <c r="CE31" s="15">
        <v>0</v>
      </c>
      <c r="CF31" s="15">
        <v>0</v>
      </c>
      <c r="CG31" s="15">
        <v>0</v>
      </c>
      <c r="CH31" s="15">
        <v>0</v>
      </c>
      <c r="CI31" s="15">
        <v>0</v>
      </c>
      <c r="CJ31" s="15">
        <v>0</v>
      </c>
      <c r="CK31" s="15">
        <v>0</v>
      </c>
      <c r="CL31" s="15">
        <v>0</v>
      </c>
      <c r="CM31" s="15">
        <v>0</v>
      </c>
      <c r="CN31" s="15">
        <v>0</v>
      </c>
      <c r="CO31" s="15">
        <v>0</v>
      </c>
      <c r="CP31" s="15">
        <v>0</v>
      </c>
      <c r="CQ31" s="15">
        <v>0</v>
      </c>
      <c r="CR31" s="15">
        <v>0</v>
      </c>
      <c r="CS31" s="15">
        <v>0</v>
      </c>
      <c r="CT31" s="15">
        <v>0</v>
      </c>
      <c r="CU31" s="15">
        <v>0</v>
      </c>
      <c r="CV31" s="15">
        <v>0</v>
      </c>
      <c r="CW31" s="15">
        <v>0</v>
      </c>
      <c r="CX31" s="15">
        <v>0</v>
      </c>
      <c r="CY31" s="15">
        <v>0</v>
      </c>
      <c r="CZ31" s="15">
        <v>0</v>
      </c>
      <c r="DA31" s="15">
        <v>0</v>
      </c>
      <c r="DB31" s="15">
        <v>0</v>
      </c>
      <c r="DC31" s="15">
        <v>0</v>
      </c>
      <c r="DD31" s="15">
        <v>0</v>
      </c>
      <c r="DE31" s="15">
        <v>0</v>
      </c>
      <c r="DF31" s="15">
        <v>0</v>
      </c>
      <c r="DG31" s="15">
        <v>0</v>
      </c>
    </row>
    <row r="32" spans="1:111" ht="15.4" customHeight="1">
      <c r="A32" s="54" t="s">
        <v>178</v>
      </c>
      <c r="B32" s="55" t="s">
        <v>5</v>
      </c>
      <c r="C32" s="55" t="s">
        <v>5</v>
      </c>
      <c r="D32" s="7" t="s">
        <v>142</v>
      </c>
      <c r="E32" s="15">
        <v>1.6</v>
      </c>
      <c r="F32" s="15">
        <v>0</v>
      </c>
      <c r="G32" s="15">
        <v>0</v>
      </c>
      <c r="H32" s="15">
        <v>0</v>
      </c>
      <c r="I32" s="15">
        <v>0</v>
      </c>
      <c r="J32" s="15">
        <v>0</v>
      </c>
      <c r="K32" s="15">
        <v>0</v>
      </c>
      <c r="L32" s="15">
        <v>0</v>
      </c>
      <c r="M32" s="15">
        <v>0</v>
      </c>
      <c r="N32" s="15">
        <v>0</v>
      </c>
      <c r="O32" s="15">
        <v>0</v>
      </c>
      <c r="P32" s="15">
        <v>0</v>
      </c>
      <c r="Q32" s="15">
        <v>0</v>
      </c>
      <c r="R32" s="15">
        <v>0</v>
      </c>
      <c r="S32" s="15">
        <v>0</v>
      </c>
      <c r="T32" s="15">
        <v>1.6</v>
      </c>
      <c r="U32" s="15">
        <v>1.6</v>
      </c>
      <c r="V32" s="15">
        <v>0</v>
      </c>
      <c r="W32" s="15">
        <v>0</v>
      </c>
      <c r="X32" s="15">
        <v>0</v>
      </c>
      <c r="Y32" s="15">
        <v>0</v>
      </c>
      <c r="Z32" s="15">
        <v>0</v>
      </c>
      <c r="AA32" s="15">
        <v>0</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v>
      </c>
      <c r="BE32" s="15">
        <v>0</v>
      </c>
      <c r="BF32" s="15">
        <v>0</v>
      </c>
      <c r="BG32" s="15">
        <v>0</v>
      </c>
      <c r="BH32" s="15">
        <v>0</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v>
      </c>
      <c r="CD32" s="15">
        <v>0</v>
      </c>
      <c r="CE32" s="15">
        <v>0</v>
      </c>
      <c r="CF32" s="15">
        <v>0</v>
      </c>
      <c r="CG32" s="15">
        <v>0</v>
      </c>
      <c r="CH32" s="15">
        <v>0</v>
      </c>
      <c r="CI32" s="15">
        <v>0</v>
      </c>
      <c r="CJ32" s="15">
        <v>0</v>
      </c>
      <c r="CK32" s="15">
        <v>0</v>
      </c>
      <c r="CL32" s="15">
        <v>0</v>
      </c>
      <c r="CM32" s="15">
        <v>0</v>
      </c>
      <c r="CN32" s="15">
        <v>0</v>
      </c>
      <c r="CO32" s="15">
        <v>0</v>
      </c>
      <c r="CP32" s="15">
        <v>0</v>
      </c>
      <c r="CQ32" s="15">
        <v>0</v>
      </c>
      <c r="CR32" s="15">
        <v>0</v>
      </c>
      <c r="CS32" s="15">
        <v>0</v>
      </c>
      <c r="CT32" s="15">
        <v>0</v>
      </c>
      <c r="CU32" s="15">
        <v>0</v>
      </c>
      <c r="CV32" s="15">
        <v>0</v>
      </c>
      <c r="CW32" s="15">
        <v>0</v>
      </c>
      <c r="CX32" s="15">
        <v>0</v>
      </c>
      <c r="CY32" s="15">
        <v>0</v>
      </c>
      <c r="CZ32" s="15">
        <v>0</v>
      </c>
      <c r="DA32" s="15">
        <v>0</v>
      </c>
      <c r="DB32" s="15">
        <v>0</v>
      </c>
      <c r="DC32" s="15">
        <v>0</v>
      </c>
      <c r="DD32" s="15">
        <v>0</v>
      </c>
      <c r="DE32" s="15">
        <v>0</v>
      </c>
      <c r="DF32" s="15">
        <v>0</v>
      </c>
      <c r="DG32" s="15">
        <v>0</v>
      </c>
    </row>
    <row r="33" spans="1:111" ht="15.4" customHeight="1">
      <c r="A33" s="54" t="s">
        <v>305</v>
      </c>
      <c r="B33" s="55" t="s">
        <v>5</v>
      </c>
      <c r="C33" s="55" t="s">
        <v>5</v>
      </c>
      <c r="D33" s="7" t="s">
        <v>306</v>
      </c>
      <c r="E33" s="15">
        <v>0.3</v>
      </c>
      <c r="F33" s="15">
        <v>0</v>
      </c>
      <c r="G33" s="15">
        <v>0</v>
      </c>
      <c r="H33" s="15">
        <v>0</v>
      </c>
      <c r="I33" s="15">
        <v>0</v>
      </c>
      <c r="J33" s="15">
        <v>0</v>
      </c>
      <c r="K33" s="15">
        <v>0</v>
      </c>
      <c r="L33" s="15">
        <v>0</v>
      </c>
      <c r="M33" s="15">
        <v>0</v>
      </c>
      <c r="N33" s="15">
        <v>0</v>
      </c>
      <c r="O33" s="15">
        <v>0</v>
      </c>
      <c r="P33" s="15">
        <v>0</v>
      </c>
      <c r="Q33" s="15">
        <v>0</v>
      </c>
      <c r="R33" s="15">
        <v>0</v>
      </c>
      <c r="S33" s="15">
        <v>0</v>
      </c>
      <c r="T33" s="15">
        <v>0.3</v>
      </c>
      <c r="U33" s="15">
        <v>0.3</v>
      </c>
      <c r="V33" s="15">
        <v>0</v>
      </c>
      <c r="W33" s="15">
        <v>0</v>
      </c>
      <c r="X33" s="15">
        <v>0</v>
      </c>
      <c r="Y33" s="15">
        <v>0</v>
      </c>
      <c r="Z33" s="15">
        <v>0</v>
      </c>
      <c r="AA33" s="15">
        <v>0</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v>
      </c>
      <c r="BE33" s="15">
        <v>0</v>
      </c>
      <c r="BF33" s="15">
        <v>0</v>
      </c>
      <c r="BG33" s="15">
        <v>0</v>
      </c>
      <c r="BH33" s="15">
        <v>0</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v>
      </c>
      <c r="CD33" s="15">
        <v>0</v>
      </c>
      <c r="CE33" s="15">
        <v>0</v>
      </c>
      <c r="CF33" s="15">
        <v>0</v>
      </c>
      <c r="CG33" s="15">
        <v>0</v>
      </c>
      <c r="CH33" s="15">
        <v>0</v>
      </c>
      <c r="CI33" s="15">
        <v>0</v>
      </c>
      <c r="CJ33" s="15">
        <v>0</v>
      </c>
      <c r="CK33" s="15">
        <v>0</v>
      </c>
      <c r="CL33" s="15">
        <v>0</v>
      </c>
      <c r="CM33" s="15">
        <v>0</v>
      </c>
      <c r="CN33" s="15">
        <v>0</v>
      </c>
      <c r="CO33" s="15">
        <v>0</v>
      </c>
      <c r="CP33" s="15">
        <v>0</v>
      </c>
      <c r="CQ33" s="15">
        <v>0</v>
      </c>
      <c r="CR33" s="15">
        <v>0</v>
      </c>
      <c r="CS33" s="15">
        <v>0</v>
      </c>
      <c r="CT33" s="15">
        <v>0</v>
      </c>
      <c r="CU33" s="15">
        <v>0</v>
      </c>
      <c r="CV33" s="15">
        <v>0</v>
      </c>
      <c r="CW33" s="15">
        <v>0</v>
      </c>
      <c r="CX33" s="15">
        <v>0</v>
      </c>
      <c r="CY33" s="15">
        <v>0</v>
      </c>
      <c r="CZ33" s="15">
        <v>0</v>
      </c>
      <c r="DA33" s="15">
        <v>0</v>
      </c>
      <c r="DB33" s="15">
        <v>0</v>
      </c>
      <c r="DC33" s="15">
        <v>0</v>
      </c>
      <c r="DD33" s="15">
        <v>0</v>
      </c>
      <c r="DE33" s="15">
        <v>0</v>
      </c>
      <c r="DF33" s="15">
        <v>0</v>
      </c>
      <c r="DG33" s="15">
        <v>0</v>
      </c>
    </row>
    <row r="34" spans="1:111" ht="15.4" customHeight="1">
      <c r="A34" s="54" t="s">
        <v>307</v>
      </c>
      <c r="B34" s="55" t="s">
        <v>5</v>
      </c>
      <c r="C34" s="55" t="s">
        <v>5</v>
      </c>
      <c r="D34" s="7" t="s">
        <v>308</v>
      </c>
      <c r="E34" s="15">
        <v>0.3</v>
      </c>
      <c r="F34" s="15">
        <v>0</v>
      </c>
      <c r="G34" s="15">
        <v>0</v>
      </c>
      <c r="H34" s="15">
        <v>0</v>
      </c>
      <c r="I34" s="15">
        <v>0</v>
      </c>
      <c r="J34" s="15">
        <v>0</v>
      </c>
      <c r="K34" s="15">
        <v>0</v>
      </c>
      <c r="L34" s="15">
        <v>0</v>
      </c>
      <c r="M34" s="15">
        <v>0</v>
      </c>
      <c r="N34" s="15">
        <v>0</v>
      </c>
      <c r="O34" s="15">
        <v>0</v>
      </c>
      <c r="P34" s="15">
        <v>0</v>
      </c>
      <c r="Q34" s="15">
        <v>0</v>
      </c>
      <c r="R34" s="15">
        <v>0</v>
      </c>
      <c r="S34" s="15">
        <v>0</v>
      </c>
      <c r="T34" s="15">
        <v>0.3</v>
      </c>
      <c r="U34" s="15">
        <v>0.3</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v>
      </c>
      <c r="BE34" s="15">
        <v>0</v>
      </c>
      <c r="BF34" s="15">
        <v>0</v>
      </c>
      <c r="BG34" s="15">
        <v>0</v>
      </c>
      <c r="BH34" s="15">
        <v>0</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v>
      </c>
      <c r="CD34" s="15">
        <v>0</v>
      </c>
      <c r="CE34" s="15">
        <v>0</v>
      </c>
      <c r="CF34" s="15">
        <v>0</v>
      </c>
      <c r="CG34" s="15">
        <v>0</v>
      </c>
      <c r="CH34" s="15">
        <v>0</v>
      </c>
      <c r="CI34" s="15">
        <v>0</v>
      </c>
      <c r="CJ34" s="15">
        <v>0</v>
      </c>
      <c r="CK34" s="15">
        <v>0</v>
      </c>
      <c r="CL34" s="15">
        <v>0</v>
      </c>
      <c r="CM34" s="15">
        <v>0</v>
      </c>
      <c r="CN34" s="15">
        <v>0</v>
      </c>
      <c r="CO34" s="15">
        <v>0</v>
      </c>
      <c r="CP34" s="15">
        <v>0</v>
      </c>
      <c r="CQ34" s="15">
        <v>0</v>
      </c>
      <c r="CR34" s="15">
        <v>0</v>
      </c>
      <c r="CS34" s="15">
        <v>0</v>
      </c>
      <c r="CT34" s="15">
        <v>0</v>
      </c>
      <c r="CU34" s="15">
        <v>0</v>
      </c>
      <c r="CV34" s="15">
        <v>0</v>
      </c>
      <c r="CW34" s="15">
        <v>0</v>
      </c>
      <c r="CX34" s="15">
        <v>0</v>
      </c>
      <c r="CY34" s="15">
        <v>0</v>
      </c>
      <c r="CZ34" s="15">
        <v>0</v>
      </c>
      <c r="DA34" s="15">
        <v>0</v>
      </c>
      <c r="DB34" s="15">
        <v>0</v>
      </c>
      <c r="DC34" s="15">
        <v>0</v>
      </c>
      <c r="DD34" s="15">
        <v>0</v>
      </c>
      <c r="DE34" s="15">
        <v>0</v>
      </c>
      <c r="DF34" s="15">
        <v>0</v>
      </c>
      <c r="DG34" s="15">
        <v>0</v>
      </c>
    </row>
    <row r="35" spans="1:111" ht="15.4" customHeight="1">
      <c r="A35" s="54" t="s">
        <v>309</v>
      </c>
      <c r="B35" s="55" t="s">
        <v>5</v>
      </c>
      <c r="C35" s="55" t="s">
        <v>5</v>
      </c>
      <c r="D35" s="7" t="s">
        <v>310</v>
      </c>
      <c r="E35" s="15">
        <v>0.3</v>
      </c>
      <c r="F35" s="15">
        <v>0</v>
      </c>
      <c r="G35" s="15">
        <v>0</v>
      </c>
      <c r="H35" s="15">
        <v>0</v>
      </c>
      <c r="I35" s="15">
        <v>0</v>
      </c>
      <c r="J35" s="15">
        <v>0</v>
      </c>
      <c r="K35" s="15">
        <v>0</v>
      </c>
      <c r="L35" s="15">
        <v>0</v>
      </c>
      <c r="M35" s="15">
        <v>0</v>
      </c>
      <c r="N35" s="15">
        <v>0</v>
      </c>
      <c r="O35" s="15">
        <v>0</v>
      </c>
      <c r="P35" s="15">
        <v>0</v>
      </c>
      <c r="Q35" s="15">
        <v>0</v>
      </c>
      <c r="R35" s="15">
        <v>0</v>
      </c>
      <c r="S35" s="15">
        <v>0</v>
      </c>
      <c r="T35" s="15">
        <v>0.3</v>
      </c>
      <c r="U35" s="15">
        <v>0.3</v>
      </c>
      <c r="V35" s="15">
        <v>0</v>
      </c>
      <c r="W35" s="15">
        <v>0</v>
      </c>
      <c r="X35" s="15">
        <v>0</v>
      </c>
      <c r="Y35" s="15">
        <v>0</v>
      </c>
      <c r="Z35" s="15">
        <v>0</v>
      </c>
      <c r="AA35" s="15">
        <v>0</v>
      </c>
      <c r="AB35" s="15">
        <v>0</v>
      </c>
      <c r="AC35" s="15">
        <v>0</v>
      </c>
      <c r="AD35" s="15">
        <v>0</v>
      </c>
      <c r="AE35" s="15">
        <v>0</v>
      </c>
      <c r="AF35" s="15">
        <v>0</v>
      </c>
      <c r="AG35" s="15">
        <v>0</v>
      </c>
      <c r="AH35" s="15">
        <v>0</v>
      </c>
      <c r="AI35" s="15">
        <v>0</v>
      </c>
      <c r="AJ35" s="15">
        <v>0</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v>
      </c>
      <c r="BE35" s="15">
        <v>0</v>
      </c>
      <c r="BF35" s="15">
        <v>0</v>
      </c>
      <c r="BG35" s="15">
        <v>0</v>
      </c>
      <c r="BH35" s="15">
        <v>0</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v>
      </c>
      <c r="CD35" s="15">
        <v>0</v>
      </c>
      <c r="CE35" s="15">
        <v>0</v>
      </c>
      <c r="CF35" s="15">
        <v>0</v>
      </c>
      <c r="CG35" s="15">
        <v>0</v>
      </c>
      <c r="CH35" s="15">
        <v>0</v>
      </c>
      <c r="CI35" s="15">
        <v>0</v>
      </c>
      <c r="CJ35" s="15">
        <v>0</v>
      </c>
      <c r="CK35" s="15">
        <v>0</v>
      </c>
      <c r="CL35" s="15">
        <v>0</v>
      </c>
      <c r="CM35" s="15">
        <v>0</v>
      </c>
      <c r="CN35" s="15">
        <v>0</v>
      </c>
      <c r="CO35" s="15">
        <v>0</v>
      </c>
      <c r="CP35" s="15">
        <v>0</v>
      </c>
      <c r="CQ35" s="15">
        <v>0</v>
      </c>
      <c r="CR35" s="15">
        <v>0</v>
      </c>
      <c r="CS35" s="15">
        <v>0</v>
      </c>
      <c r="CT35" s="15">
        <v>0</v>
      </c>
      <c r="CU35" s="15">
        <v>0</v>
      </c>
      <c r="CV35" s="15">
        <v>0</v>
      </c>
      <c r="CW35" s="15">
        <v>0</v>
      </c>
      <c r="CX35" s="15">
        <v>0</v>
      </c>
      <c r="CY35" s="15">
        <v>0</v>
      </c>
      <c r="CZ35" s="15">
        <v>0</v>
      </c>
      <c r="DA35" s="15">
        <v>0</v>
      </c>
      <c r="DB35" s="15">
        <v>0</v>
      </c>
      <c r="DC35" s="15">
        <v>0</v>
      </c>
      <c r="DD35" s="15">
        <v>0</v>
      </c>
      <c r="DE35" s="15">
        <v>0</v>
      </c>
      <c r="DF35" s="15">
        <v>0</v>
      </c>
      <c r="DG35" s="15">
        <v>0</v>
      </c>
    </row>
    <row r="36" spans="1:111" ht="15.4" customHeight="1">
      <c r="A36" s="54" t="s">
        <v>179</v>
      </c>
      <c r="B36" s="55" t="s">
        <v>5</v>
      </c>
      <c r="C36" s="55" t="s">
        <v>5</v>
      </c>
      <c r="D36" s="7" t="s">
        <v>180</v>
      </c>
      <c r="E36" s="15">
        <v>44.66</v>
      </c>
      <c r="F36" s="15">
        <v>40.26</v>
      </c>
      <c r="G36" s="15">
        <v>13.4</v>
      </c>
      <c r="H36" s="15">
        <v>6.19</v>
      </c>
      <c r="I36" s="15">
        <v>0</v>
      </c>
      <c r="J36" s="15">
        <v>0</v>
      </c>
      <c r="K36" s="15">
        <v>20.67</v>
      </c>
      <c r="L36" s="15">
        <v>0</v>
      </c>
      <c r="M36" s="15">
        <v>0</v>
      </c>
      <c r="N36" s="15">
        <v>0</v>
      </c>
      <c r="O36" s="15">
        <v>0</v>
      </c>
      <c r="P36" s="15">
        <v>0</v>
      </c>
      <c r="Q36" s="15">
        <v>0</v>
      </c>
      <c r="R36" s="15">
        <v>0</v>
      </c>
      <c r="S36" s="15">
        <v>0</v>
      </c>
      <c r="T36" s="15">
        <v>4.4000000000000004</v>
      </c>
      <c r="U36" s="15">
        <v>2.42</v>
      </c>
      <c r="V36" s="15">
        <v>0</v>
      </c>
      <c r="W36" s="15">
        <v>0</v>
      </c>
      <c r="X36" s="15">
        <v>0</v>
      </c>
      <c r="Y36" s="15">
        <v>0</v>
      </c>
      <c r="Z36" s="15">
        <v>0</v>
      </c>
      <c r="AA36" s="15">
        <v>0</v>
      </c>
      <c r="AB36" s="15">
        <v>0</v>
      </c>
      <c r="AC36" s="15">
        <v>0</v>
      </c>
      <c r="AD36" s="15">
        <v>0</v>
      </c>
      <c r="AE36" s="15">
        <v>0</v>
      </c>
      <c r="AF36" s="15">
        <v>0</v>
      </c>
      <c r="AG36" s="15">
        <v>0</v>
      </c>
      <c r="AH36" s="15">
        <v>0</v>
      </c>
      <c r="AI36" s="15">
        <v>0</v>
      </c>
      <c r="AJ36" s="15">
        <v>0</v>
      </c>
      <c r="AK36" s="15">
        <v>0</v>
      </c>
      <c r="AL36" s="15">
        <v>0</v>
      </c>
      <c r="AM36" s="15">
        <v>0</v>
      </c>
      <c r="AN36" s="15">
        <v>1.98</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v>
      </c>
      <c r="BE36" s="15">
        <v>0</v>
      </c>
      <c r="BF36" s="15">
        <v>0</v>
      </c>
      <c r="BG36" s="15">
        <v>0</v>
      </c>
      <c r="BH36" s="15">
        <v>0</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v>
      </c>
      <c r="CD36" s="15">
        <v>0</v>
      </c>
      <c r="CE36" s="15">
        <v>0</v>
      </c>
      <c r="CF36" s="15">
        <v>0</v>
      </c>
      <c r="CG36" s="15">
        <v>0</v>
      </c>
      <c r="CH36" s="15">
        <v>0</v>
      </c>
      <c r="CI36" s="15">
        <v>0</v>
      </c>
      <c r="CJ36" s="15">
        <v>0</v>
      </c>
      <c r="CK36" s="15">
        <v>0</v>
      </c>
      <c r="CL36" s="15">
        <v>0</v>
      </c>
      <c r="CM36" s="15">
        <v>0</v>
      </c>
      <c r="CN36" s="15">
        <v>0</v>
      </c>
      <c r="CO36" s="15">
        <v>0</v>
      </c>
      <c r="CP36" s="15">
        <v>0</v>
      </c>
      <c r="CQ36" s="15">
        <v>0</v>
      </c>
      <c r="CR36" s="15">
        <v>0</v>
      </c>
      <c r="CS36" s="15">
        <v>0</v>
      </c>
      <c r="CT36" s="15">
        <v>0</v>
      </c>
      <c r="CU36" s="15">
        <v>0</v>
      </c>
      <c r="CV36" s="15">
        <v>0</v>
      </c>
      <c r="CW36" s="15">
        <v>0</v>
      </c>
      <c r="CX36" s="15">
        <v>0</v>
      </c>
      <c r="CY36" s="15">
        <v>0</v>
      </c>
      <c r="CZ36" s="15">
        <v>0</v>
      </c>
      <c r="DA36" s="15">
        <v>0</v>
      </c>
      <c r="DB36" s="15">
        <v>0</v>
      </c>
      <c r="DC36" s="15">
        <v>0</v>
      </c>
      <c r="DD36" s="15">
        <v>0</v>
      </c>
      <c r="DE36" s="15">
        <v>0</v>
      </c>
      <c r="DF36" s="15">
        <v>0</v>
      </c>
      <c r="DG36" s="15">
        <v>0</v>
      </c>
    </row>
    <row r="37" spans="1:111" ht="15.4" customHeight="1">
      <c r="A37" s="54" t="s">
        <v>181</v>
      </c>
      <c r="B37" s="55" t="s">
        <v>5</v>
      </c>
      <c r="C37" s="55" t="s">
        <v>5</v>
      </c>
      <c r="D37" s="7" t="s">
        <v>182</v>
      </c>
      <c r="E37" s="15">
        <v>41.46</v>
      </c>
      <c r="F37" s="15">
        <v>40.26</v>
      </c>
      <c r="G37" s="15">
        <v>13.4</v>
      </c>
      <c r="H37" s="15">
        <v>6.19</v>
      </c>
      <c r="I37" s="15">
        <v>0</v>
      </c>
      <c r="J37" s="15">
        <v>0</v>
      </c>
      <c r="K37" s="15">
        <v>20.67</v>
      </c>
      <c r="L37" s="15">
        <v>0</v>
      </c>
      <c r="M37" s="15">
        <v>0</v>
      </c>
      <c r="N37" s="15">
        <v>0</v>
      </c>
      <c r="O37" s="15">
        <v>0</v>
      </c>
      <c r="P37" s="15">
        <v>0</v>
      </c>
      <c r="Q37" s="15">
        <v>0</v>
      </c>
      <c r="R37" s="15">
        <v>0</v>
      </c>
      <c r="S37" s="15">
        <v>0</v>
      </c>
      <c r="T37" s="15">
        <v>1.2</v>
      </c>
      <c r="U37" s="15">
        <v>0</v>
      </c>
      <c r="V37" s="15">
        <v>0</v>
      </c>
      <c r="W37" s="15">
        <v>0</v>
      </c>
      <c r="X37" s="15">
        <v>0</v>
      </c>
      <c r="Y37" s="15">
        <v>0</v>
      </c>
      <c r="Z37" s="15">
        <v>0</v>
      </c>
      <c r="AA37" s="15">
        <v>0</v>
      </c>
      <c r="AB37" s="15">
        <v>0</v>
      </c>
      <c r="AC37" s="15">
        <v>0</v>
      </c>
      <c r="AD37" s="15">
        <v>0</v>
      </c>
      <c r="AE37" s="15">
        <v>0</v>
      </c>
      <c r="AF37" s="15">
        <v>0</v>
      </c>
      <c r="AG37" s="15">
        <v>0</v>
      </c>
      <c r="AH37" s="15">
        <v>0</v>
      </c>
      <c r="AI37" s="15">
        <v>0</v>
      </c>
      <c r="AJ37" s="15">
        <v>0</v>
      </c>
      <c r="AK37" s="15">
        <v>0</v>
      </c>
      <c r="AL37" s="15">
        <v>0</v>
      </c>
      <c r="AM37" s="15">
        <v>0</v>
      </c>
      <c r="AN37" s="15">
        <v>1.2</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v>
      </c>
      <c r="BE37" s="15">
        <v>0</v>
      </c>
      <c r="BF37" s="15">
        <v>0</v>
      </c>
      <c r="BG37" s="15">
        <v>0</v>
      </c>
      <c r="BH37" s="15">
        <v>0</v>
      </c>
      <c r="BI37" s="15">
        <v>0</v>
      </c>
      <c r="BJ37" s="15">
        <v>0</v>
      </c>
      <c r="BK37" s="15">
        <v>0</v>
      </c>
      <c r="BL37" s="15">
        <v>0</v>
      </c>
      <c r="BM37" s="15">
        <v>0</v>
      </c>
      <c r="BN37" s="15">
        <v>0</v>
      </c>
      <c r="BO37" s="15">
        <v>0</v>
      </c>
      <c r="BP37" s="15">
        <v>0</v>
      </c>
      <c r="BQ37" s="15">
        <v>0</v>
      </c>
      <c r="BR37" s="15">
        <v>0</v>
      </c>
      <c r="BS37" s="15">
        <v>0</v>
      </c>
      <c r="BT37" s="15">
        <v>0</v>
      </c>
      <c r="BU37" s="15">
        <v>0</v>
      </c>
      <c r="BV37" s="15">
        <v>0</v>
      </c>
      <c r="BW37" s="15">
        <v>0</v>
      </c>
      <c r="BX37" s="15">
        <v>0</v>
      </c>
      <c r="BY37" s="15">
        <v>0</v>
      </c>
      <c r="BZ37" s="15">
        <v>0</v>
      </c>
      <c r="CA37" s="15">
        <v>0</v>
      </c>
      <c r="CB37" s="15">
        <v>0</v>
      </c>
      <c r="CC37" s="15">
        <v>0</v>
      </c>
      <c r="CD37" s="15">
        <v>0</v>
      </c>
      <c r="CE37" s="15">
        <v>0</v>
      </c>
      <c r="CF37" s="15">
        <v>0</v>
      </c>
      <c r="CG37" s="15">
        <v>0</v>
      </c>
      <c r="CH37" s="15">
        <v>0</v>
      </c>
      <c r="CI37" s="15">
        <v>0</v>
      </c>
      <c r="CJ37" s="15">
        <v>0</v>
      </c>
      <c r="CK37" s="15">
        <v>0</v>
      </c>
      <c r="CL37" s="15">
        <v>0</v>
      </c>
      <c r="CM37" s="15">
        <v>0</v>
      </c>
      <c r="CN37" s="15">
        <v>0</v>
      </c>
      <c r="CO37" s="15">
        <v>0</v>
      </c>
      <c r="CP37" s="15">
        <v>0</v>
      </c>
      <c r="CQ37" s="15">
        <v>0</v>
      </c>
      <c r="CR37" s="15">
        <v>0</v>
      </c>
      <c r="CS37" s="15">
        <v>0</v>
      </c>
      <c r="CT37" s="15">
        <v>0</v>
      </c>
      <c r="CU37" s="15">
        <v>0</v>
      </c>
      <c r="CV37" s="15">
        <v>0</v>
      </c>
      <c r="CW37" s="15">
        <v>0</v>
      </c>
      <c r="CX37" s="15">
        <v>0</v>
      </c>
      <c r="CY37" s="15">
        <v>0</v>
      </c>
      <c r="CZ37" s="15">
        <v>0</v>
      </c>
      <c r="DA37" s="15">
        <v>0</v>
      </c>
      <c r="DB37" s="15">
        <v>0</v>
      </c>
      <c r="DC37" s="15">
        <v>0</v>
      </c>
      <c r="DD37" s="15">
        <v>0</v>
      </c>
      <c r="DE37" s="15">
        <v>0</v>
      </c>
      <c r="DF37" s="15">
        <v>0</v>
      </c>
      <c r="DG37" s="15">
        <v>0</v>
      </c>
    </row>
    <row r="38" spans="1:111" ht="15.4" customHeight="1">
      <c r="A38" s="54" t="s">
        <v>185</v>
      </c>
      <c r="B38" s="55" t="s">
        <v>5</v>
      </c>
      <c r="C38" s="55" t="s">
        <v>5</v>
      </c>
      <c r="D38" s="7" t="s">
        <v>186</v>
      </c>
      <c r="E38" s="15">
        <v>41.46</v>
      </c>
      <c r="F38" s="15">
        <v>40.26</v>
      </c>
      <c r="G38" s="15">
        <v>13.4</v>
      </c>
      <c r="H38" s="15">
        <v>6.19</v>
      </c>
      <c r="I38" s="15">
        <v>0</v>
      </c>
      <c r="J38" s="15">
        <v>0</v>
      </c>
      <c r="K38" s="15">
        <v>20.67</v>
      </c>
      <c r="L38" s="15">
        <v>0</v>
      </c>
      <c r="M38" s="15">
        <v>0</v>
      </c>
      <c r="N38" s="15">
        <v>0</v>
      </c>
      <c r="O38" s="15">
        <v>0</v>
      </c>
      <c r="P38" s="15">
        <v>0</v>
      </c>
      <c r="Q38" s="15">
        <v>0</v>
      </c>
      <c r="R38" s="15">
        <v>0</v>
      </c>
      <c r="S38" s="15">
        <v>0</v>
      </c>
      <c r="T38" s="15">
        <v>1.2</v>
      </c>
      <c r="U38" s="15">
        <v>0</v>
      </c>
      <c r="V38" s="15">
        <v>0</v>
      </c>
      <c r="W38" s="15">
        <v>0</v>
      </c>
      <c r="X38" s="15">
        <v>0</v>
      </c>
      <c r="Y38" s="15">
        <v>0</v>
      </c>
      <c r="Z38" s="15">
        <v>0</v>
      </c>
      <c r="AA38" s="15">
        <v>0</v>
      </c>
      <c r="AB38" s="15">
        <v>0</v>
      </c>
      <c r="AC38" s="15">
        <v>0</v>
      </c>
      <c r="AD38" s="15">
        <v>0</v>
      </c>
      <c r="AE38" s="15">
        <v>0</v>
      </c>
      <c r="AF38" s="15">
        <v>0</v>
      </c>
      <c r="AG38" s="15">
        <v>0</v>
      </c>
      <c r="AH38" s="15">
        <v>0</v>
      </c>
      <c r="AI38" s="15">
        <v>0</v>
      </c>
      <c r="AJ38" s="15">
        <v>0</v>
      </c>
      <c r="AK38" s="15">
        <v>0</v>
      </c>
      <c r="AL38" s="15">
        <v>0</v>
      </c>
      <c r="AM38" s="15">
        <v>0</v>
      </c>
      <c r="AN38" s="15">
        <v>1.2</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v>
      </c>
      <c r="BE38" s="15">
        <v>0</v>
      </c>
      <c r="BF38" s="15">
        <v>0</v>
      </c>
      <c r="BG38" s="15">
        <v>0</v>
      </c>
      <c r="BH38" s="15">
        <v>0</v>
      </c>
      <c r="BI38" s="15">
        <v>0</v>
      </c>
      <c r="BJ38" s="15">
        <v>0</v>
      </c>
      <c r="BK38" s="15">
        <v>0</v>
      </c>
      <c r="BL38" s="15">
        <v>0</v>
      </c>
      <c r="BM38" s="15">
        <v>0</v>
      </c>
      <c r="BN38" s="15">
        <v>0</v>
      </c>
      <c r="BO38" s="15">
        <v>0</v>
      </c>
      <c r="BP38" s="15">
        <v>0</v>
      </c>
      <c r="BQ38" s="15">
        <v>0</v>
      </c>
      <c r="BR38" s="15">
        <v>0</v>
      </c>
      <c r="BS38" s="15">
        <v>0</v>
      </c>
      <c r="BT38" s="15">
        <v>0</v>
      </c>
      <c r="BU38" s="15">
        <v>0</v>
      </c>
      <c r="BV38" s="15">
        <v>0</v>
      </c>
      <c r="BW38" s="15">
        <v>0</v>
      </c>
      <c r="BX38" s="15">
        <v>0</v>
      </c>
      <c r="BY38" s="15">
        <v>0</v>
      </c>
      <c r="BZ38" s="15">
        <v>0</v>
      </c>
      <c r="CA38" s="15">
        <v>0</v>
      </c>
      <c r="CB38" s="15">
        <v>0</v>
      </c>
      <c r="CC38" s="15">
        <v>0</v>
      </c>
      <c r="CD38" s="15">
        <v>0</v>
      </c>
      <c r="CE38" s="15">
        <v>0</v>
      </c>
      <c r="CF38" s="15">
        <v>0</v>
      </c>
      <c r="CG38" s="15">
        <v>0</v>
      </c>
      <c r="CH38" s="15">
        <v>0</v>
      </c>
      <c r="CI38" s="15">
        <v>0</v>
      </c>
      <c r="CJ38" s="15">
        <v>0</v>
      </c>
      <c r="CK38" s="15">
        <v>0</v>
      </c>
      <c r="CL38" s="15">
        <v>0</v>
      </c>
      <c r="CM38" s="15">
        <v>0</v>
      </c>
      <c r="CN38" s="15">
        <v>0</v>
      </c>
      <c r="CO38" s="15">
        <v>0</v>
      </c>
      <c r="CP38" s="15">
        <v>0</v>
      </c>
      <c r="CQ38" s="15">
        <v>0</v>
      </c>
      <c r="CR38" s="15">
        <v>0</v>
      </c>
      <c r="CS38" s="15">
        <v>0</v>
      </c>
      <c r="CT38" s="15">
        <v>0</v>
      </c>
      <c r="CU38" s="15">
        <v>0</v>
      </c>
      <c r="CV38" s="15">
        <v>0</v>
      </c>
      <c r="CW38" s="15">
        <v>0</v>
      </c>
      <c r="CX38" s="15">
        <v>0</v>
      </c>
      <c r="CY38" s="15">
        <v>0</v>
      </c>
      <c r="CZ38" s="15">
        <v>0</v>
      </c>
      <c r="DA38" s="15">
        <v>0</v>
      </c>
      <c r="DB38" s="15">
        <v>0</v>
      </c>
      <c r="DC38" s="15">
        <v>0</v>
      </c>
      <c r="DD38" s="15">
        <v>0</v>
      </c>
      <c r="DE38" s="15">
        <v>0</v>
      </c>
      <c r="DF38" s="15">
        <v>0</v>
      </c>
      <c r="DG38" s="15">
        <v>0</v>
      </c>
    </row>
    <row r="39" spans="1:111" ht="15.4" customHeight="1">
      <c r="A39" s="54" t="s">
        <v>187</v>
      </c>
      <c r="B39" s="55" t="s">
        <v>5</v>
      </c>
      <c r="C39" s="55" t="s">
        <v>5</v>
      </c>
      <c r="D39" s="7" t="s">
        <v>188</v>
      </c>
      <c r="E39" s="15">
        <v>3.2</v>
      </c>
      <c r="F39" s="15">
        <v>0</v>
      </c>
      <c r="G39" s="15">
        <v>0</v>
      </c>
      <c r="H39" s="15">
        <v>0</v>
      </c>
      <c r="I39" s="15">
        <v>0</v>
      </c>
      <c r="J39" s="15">
        <v>0</v>
      </c>
      <c r="K39" s="15">
        <v>0</v>
      </c>
      <c r="L39" s="15">
        <v>0</v>
      </c>
      <c r="M39" s="15">
        <v>0</v>
      </c>
      <c r="N39" s="15">
        <v>0</v>
      </c>
      <c r="O39" s="15">
        <v>0</v>
      </c>
      <c r="P39" s="15">
        <v>0</v>
      </c>
      <c r="Q39" s="15">
        <v>0</v>
      </c>
      <c r="R39" s="15">
        <v>0</v>
      </c>
      <c r="S39" s="15">
        <v>0</v>
      </c>
      <c r="T39" s="15">
        <v>3.2</v>
      </c>
      <c r="U39" s="15">
        <v>2.42</v>
      </c>
      <c r="V39" s="15">
        <v>0</v>
      </c>
      <c r="W39" s="15">
        <v>0</v>
      </c>
      <c r="X39" s="15">
        <v>0</v>
      </c>
      <c r="Y39" s="15">
        <v>0</v>
      </c>
      <c r="Z39" s="15">
        <v>0</v>
      </c>
      <c r="AA39" s="15">
        <v>0</v>
      </c>
      <c r="AB39" s="15">
        <v>0</v>
      </c>
      <c r="AC39" s="15">
        <v>0</v>
      </c>
      <c r="AD39" s="15">
        <v>0</v>
      </c>
      <c r="AE39" s="15">
        <v>0</v>
      </c>
      <c r="AF39" s="15">
        <v>0</v>
      </c>
      <c r="AG39" s="15">
        <v>0</v>
      </c>
      <c r="AH39" s="15">
        <v>0</v>
      </c>
      <c r="AI39" s="15">
        <v>0</v>
      </c>
      <c r="AJ39" s="15">
        <v>0</v>
      </c>
      <c r="AK39" s="15">
        <v>0</v>
      </c>
      <c r="AL39" s="15">
        <v>0</v>
      </c>
      <c r="AM39" s="15">
        <v>0</v>
      </c>
      <c r="AN39" s="15">
        <v>0.78</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v>
      </c>
      <c r="BE39" s="15">
        <v>0</v>
      </c>
      <c r="BF39" s="15">
        <v>0</v>
      </c>
      <c r="BG39" s="15">
        <v>0</v>
      </c>
      <c r="BH39" s="15">
        <v>0</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v>
      </c>
      <c r="CD39" s="15">
        <v>0</v>
      </c>
      <c r="CE39" s="15">
        <v>0</v>
      </c>
      <c r="CF39" s="15">
        <v>0</v>
      </c>
      <c r="CG39" s="15">
        <v>0</v>
      </c>
      <c r="CH39" s="15">
        <v>0</v>
      </c>
      <c r="CI39" s="15">
        <v>0</v>
      </c>
      <c r="CJ39" s="15">
        <v>0</v>
      </c>
      <c r="CK39" s="15">
        <v>0</v>
      </c>
      <c r="CL39" s="15">
        <v>0</v>
      </c>
      <c r="CM39" s="15">
        <v>0</v>
      </c>
      <c r="CN39" s="15">
        <v>0</v>
      </c>
      <c r="CO39" s="15">
        <v>0</v>
      </c>
      <c r="CP39" s="15">
        <v>0</v>
      </c>
      <c r="CQ39" s="15">
        <v>0</v>
      </c>
      <c r="CR39" s="15">
        <v>0</v>
      </c>
      <c r="CS39" s="15">
        <v>0</v>
      </c>
      <c r="CT39" s="15">
        <v>0</v>
      </c>
      <c r="CU39" s="15">
        <v>0</v>
      </c>
      <c r="CV39" s="15">
        <v>0</v>
      </c>
      <c r="CW39" s="15">
        <v>0</v>
      </c>
      <c r="CX39" s="15">
        <v>0</v>
      </c>
      <c r="CY39" s="15">
        <v>0</v>
      </c>
      <c r="CZ39" s="15">
        <v>0</v>
      </c>
      <c r="DA39" s="15">
        <v>0</v>
      </c>
      <c r="DB39" s="15">
        <v>0</v>
      </c>
      <c r="DC39" s="15">
        <v>0</v>
      </c>
      <c r="DD39" s="15">
        <v>0</v>
      </c>
      <c r="DE39" s="15">
        <v>0</v>
      </c>
      <c r="DF39" s="15">
        <v>0</v>
      </c>
      <c r="DG39" s="15">
        <v>0</v>
      </c>
    </row>
    <row r="40" spans="1:111" ht="15.4" customHeight="1">
      <c r="A40" s="54" t="s">
        <v>189</v>
      </c>
      <c r="B40" s="55" t="s">
        <v>5</v>
      </c>
      <c r="C40" s="55" t="s">
        <v>5</v>
      </c>
      <c r="D40" s="7" t="s">
        <v>190</v>
      </c>
      <c r="E40" s="15">
        <v>1.2</v>
      </c>
      <c r="F40" s="15">
        <v>0</v>
      </c>
      <c r="G40" s="15">
        <v>0</v>
      </c>
      <c r="H40" s="15">
        <v>0</v>
      </c>
      <c r="I40" s="15">
        <v>0</v>
      </c>
      <c r="J40" s="15">
        <v>0</v>
      </c>
      <c r="K40" s="15">
        <v>0</v>
      </c>
      <c r="L40" s="15">
        <v>0</v>
      </c>
      <c r="M40" s="15">
        <v>0</v>
      </c>
      <c r="N40" s="15">
        <v>0</v>
      </c>
      <c r="O40" s="15">
        <v>0</v>
      </c>
      <c r="P40" s="15">
        <v>0</v>
      </c>
      <c r="Q40" s="15">
        <v>0</v>
      </c>
      <c r="R40" s="15">
        <v>0</v>
      </c>
      <c r="S40" s="15">
        <v>0</v>
      </c>
      <c r="T40" s="15">
        <v>1.2</v>
      </c>
      <c r="U40" s="15">
        <v>0.48</v>
      </c>
      <c r="V40" s="15">
        <v>0</v>
      </c>
      <c r="W40" s="15">
        <v>0</v>
      </c>
      <c r="X40" s="15">
        <v>0</v>
      </c>
      <c r="Y40" s="15">
        <v>0</v>
      </c>
      <c r="Z40" s="15">
        <v>0</v>
      </c>
      <c r="AA40" s="15">
        <v>0</v>
      </c>
      <c r="AB40" s="15">
        <v>0</v>
      </c>
      <c r="AC40" s="15">
        <v>0</v>
      </c>
      <c r="AD40" s="15">
        <v>0</v>
      </c>
      <c r="AE40" s="15">
        <v>0</v>
      </c>
      <c r="AF40" s="15">
        <v>0</v>
      </c>
      <c r="AG40" s="15">
        <v>0</v>
      </c>
      <c r="AH40" s="15">
        <v>0</v>
      </c>
      <c r="AI40" s="15">
        <v>0</v>
      </c>
      <c r="AJ40" s="15">
        <v>0</v>
      </c>
      <c r="AK40" s="15">
        <v>0</v>
      </c>
      <c r="AL40" s="15">
        <v>0</v>
      </c>
      <c r="AM40" s="15">
        <v>0</v>
      </c>
      <c r="AN40" s="15">
        <v>0.72</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v>
      </c>
      <c r="BE40" s="15">
        <v>0</v>
      </c>
      <c r="BF40" s="15">
        <v>0</v>
      </c>
      <c r="BG40" s="15">
        <v>0</v>
      </c>
      <c r="BH40" s="15">
        <v>0</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v>
      </c>
      <c r="CD40" s="15">
        <v>0</v>
      </c>
      <c r="CE40" s="15">
        <v>0</v>
      </c>
      <c r="CF40" s="15">
        <v>0</v>
      </c>
      <c r="CG40" s="15">
        <v>0</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v>
      </c>
      <c r="DB40" s="15">
        <v>0</v>
      </c>
      <c r="DC40" s="15">
        <v>0</v>
      </c>
      <c r="DD40" s="15">
        <v>0</v>
      </c>
      <c r="DE40" s="15">
        <v>0</v>
      </c>
      <c r="DF40" s="15">
        <v>0</v>
      </c>
      <c r="DG40" s="15">
        <v>0</v>
      </c>
    </row>
    <row r="41" spans="1:111" ht="15.4" customHeight="1">
      <c r="A41" s="54" t="s">
        <v>191</v>
      </c>
      <c r="B41" s="55" t="s">
        <v>5</v>
      </c>
      <c r="C41" s="55" t="s">
        <v>5</v>
      </c>
      <c r="D41" s="7" t="s">
        <v>192</v>
      </c>
      <c r="E41" s="15">
        <v>2</v>
      </c>
      <c r="F41" s="15">
        <v>0</v>
      </c>
      <c r="G41" s="15">
        <v>0</v>
      </c>
      <c r="H41" s="15">
        <v>0</v>
      </c>
      <c r="I41" s="15">
        <v>0</v>
      </c>
      <c r="J41" s="15">
        <v>0</v>
      </c>
      <c r="K41" s="15">
        <v>0</v>
      </c>
      <c r="L41" s="15">
        <v>0</v>
      </c>
      <c r="M41" s="15">
        <v>0</v>
      </c>
      <c r="N41" s="15">
        <v>0</v>
      </c>
      <c r="O41" s="15">
        <v>0</v>
      </c>
      <c r="P41" s="15">
        <v>0</v>
      </c>
      <c r="Q41" s="15">
        <v>0</v>
      </c>
      <c r="R41" s="15">
        <v>0</v>
      </c>
      <c r="S41" s="15">
        <v>0</v>
      </c>
      <c r="T41" s="15">
        <v>2</v>
      </c>
      <c r="U41" s="15">
        <v>1.94</v>
      </c>
      <c r="V41" s="15">
        <v>0</v>
      </c>
      <c r="W41" s="15">
        <v>0</v>
      </c>
      <c r="X41" s="15">
        <v>0</v>
      </c>
      <c r="Y41" s="15">
        <v>0</v>
      </c>
      <c r="Z41" s="15">
        <v>0</v>
      </c>
      <c r="AA41" s="15">
        <v>0</v>
      </c>
      <c r="AB41" s="15">
        <v>0</v>
      </c>
      <c r="AC41" s="15">
        <v>0</v>
      </c>
      <c r="AD41" s="15">
        <v>0</v>
      </c>
      <c r="AE41" s="15">
        <v>0</v>
      </c>
      <c r="AF41" s="15">
        <v>0</v>
      </c>
      <c r="AG41" s="15">
        <v>0</v>
      </c>
      <c r="AH41" s="15">
        <v>0</v>
      </c>
      <c r="AI41" s="15">
        <v>0</v>
      </c>
      <c r="AJ41" s="15">
        <v>0</v>
      </c>
      <c r="AK41" s="15">
        <v>0</v>
      </c>
      <c r="AL41" s="15">
        <v>0</v>
      </c>
      <c r="AM41" s="15">
        <v>0</v>
      </c>
      <c r="AN41" s="15">
        <v>0.06</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0</v>
      </c>
      <c r="BE41" s="15">
        <v>0</v>
      </c>
      <c r="BF41" s="15">
        <v>0</v>
      </c>
      <c r="BG41" s="15">
        <v>0</v>
      </c>
      <c r="BH41" s="15">
        <v>0</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0</v>
      </c>
      <c r="CD41" s="15">
        <v>0</v>
      </c>
      <c r="CE41" s="15">
        <v>0</v>
      </c>
      <c r="CF41" s="15">
        <v>0</v>
      </c>
      <c r="CG41" s="15">
        <v>0</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0</v>
      </c>
      <c r="DB41" s="15">
        <v>0</v>
      </c>
      <c r="DC41" s="15">
        <v>0</v>
      </c>
      <c r="DD41" s="15">
        <v>0</v>
      </c>
      <c r="DE41" s="15">
        <v>0</v>
      </c>
      <c r="DF41" s="15">
        <v>0</v>
      </c>
      <c r="DG41" s="15">
        <v>0</v>
      </c>
    </row>
    <row r="42" spans="1:111" ht="15.4" customHeight="1">
      <c r="A42" s="54" t="s">
        <v>193</v>
      </c>
      <c r="B42" s="55" t="s">
        <v>5</v>
      </c>
      <c r="C42" s="55" t="s">
        <v>5</v>
      </c>
      <c r="D42" s="7" t="s">
        <v>194</v>
      </c>
      <c r="E42" s="15">
        <v>140.4</v>
      </c>
      <c r="F42" s="15">
        <v>37.08</v>
      </c>
      <c r="G42" s="15">
        <v>0</v>
      </c>
      <c r="H42" s="15">
        <v>0</v>
      </c>
      <c r="I42" s="15">
        <v>0</v>
      </c>
      <c r="J42" s="15">
        <v>0</v>
      </c>
      <c r="K42" s="15">
        <v>0</v>
      </c>
      <c r="L42" s="15">
        <v>37.08</v>
      </c>
      <c r="M42" s="15">
        <v>0</v>
      </c>
      <c r="N42" s="15">
        <v>0</v>
      </c>
      <c r="O42" s="15">
        <v>0</v>
      </c>
      <c r="P42" s="15">
        <v>0</v>
      </c>
      <c r="Q42" s="15">
        <v>0</v>
      </c>
      <c r="R42" s="15">
        <v>0</v>
      </c>
      <c r="S42" s="15">
        <v>0</v>
      </c>
      <c r="T42" s="15">
        <v>20.49</v>
      </c>
      <c r="U42" s="15">
        <v>20.49</v>
      </c>
      <c r="V42" s="15">
        <v>0</v>
      </c>
      <c r="W42" s="15">
        <v>0</v>
      </c>
      <c r="X42" s="15">
        <v>0</v>
      </c>
      <c r="Y42" s="15">
        <v>0</v>
      </c>
      <c r="Z42" s="15">
        <v>0</v>
      </c>
      <c r="AA42" s="15">
        <v>0</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82.83</v>
      </c>
      <c r="AW42" s="15">
        <v>0</v>
      </c>
      <c r="AX42" s="15">
        <v>7.25</v>
      </c>
      <c r="AY42" s="15">
        <v>0</v>
      </c>
      <c r="AZ42" s="15">
        <v>0</v>
      </c>
      <c r="BA42" s="15">
        <v>75.08</v>
      </c>
      <c r="BB42" s="15">
        <v>0</v>
      </c>
      <c r="BC42" s="15">
        <v>0</v>
      </c>
      <c r="BD42" s="15">
        <v>0</v>
      </c>
      <c r="BE42" s="15">
        <v>0</v>
      </c>
      <c r="BF42" s="15">
        <v>0</v>
      </c>
      <c r="BG42" s="15">
        <v>0.5</v>
      </c>
      <c r="BH42" s="15">
        <v>0</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15">
        <v>0</v>
      </c>
      <c r="CA42" s="15">
        <v>0</v>
      </c>
      <c r="CB42" s="15">
        <v>0</v>
      </c>
      <c r="CC42" s="15">
        <v>0</v>
      </c>
      <c r="CD42" s="15">
        <v>0</v>
      </c>
      <c r="CE42" s="15">
        <v>0</v>
      </c>
      <c r="CF42" s="15">
        <v>0</v>
      </c>
      <c r="CG42" s="15">
        <v>0</v>
      </c>
      <c r="CH42" s="15">
        <v>0</v>
      </c>
      <c r="CI42" s="15">
        <v>0</v>
      </c>
      <c r="CJ42" s="15">
        <v>0</v>
      </c>
      <c r="CK42" s="15">
        <v>0</v>
      </c>
      <c r="CL42" s="15">
        <v>0</v>
      </c>
      <c r="CM42" s="15">
        <v>0</v>
      </c>
      <c r="CN42" s="15">
        <v>0</v>
      </c>
      <c r="CO42" s="15">
        <v>0</v>
      </c>
      <c r="CP42" s="15">
        <v>0</v>
      </c>
      <c r="CQ42" s="15">
        <v>0</v>
      </c>
      <c r="CR42" s="15">
        <v>0</v>
      </c>
      <c r="CS42" s="15">
        <v>0</v>
      </c>
      <c r="CT42" s="15">
        <v>0</v>
      </c>
      <c r="CU42" s="15">
        <v>0</v>
      </c>
      <c r="CV42" s="15">
        <v>0</v>
      </c>
      <c r="CW42" s="15">
        <v>0</v>
      </c>
      <c r="CX42" s="15">
        <v>0</v>
      </c>
      <c r="CY42" s="15">
        <v>0</v>
      </c>
      <c r="CZ42" s="15">
        <v>0</v>
      </c>
      <c r="DA42" s="15">
        <v>0</v>
      </c>
      <c r="DB42" s="15">
        <v>0</v>
      </c>
      <c r="DC42" s="15">
        <v>0</v>
      </c>
      <c r="DD42" s="15">
        <v>0</v>
      </c>
      <c r="DE42" s="15">
        <v>0</v>
      </c>
      <c r="DF42" s="15">
        <v>0</v>
      </c>
      <c r="DG42" s="15">
        <v>0</v>
      </c>
    </row>
    <row r="43" spans="1:111" ht="15.4" customHeight="1">
      <c r="A43" s="54" t="s">
        <v>195</v>
      </c>
      <c r="B43" s="55" t="s">
        <v>5</v>
      </c>
      <c r="C43" s="55" t="s">
        <v>5</v>
      </c>
      <c r="D43" s="7" t="s">
        <v>196</v>
      </c>
      <c r="E43" s="15">
        <v>0.43</v>
      </c>
      <c r="F43" s="15">
        <v>0</v>
      </c>
      <c r="G43" s="15">
        <v>0</v>
      </c>
      <c r="H43" s="15">
        <v>0</v>
      </c>
      <c r="I43" s="15">
        <v>0</v>
      </c>
      <c r="J43" s="15">
        <v>0</v>
      </c>
      <c r="K43" s="15">
        <v>0</v>
      </c>
      <c r="L43" s="15">
        <v>0</v>
      </c>
      <c r="M43" s="15">
        <v>0</v>
      </c>
      <c r="N43" s="15">
        <v>0</v>
      </c>
      <c r="O43" s="15">
        <v>0</v>
      </c>
      <c r="P43" s="15">
        <v>0</v>
      </c>
      <c r="Q43" s="15">
        <v>0</v>
      </c>
      <c r="R43" s="15">
        <v>0</v>
      </c>
      <c r="S43" s="15">
        <v>0</v>
      </c>
      <c r="T43" s="15">
        <v>0.43</v>
      </c>
      <c r="U43" s="15">
        <v>0.43</v>
      </c>
      <c r="V43" s="15">
        <v>0</v>
      </c>
      <c r="W43" s="15">
        <v>0</v>
      </c>
      <c r="X43" s="15">
        <v>0</v>
      </c>
      <c r="Y43" s="15">
        <v>0</v>
      </c>
      <c r="Z43" s="15">
        <v>0</v>
      </c>
      <c r="AA43" s="15">
        <v>0</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v>0</v>
      </c>
      <c r="BX43" s="15">
        <v>0</v>
      </c>
      <c r="BY43" s="15">
        <v>0</v>
      </c>
      <c r="BZ43" s="15">
        <v>0</v>
      </c>
      <c r="CA43" s="15">
        <v>0</v>
      </c>
      <c r="CB43" s="15">
        <v>0</v>
      </c>
      <c r="CC43" s="15">
        <v>0</v>
      </c>
      <c r="CD43" s="15">
        <v>0</v>
      </c>
      <c r="CE43" s="15">
        <v>0</v>
      </c>
      <c r="CF43" s="15">
        <v>0</v>
      </c>
      <c r="CG43" s="15">
        <v>0</v>
      </c>
      <c r="CH43" s="15">
        <v>0</v>
      </c>
      <c r="CI43" s="15">
        <v>0</v>
      </c>
      <c r="CJ43" s="15">
        <v>0</v>
      </c>
      <c r="CK43" s="15">
        <v>0</v>
      </c>
      <c r="CL43" s="15">
        <v>0</v>
      </c>
      <c r="CM43" s="15">
        <v>0</v>
      </c>
      <c r="CN43" s="15">
        <v>0</v>
      </c>
      <c r="CO43" s="15">
        <v>0</v>
      </c>
      <c r="CP43" s="15">
        <v>0</v>
      </c>
      <c r="CQ43" s="15">
        <v>0</v>
      </c>
      <c r="CR43" s="15">
        <v>0</v>
      </c>
      <c r="CS43" s="15">
        <v>0</v>
      </c>
      <c r="CT43" s="15">
        <v>0</v>
      </c>
      <c r="CU43" s="15">
        <v>0</v>
      </c>
      <c r="CV43" s="15">
        <v>0</v>
      </c>
      <c r="CW43" s="15">
        <v>0</v>
      </c>
      <c r="CX43" s="15">
        <v>0</v>
      </c>
      <c r="CY43" s="15">
        <v>0</v>
      </c>
      <c r="CZ43" s="15">
        <v>0</v>
      </c>
      <c r="DA43" s="15">
        <v>0</v>
      </c>
      <c r="DB43" s="15">
        <v>0</v>
      </c>
      <c r="DC43" s="15">
        <v>0</v>
      </c>
      <c r="DD43" s="15">
        <v>0</v>
      </c>
      <c r="DE43" s="15">
        <v>0</v>
      </c>
      <c r="DF43" s="15">
        <v>0</v>
      </c>
      <c r="DG43" s="15">
        <v>0</v>
      </c>
    </row>
    <row r="44" spans="1:111" ht="15.4" customHeight="1">
      <c r="A44" s="54" t="s">
        <v>197</v>
      </c>
      <c r="B44" s="55" t="s">
        <v>5</v>
      </c>
      <c r="C44" s="55" t="s">
        <v>5</v>
      </c>
      <c r="D44" s="7" t="s">
        <v>198</v>
      </c>
      <c r="E44" s="15">
        <v>0.43</v>
      </c>
      <c r="F44" s="15">
        <v>0</v>
      </c>
      <c r="G44" s="15">
        <v>0</v>
      </c>
      <c r="H44" s="15">
        <v>0</v>
      </c>
      <c r="I44" s="15">
        <v>0</v>
      </c>
      <c r="J44" s="15">
        <v>0</v>
      </c>
      <c r="K44" s="15">
        <v>0</v>
      </c>
      <c r="L44" s="15">
        <v>0</v>
      </c>
      <c r="M44" s="15">
        <v>0</v>
      </c>
      <c r="N44" s="15">
        <v>0</v>
      </c>
      <c r="O44" s="15">
        <v>0</v>
      </c>
      <c r="P44" s="15">
        <v>0</v>
      </c>
      <c r="Q44" s="15">
        <v>0</v>
      </c>
      <c r="R44" s="15">
        <v>0</v>
      </c>
      <c r="S44" s="15">
        <v>0</v>
      </c>
      <c r="T44" s="15">
        <v>0.43</v>
      </c>
      <c r="U44" s="15">
        <v>0.43</v>
      </c>
      <c r="V44" s="15">
        <v>0</v>
      </c>
      <c r="W44" s="15">
        <v>0</v>
      </c>
      <c r="X44" s="15">
        <v>0</v>
      </c>
      <c r="Y44" s="15">
        <v>0</v>
      </c>
      <c r="Z44" s="15">
        <v>0</v>
      </c>
      <c r="AA44" s="15">
        <v>0</v>
      </c>
      <c r="AB44" s="15">
        <v>0</v>
      </c>
      <c r="AC44" s="15">
        <v>0</v>
      </c>
      <c r="AD44" s="15">
        <v>0</v>
      </c>
      <c r="AE44" s="15">
        <v>0</v>
      </c>
      <c r="AF44" s="15">
        <v>0</v>
      </c>
      <c r="AG44" s="15">
        <v>0</v>
      </c>
      <c r="AH44" s="15">
        <v>0</v>
      </c>
      <c r="AI44" s="15">
        <v>0</v>
      </c>
      <c r="AJ44" s="15">
        <v>0</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v>
      </c>
      <c r="BE44" s="15">
        <v>0</v>
      </c>
      <c r="BF44" s="15">
        <v>0</v>
      </c>
      <c r="BG44" s="15">
        <v>0</v>
      </c>
      <c r="BH44" s="15">
        <v>0</v>
      </c>
      <c r="BI44" s="15">
        <v>0</v>
      </c>
      <c r="BJ44" s="15">
        <v>0</v>
      </c>
      <c r="BK44" s="15">
        <v>0</v>
      </c>
      <c r="BL44" s="15">
        <v>0</v>
      </c>
      <c r="BM44" s="15">
        <v>0</v>
      </c>
      <c r="BN44" s="15">
        <v>0</v>
      </c>
      <c r="BO44" s="15">
        <v>0</v>
      </c>
      <c r="BP44" s="15">
        <v>0</v>
      </c>
      <c r="BQ44" s="15">
        <v>0</v>
      </c>
      <c r="BR44" s="15">
        <v>0</v>
      </c>
      <c r="BS44" s="15">
        <v>0</v>
      </c>
      <c r="BT44" s="15">
        <v>0</v>
      </c>
      <c r="BU44" s="15">
        <v>0</v>
      </c>
      <c r="BV44" s="15">
        <v>0</v>
      </c>
      <c r="BW44" s="15">
        <v>0</v>
      </c>
      <c r="BX44" s="15">
        <v>0</v>
      </c>
      <c r="BY44" s="15">
        <v>0</v>
      </c>
      <c r="BZ44" s="15">
        <v>0</v>
      </c>
      <c r="CA44" s="15">
        <v>0</v>
      </c>
      <c r="CB44" s="15">
        <v>0</v>
      </c>
      <c r="CC44" s="15">
        <v>0</v>
      </c>
      <c r="CD44" s="15">
        <v>0</v>
      </c>
      <c r="CE44" s="15">
        <v>0</v>
      </c>
      <c r="CF44" s="15">
        <v>0</v>
      </c>
      <c r="CG44" s="15">
        <v>0</v>
      </c>
      <c r="CH44" s="15">
        <v>0</v>
      </c>
      <c r="CI44" s="15">
        <v>0</v>
      </c>
      <c r="CJ44" s="15">
        <v>0</v>
      </c>
      <c r="CK44" s="15">
        <v>0</v>
      </c>
      <c r="CL44" s="15">
        <v>0</v>
      </c>
      <c r="CM44" s="15">
        <v>0</v>
      </c>
      <c r="CN44" s="15">
        <v>0</v>
      </c>
      <c r="CO44" s="15">
        <v>0</v>
      </c>
      <c r="CP44" s="15">
        <v>0</v>
      </c>
      <c r="CQ44" s="15">
        <v>0</v>
      </c>
      <c r="CR44" s="15">
        <v>0</v>
      </c>
      <c r="CS44" s="15">
        <v>0</v>
      </c>
      <c r="CT44" s="15">
        <v>0</v>
      </c>
      <c r="CU44" s="15">
        <v>0</v>
      </c>
      <c r="CV44" s="15">
        <v>0</v>
      </c>
      <c r="CW44" s="15">
        <v>0</v>
      </c>
      <c r="CX44" s="15">
        <v>0</v>
      </c>
      <c r="CY44" s="15">
        <v>0</v>
      </c>
      <c r="CZ44" s="15">
        <v>0</v>
      </c>
      <c r="DA44" s="15">
        <v>0</v>
      </c>
      <c r="DB44" s="15">
        <v>0</v>
      </c>
      <c r="DC44" s="15">
        <v>0</v>
      </c>
      <c r="DD44" s="15">
        <v>0</v>
      </c>
      <c r="DE44" s="15">
        <v>0</v>
      </c>
      <c r="DF44" s="15">
        <v>0</v>
      </c>
      <c r="DG44" s="15">
        <v>0</v>
      </c>
    </row>
    <row r="45" spans="1:111" ht="15.4" customHeight="1">
      <c r="A45" s="54" t="s">
        <v>201</v>
      </c>
      <c r="B45" s="55" t="s">
        <v>5</v>
      </c>
      <c r="C45" s="55" t="s">
        <v>5</v>
      </c>
      <c r="D45" s="7" t="s">
        <v>202</v>
      </c>
      <c r="E45" s="15">
        <v>87.78</v>
      </c>
      <c r="F45" s="15">
        <v>0</v>
      </c>
      <c r="G45" s="15">
        <v>0</v>
      </c>
      <c r="H45" s="15">
        <v>0</v>
      </c>
      <c r="I45" s="15">
        <v>0</v>
      </c>
      <c r="J45" s="15">
        <v>0</v>
      </c>
      <c r="K45" s="15">
        <v>0</v>
      </c>
      <c r="L45" s="15">
        <v>0</v>
      </c>
      <c r="M45" s="15">
        <v>0</v>
      </c>
      <c r="N45" s="15">
        <v>0</v>
      </c>
      <c r="O45" s="15">
        <v>0</v>
      </c>
      <c r="P45" s="15">
        <v>0</v>
      </c>
      <c r="Q45" s="15">
        <v>0</v>
      </c>
      <c r="R45" s="15">
        <v>0</v>
      </c>
      <c r="S45" s="15">
        <v>0</v>
      </c>
      <c r="T45" s="15">
        <v>17.68</v>
      </c>
      <c r="U45" s="15">
        <v>17.68</v>
      </c>
      <c r="V45" s="15">
        <v>0</v>
      </c>
      <c r="W45" s="15">
        <v>0</v>
      </c>
      <c r="X45" s="15">
        <v>0</v>
      </c>
      <c r="Y45" s="15">
        <v>0</v>
      </c>
      <c r="Z45" s="15">
        <v>0</v>
      </c>
      <c r="AA45" s="15">
        <v>0</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70.099999999999994</v>
      </c>
      <c r="AW45" s="15">
        <v>0</v>
      </c>
      <c r="AX45" s="15">
        <v>0</v>
      </c>
      <c r="AY45" s="15">
        <v>0</v>
      </c>
      <c r="AZ45" s="15">
        <v>0</v>
      </c>
      <c r="BA45" s="15">
        <v>70.099999999999994</v>
      </c>
      <c r="BB45" s="15">
        <v>0</v>
      </c>
      <c r="BC45" s="15">
        <v>0</v>
      </c>
      <c r="BD45" s="15">
        <v>0</v>
      </c>
      <c r="BE45" s="15">
        <v>0</v>
      </c>
      <c r="BF45" s="15">
        <v>0</v>
      </c>
      <c r="BG45" s="15">
        <v>0</v>
      </c>
      <c r="BH45" s="15">
        <v>0</v>
      </c>
      <c r="BI45" s="15">
        <v>0</v>
      </c>
      <c r="BJ45" s="15">
        <v>0</v>
      </c>
      <c r="BK45" s="15">
        <v>0</v>
      </c>
      <c r="BL45" s="15">
        <v>0</v>
      </c>
      <c r="BM45" s="15">
        <v>0</v>
      </c>
      <c r="BN45" s="15">
        <v>0</v>
      </c>
      <c r="BO45" s="15">
        <v>0</v>
      </c>
      <c r="BP45" s="15">
        <v>0</v>
      </c>
      <c r="BQ45" s="15">
        <v>0</v>
      </c>
      <c r="BR45" s="15">
        <v>0</v>
      </c>
      <c r="BS45" s="15">
        <v>0</v>
      </c>
      <c r="BT45" s="15">
        <v>0</v>
      </c>
      <c r="BU45" s="15">
        <v>0</v>
      </c>
      <c r="BV45" s="15">
        <v>0</v>
      </c>
      <c r="BW45" s="15">
        <v>0</v>
      </c>
      <c r="BX45" s="15">
        <v>0</v>
      </c>
      <c r="BY45" s="15">
        <v>0</v>
      </c>
      <c r="BZ45" s="15">
        <v>0</v>
      </c>
      <c r="CA45" s="15">
        <v>0</v>
      </c>
      <c r="CB45" s="15">
        <v>0</v>
      </c>
      <c r="CC45" s="15">
        <v>0</v>
      </c>
      <c r="CD45" s="15">
        <v>0</v>
      </c>
      <c r="CE45" s="15">
        <v>0</v>
      </c>
      <c r="CF45" s="15">
        <v>0</v>
      </c>
      <c r="CG45" s="15">
        <v>0</v>
      </c>
      <c r="CH45" s="15">
        <v>0</v>
      </c>
      <c r="CI45" s="15">
        <v>0</v>
      </c>
      <c r="CJ45" s="15">
        <v>0</v>
      </c>
      <c r="CK45" s="15">
        <v>0</v>
      </c>
      <c r="CL45" s="15">
        <v>0</v>
      </c>
      <c r="CM45" s="15">
        <v>0</v>
      </c>
      <c r="CN45" s="15">
        <v>0</v>
      </c>
      <c r="CO45" s="15">
        <v>0</v>
      </c>
      <c r="CP45" s="15">
        <v>0</v>
      </c>
      <c r="CQ45" s="15">
        <v>0</v>
      </c>
      <c r="CR45" s="15">
        <v>0</v>
      </c>
      <c r="CS45" s="15">
        <v>0</v>
      </c>
      <c r="CT45" s="15">
        <v>0</v>
      </c>
      <c r="CU45" s="15">
        <v>0</v>
      </c>
      <c r="CV45" s="15">
        <v>0</v>
      </c>
      <c r="CW45" s="15">
        <v>0</v>
      </c>
      <c r="CX45" s="15">
        <v>0</v>
      </c>
      <c r="CY45" s="15">
        <v>0</v>
      </c>
      <c r="CZ45" s="15">
        <v>0</v>
      </c>
      <c r="DA45" s="15">
        <v>0</v>
      </c>
      <c r="DB45" s="15">
        <v>0</v>
      </c>
      <c r="DC45" s="15">
        <v>0</v>
      </c>
      <c r="DD45" s="15">
        <v>0</v>
      </c>
      <c r="DE45" s="15">
        <v>0</v>
      </c>
      <c r="DF45" s="15">
        <v>0</v>
      </c>
      <c r="DG45" s="15">
        <v>0</v>
      </c>
    </row>
    <row r="46" spans="1:111" ht="15.4" customHeight="1">
      <c r="A46" s="54" t="s">
        <v>203</v>
      </c>
      <c r="B46" s="55" t="s">
        <v>5</v>
      </c>
      <c r="C46" s="55" t="s">
        <v>5</v>
      </c>
      <c r="D46" s="7" t="s">
        <v>204</v>
      </c>
      <c r="E46" s="15">
        <v>87.78</v>
      </c>
      <c r="F46" s="15">
        <v>0</v>
      </c>
      <c r="G46" s="15">
        <v>0</v>
      </c>
      <c r="H46" s="15">
        <v>0</v>
      </c>
      <c r="I46" s="15">
        <v>0</v>
      </c>
      <c r="J46" s="15">
        <v>0</v>
      </c>
      <c r="K46" s="15">
        <v>0</v>
      </c>
      <c r="L46" s="15">
        <v>0</v>
      </c>
      <c r="M46" s="15">
        <v>0</v>
      </c>
      <c r="N46" s="15">
        <v>0</v>
      </c>
      <c r="O46" s="15">
        <v>0</v>
      </c>
      <c r="P46" s="15">
        <v>0</v>
      </c>
      <c r="Q46" s="15">
        <v>0</v>
      </c>
      <c r="R46" s="15">
        <v>0</v>
      </c>
      <c r="S46" s="15">
        <v>0</v>
      </c>
      <c r="T46" s="15">
        <v>17.68</v>
      </c>
      <c r="U46" s="15">
        <v>17.68</v>
      </c>
      <c r="V46" s="15">
        <v>0</v>
      </c>
      <c r="W46" s="15">
        <v>0</v>
      </c>
      <c r="X46" s="15">
        <v>0</v>
      </c>
      <c r="Y46" s="15">
        <v>0</v>
      </c>
      <c r="Z46" s="15">
        <v>0</v>
      </c>
      <c r="AA46" s="15">
        <v>0</v>
      </c>
      <c r="AB46" s="15">
        <v>0</v>
      </c>
      <c r="AC46" s="15">
        <v>0</v>
      </c>
      <c r="AD46" s="15">
        <v>0</v>
      </c>
      <c r="AE46" s="15">
        <v>0</v>
      </c>
      <c r="AF46" s="15">
        <v>0</v>
      </c>
      <c r="AG46" s="15">
        <v>0</v>
      </c>
      <c r="AH46" s="15">
        <v>0</v>
      </c>
      <c r="AI46" s="15">
        <v>0</v>
      </c>
      <c r="AJ46" s="15">
        <v>0</v>
      </c>
      <c r="AK46" s="15">
        <v>0</v>
      </c>
      <c r="AL46" s="15">
        <v>0</v>
      </c>
      <c r="AM46" s="15">
        <v>0</v>
      </c>
      <c r="AN46" s="15">
        <v>0</v>
      </c>
      <c r="AO46" s="15">
        <v>0</v>
      </c>
      <c r="AP46" s="15">
        <v>0</v>
      </c>
      <c r="AQ46" s="15">
        <v>0</v>
      </c>
      <c r="AR46" s="15">
        <v>0</v>
      </c>
      <c r="AS46" s="15">
        <v>0</v>
      </c>
      <c r="AT46" s="15">
        <v>0</v>
      </c>
      <c r="AU46" s="15">
        <v>0</v>
      </c>
      <c r="AV46" s="15">
        <v>70.099999999999994</v>
      </c>
      <c r="AW46" s="15">
        <v>0</v>
      </c>
      <c r="AX46" s="15">
        <v>0</v>
      </c>
      <c r="AY46" s="15">
        <v>0</v>
      </c>
      <c r="AZ46" s="15">
        <v>0</v>
      </c>
      <c r="BA46" s="15">
        <v>70.099999999999994</v>
      </c>
      <c r="BB46" s="15">
        <v>0</v>
      </c>
      <c r="BC46" s="15">
        <v>0</v>
      </c>
      <c r="BD46" s="15">
        <v>0</v>
      </c>
      <c r="BE46" s="15">
        <v>0</v>
      </c>
      <c r="BF46" s="15">
        <v>0</v>
      </c>
      <c r="BG46" s="15">
        <v>0</v>
      </c>
      <c r="BH46" s="15">
        <v>0</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15">
        <v>0</v>
      </c>
      <c r="CA46" s="15">
        <v>0</v>
      </c>
      <c r="CB46" s="15">
        <v>0</v>
      </c>
      <c r="CC46" s="15">
        <v>0</v>
      </c>
      <c r="CD46" s="15">
        <v>0</v>
      </c>
      <c r="CE46" s="15">
        <v>0</v>
      </c>
      <c r="CF46" s="15">
        <v>0</v>
      </c>
      <c r="CG46" s="15">
        <v>0</v>
      </c>
      <c r="CH46" s="15">
        <v>0</v>
      </c>
      <c r="CI46" s="15">
        <v>0</v>
      </c>
      <c r="CJ46" s="15">
        <v>0</v>
      </c>
      <c r="CK46" s="15">
        <v>0</v>
      </c>
      <c r="CL46" s="15">
        <v>0</v>
      </c>
      <c r="CM46" s="15">
        <v>0</v>
      </c>
      <c r="CN46" s="15">
        <v>0</v>
      </c>
      <c r="CO46" s="15">
        <v>0</v>
      </c>
      <c r="CP46" s="15">
        <v>0</v>
      </c>
      <c r="CQ46" s="15">
        <v>0</v>
      </c>
      <c r="CR46" s="15">
        <v>0</v>
      </c>
      <c r="CS46" s="15">
        <v>0</v>
      </c>
      <c r="CT46" s="15">
        <v>0</v>
      </c>
      <c r="CU46" s="15">
        <v>0</v>
      </c>
      <c r="CV46" s="15">
        <v>0</v>
      </c>
      <c r="CW46" s="15">
        <v>0</v>
      </c>
      <c r="CX46" s="15">
        <v>0</v>
      </c>
      <c r="CY46" s="15">
        <v>0</v>
      </c>
      <c r="CZ46" s="15">
        <v>0</v>
      </c>
      <c r="DA46" s="15">
        <v>0</v>
      </c>
      <c r="DB46" s="15">
        <v>0</v>
      </c>
      <c r="DC46" s="15">
        <v>0</v>
      </c>
      <c r="DD46" s="15">
        <v>0</v>
      </c>
      <c r="DE46" s="15">
        <v>0</v>
      </c>
      <c r="DF46" s="15">
        <v>0</v>
      </c>
      <c r="DG46" s="15">
        <v>0</v>
      </c>
    </row>
    <row r="47" spans="1:111" ht="15.4" customHeight="1">
      <c r="A47" s="54" t="s">
        <v>205</v>
      </c>
      <c r="B47" s="55" t="s">
        <v>5</v>
      </c>
      <c r="C47" s="55" t="s">
        <v>5</v>
      </c>
      <c r="D47" s="7" t="s">
        <v>206</v>
      </c>
      <c r="E47" s="15">
        <v>44.83</v>
      </c>
      <c r="F47" s="15">
        <v>37.08</v>
      </c>
      <c r="G47" s="15">
        <v>0</v>
      </c>
      <c r="H47" s="15">
        <v>0</v>
      </c>
      <c r="I47" s="15">
        <v>0</v>
      </c>
      <c r="J47" s="15">
        <v>0</v>
      </c>
      <c r="K47" s="15">
        <v>0</v>
      </c>
      <c r="L47" s="15">
        <v>37.08</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7.75</v>
      </c>
      <c r="AW47" s="15">
        <v>0</v>
      </c>
      <c r="AX47" s="15">
        <v>7.25</v>
      </c>
      <c r="AY47" s="15">
        <v>0</v>
      </c>
      <c r="AZ47" s="15">
        <v>0</v>
      </c>
      <c r="BA47" s="15">
        <v>0</v>
      </c>
      <c r="BB47" s="15">
        <v>0</v>
      </c>
      <c r="BC47" s="15">
        <v>0</v>
      </c>
      <c r="BD47" s="15">
        <v>0</v>
      </c>
      <c r="BE47" s="15">
        <v>0</v>
      </c>
      <c r="BF47" s="15">
        <v>0</v>
      </c>
      <c r="BG47" s="15">
        <v>0.5</v>
      </c>
      <c r="BH47" s="15">
        <v>0</v>
      </c>
      <c r="BI47" s="15">
        <v>0</v>
      </c>
      <c r="BJ47" s="15">
        <v>0</v>
      </c>
      <c r="BK47" s="15">
        <v>0</v>
      </c>
      <c r="BL47" s="15">
        <v>0</v>
      </c>
      <c r="BM47" s="15">
        <v>0</v>
      </c>
      <c r="BN47" s="15">
        <v>0</v>
      </c>
      <c r="BO47" s="15">
        <v>0</v>
      </c>
      <c r="BP47" s="15">
        <v>0</v>
      </c>
      <c r="BQ47" s="15">
        <v>0</v>
      </c>
      <c r="BR47" s="15">
        <v>0</v>
      </c>
      <c r="BS47" s="15">
        <v>0</v>
      </c>
      <c r="BT47" s="15">
        <v>0</v>
      </c>
      <c r="BU47" s="15">
        <v>0</v>
      </c>
      <c r="BV47" s="15">
        <v>0</v>
      </c>
      <c r="BW47" s="15">
        <v>0</v>
      </c>
      <c r="BX47" s="15">
        <v>0</v>
      </c>
      <c r="BY47" s="15">
        <v>0</v>
      </c>
      <c r="BZ47" s="15">
        <v>0</v>
      </c>
      <c r="CA47" s="15">
        <v>0</v>
      </c>
      <c r="CB47" s="15">
        <v>0</v>
      </c>
      <c r="CC47" s="15">
        <v>0</v>
      </c>
      <c r="CD47" s="15">
        <v>0</v>
      </c>
      <c r="CE47" s="15">
        <v>0</v>
      </c>
      <c r="CF47" s="15">
        <v>0</v>
      </c>
      <c r="CG47" s="15">
        <v>0</v>
      </c>
      <c r="CH47" s="15">
        <v>0</v>
      </c>
      <c r="CI47" s="15">
        <v>0</v>
      </c>
      <c r="CJ47" s="15">
        <v>0</v>
      </c>
      <c r="CK47" s="15">
        <v>0</v>
      </c>
      <c r="CL47" s="15">
        <v>0</v>
      </c>
      <c r="CM47" s="15">
        <v>0</v>
      </c>
      <c r="CN47" s="15">
        <v>0</v>
      </c>
      <c r="CO47" s="15">
        <v>0</v>
      </c>
      <c r="CP47" s="15">
        <v>0</v>
      </c>
      <c r="CQ47" s="15">
        <v>0</v>
      </c>
      <c r="CR47" s="15">
        <v>0</v>
      </c>
      <c r="CS47" s="15">
        <v>0</v>
      </c>
      <c r="CT47" s="15">
        <v>0</v>
      </c>
      <c r="CU47" s="15">
        <v>0</v>
      </c>
      <c r="CV47" s="15">
        <v>0</v>
      </c>
      <c r="CW47" s="15">
        <v>0</v>
      </c>
      <c r="CX47" s="15">
        <v>0</v>
      </c>
      <c r="CY47" s="15">
        <v>0</v>
      </c>
      <c r="CZ47" s="15">
        <v>0</v>
      </c>
      <c r="DA47" s="15">
        <v>0</v>
      </c>
      <c r="DB47" s="15">
        <v>0</v>
      </c>
      <c r="DC47" s="15">
        <v>0</v>
      </c>
      <c r="DD47" s="15">
        <v>0</v>
      </c>
      <c r="DE47" s="15">
        <v>0</v>
      </c>
      <c r="DF47" s="15">
        <v>0</v>
      </c>
      <c r="DG47" s="15">
        <v>0</v>
      </c>
    </row>
    <row r="48" spans="1:111" ht="15.4" customHeight="1">
      <c r="A48" s="54" t="s">
        <v>207</v>
      </c>
      <c r="B48" s="55" t="s">
        <v>5</v>
      </c>
      <c r="C48" s="55" t="s">
        <v>5</v>
      </c>
      <c r="D48" s="7" t="s">
        <v>208</v>
      </c>
      <c r="E48" s="15">
        <v>7.75</v>
      </c>
      <c r="F48" s="15">
        <v>0</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7.75</v>
      </c>
      <c r="AW48" s="15">
        <v>0</v>
      </c>
      <c r="AX48" s="15">
        <v>7.25</v>
      </c>
      <c r="AY48" s="15">
        <v>0</v>
      </c>
      <c r="AZ48" s="15">
        <v>0</v>
      </c>
      <c r="BA48" s="15">
        <v>0</v>
      </c>
      <c r="BB48" s="15">
        <v>0</v>
      </c>
      <c r="BC48" s="15">
        <v>0</v>
      </c>
      <c r="BD48" s="15">
        <v>0</v>
      </c>
      <c r="BE48" s="15">
        <v>0</v>
      </c>
      <c r="BF48" s="15">
        <v>0</v>
      </c>
      <c r="BG48" s="15">
        <v>0.5</v>
      </c>
      <c r="BH48" s="15">
        <v>0</v>
      </c>
      <c r="BI48" s="15">
        <v>0</v>
      </c>
      <c r="BJ48" s="15">
        <v>0</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15">
        <v>0</v>
      </c>
      <c r="CA48" s="15">
        <v>0</v>
      </c>
      <c r="CB48" s="15">
        <v>0</v>
      </c>
      <c r="CC48" s="15">
        <v>0</v>
      </c>
      <c r="CD48" s="15">
        <v>0</v>
      </c>
      <c r="CE48" s="15">
        <v>0</v>
      </c>
      <c r="CF48" s="15">
        <v>0</v>
      </c>
      <c r="CG48" s="15">
        <v>0</v>
      </c>
      <c r="CH48" s="15">
        <v>0</v>
      </c>
      <c r="CI48" s="15">
        <v>0</v>
      </c>
      <c r="CJ48" s="15">
        <v>0</v>
      </c>
      <c r="CK48" s="15">
        <v>0</v>
      </c>
      <c r="CL48" s="15">
        <v>0</v>
      </c>
      <c r="CM48" s="15">
        <v>0</v>
      </c>
      <c r="CN48" s="15">
        <v>0</v>
      </c>
      <c r="CO48" s="15">
        <v>0</v>
      </c>
      <c r="CP48" s="15">
        <v>0</v>
      </c>
      <c r="CQ48" s="15">
        <v>0</v>
      </c>
      <c r="CR48" s="15">
        <v>0</v>
      </c>
      <c r="CS48" s="15">
        <v>0</v>
      </c>
      <c r="CT48" s="15">
        <v>0</v>
      </c>
      <c r="CU48" s="15">
        <v>0</v>
      </c>
      <c r="CV48" s="15">
        <v>0</v>
      </c>
      <c r="CW48" s="15">
        <v>0</v>
      </c>
      <c r="CX48" s="15">
        <v>0</v>
      </c>
      <c r="CY48" s="15">
        <v>0</v>
      </c>
      <c r="CZ48" s="15">
        <v>0</v>
      </c>
      <c r="DA48" s="15">
        <v>0</v>
      </c>
      <c r="DB48" s="15">
        <v>0</v>
      </c>
      <c r="DC48" s="15">
        <v>0</v>
      </c>
      <c r="DD48" s="15">
        <v>0</v>
      </c>
      <c r="DE48" s="15">
        <v>0</v>
      </c>
      <c r="DF48" s="15">
        <v>0</v>
      </c>
      <c r="DG48" s="15">
        <v>0</v>
      </c>
    </row>
    <row r="49" spans="1:111" ht="15.4" customHeight="1">
      <c r="A49" s="54" t="s">
        <v>209</v>
      </c>
      <c r="B49" s="55" t="s">
        <v>5</v>
      </c>
      <c r="C49" s="55" t="s">
        <v>5</v>
      </c>
      <c r="D49" s="7" t="s">
        <v>210</v>
      </c>
      <c r="E49" s="15">
        <v>37.08</v>
      </c>
      <c r="F49" s="15">
        <v>37.08</v>
      </c>
      <c r="G49" s="15">
        <v>0</v>
      </c>
      <c r="H49" s="15">
        <v>0</v>
      </c>
      <c r="I49" s="15">
        <v>0</v>
      </c>
      <c r="J49" s="15">
        <v>0</v>
      </c>
      <c r="K49" s="15">
        <v>0</v>
      </c>
      <c r="L49" s="15">
        <v>37.08</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0</v>
      </c>
      <c r="AG49" s="15">
        <v>0</v>
      </c>
      <c r="AH49" s="15">
        <v>0</v>
      </c>
      <c r="AI49" s="15">
        <v>0</v>
      </c>
      <c r="AJ49" s="15">
        <v>0</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v>
      </c>
      <c r="BE49" s="15">
        <v>0</v>
      </c>
      <c r="BF49" s="15">
        <v>0</v>
      </c>
      <c r="BG49" s="15">
        <v>0</v>
      </c>
      <c r="BH49" s="15">
        <v>0</v>
      </c>
      <c r="BI49" s="15">
        <v>0</v>
      </c>
      <c r="BJ49" s="15">
        <v>0</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15">
        <v>0</v>
      </c>
      <c r="CA49" s="15">
        <v>0</v>
      </c>
      <c r="CB49" s="15">
        <v>0</v>
      </c>
      <c r="CC49" s="15">
        <v>0</v>
      </c>
      <c r="CD49" s="15">
        <v>0</v>
      </c>
      <c r="CE49" s="15">
        <v>0</v>
      </c>
      <c r="CF49" s="15">
        <v>0</v>
      </c>
      <c r="CG49" s="15">
        <v>0</v>
      </c>
      <c r="CH49" s="15">
        <v>0</v>
      </c>
      <c r="CI49" s="15">
        <v>0</v>
      </c>
      <c r="CJ49" s="15">
        <v>0</v>
      </c>
      <c r="CK49" s="15">
        <v>0</v>
      </c>
      <c r="CL49" s="15">
        <v>0</v>
      </c>
      <c r="CM49" s="15">
        <v>0</v>
      </c>
      <c r="CN49" s="15">
        <v>0</v>
      </c>
      <c r="CO49" s="15">
        <v>0</v>
      </c>
      <c r="CP49" s="15">
        <v>0</v>
      </c>
      <c r="CQ49" s="15">
        <v>0</v>
      </c>
      <c r="CR49" s="15">
        <v>0</v>
      </c>
      <c r="CS49" s="15">
        <v>0</v>
      </c>
      <c r="CT49" s="15">
        <v>0</v>
      </c>
      <c r="CU49" s="15">
        <v>0</v>
      </c>
      <c r="CV49" s="15">
        <v>0</v>
      </c>
      <c r="CW49" s="15">
        <v>0</v>
      </c>
      <c r="CX49" s="15">
        <v>0</v>
      </c>
      <c r="CY49" s="15">
        <v>0</v>
      </c>
      <c r="CZ49" s="15">
        <v>0</v>
      </c>
      <c r="DA49" s="15">
        <v>0</v>
      </c>
      <c r="DB49" s="15">
        <v>0</v>
      </c>
      <c r="DC49" s="15">
        <v>0</v>
      </c>
      <c r="DD49" s="15">
        <v>0</v>
      </c>
      <c r="DE49" s="15">
        <v>0</v>
      </c>
      <c r="DF49" s="15">
        <v>0</v>
      </c>
      <c r="DG49" s="15">
        <v>0</v>
      </c>
    </row>
    <row r="50" spans="1:111" ht="15.4" customHeight="1">
      <c r="A50" s="54" t="s">
        <v>311</v>
      </c>
      <c r="B50" s="55" t="s">
        <v>5</v>
      </c>
      <c r="C50" s="55" t="s">
        <v>5</v>
      </c>
      <c r="D50" s="7" t="s">
        <v>312</v>
      </c>
      <c r="E50" s="15">
        <v>0.48</v>
      </c>
      <c r="F50" s="15">
        <v>0</v>
      </c>
      <c r="G50" s="15">
        <v>0</v>
      </c>
      <c r="H50" s="15">
        <v>0</v>
      </c>
      <c r="I50" s="15">
        <v>0</v>
      </c>
      <c r="J50" s="15">
        <v>0</v>
      </c>
      <c r="K50" s="15">
        <v>0</v>
      </c>
      <c r="L50" s="15">
        <v>0</v>
      </c>
      <c r="M50" s="15">
        <v>0</v>
      </c>
      <c r="N50" s="15">
        <v>0</v>
      </c>
      <c r="O50" s="15">
        <v>0</v>
      </c>
      <c r="P50" s="15">
        <v>0</v>
      </c>
      <c r="Q50" s="15">
        <v>0</v>
      </c>
      <c r="R50" s="15">
        <v>0</v>
      </c>
      <c r="S50" s="15">
        <v>0</v>
      </c>
      <c r="T50" s="15">
        <v>0.48</v>
      </c>
      <c r="U50" s="15">
        <v>0.48</v>
      </c>
      <c r="V50" s="15">
        <v>0</v>
      </c>
      <c r="W50" s="15">
        <v>0</v>
      </c>
      <c r="X50" s="15">
        <v>0</v>
      </c>
      <c r="Y50" s="15">
        <v>0</v>
      </c>
      <c r="Z50" s="15">
        <v>0</v>
      </c>
      <c r="AA50" s="15">
        <v>0</v>
      </c>
      <c r="AB50" s="15">
        <v>0</v>
      </c>
      <c r="AC50" s="15">
        <v>0</v>
      </c>
      <c r="AD50" s="15">
        <v>0</v>
      </c>
      <c r="AE50" s="15">
        <v>0</v>
      </c>
      <c r="AF50" s="15">
        <v>0</v>
      </c>
      <c r="AG50" s="15">
        <v>0</v>
      </c>
      <c r="AH50" s="15">
        <v>0</v>
      </c>
      <c r="AI50" s="15">
        <v>0</v>
      </c>
      <c r="AJ50" s="15">
        <v>0</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0</v>
      </c>
      <c r="BE50" s="15">
        <v>0</v>
      </c>
      <c r="BF50" s="15">
        <v>0</v>
      </c>
      <c r="BG50" s="15">
        <v>0</v>
      </c>
      <c r="BH50" s="15">
        <v>0</v>
      </c>
      <c r="BI50" s="15">
        <v>0</v>
      </c>
      <c r="BJ50" s="15">
        <v>0</v>
      </c>
      <c r="BK50" s="15">
        <v>0</v>
      </c>
      <c r="BL50" s="15">
        <v>0</v>
      </c>
      <c r="BM50" s="15">
        <v>0</v>
      </c>
      <c r="BN50" s="15">
        <v>0</v>
      </c>
      <c r="BO50" s="15">
        <v>0</v>
      </c>
      <c r="BP50" s="15">
        <v>0</v>
      </c>
      <c r="BQ50" s="15">
        <v>0</v>
      </c>
      <c r="BR50" s="15">
        <v>0</v>
      </c>
      <c r="BS50" s="15">
        <v>0</v>
      </c>
      <c r="BT50" s="15">
        <v>0</v>
      </c>
      <c r="BU50" s="15">
        <v>0</v>
      </c>
      <c r="BV50" s="15">
        <v>0</v>
      </c>
      <c r="BW50" s="15">
        <v>0</v>
      </c>
      <c r="BX50" s="15">
        <v>0</v>
      </c>
      <c r="BY50" s="15">
        <v>0</v>
      </c>
      <c r="BZ50" s="15">
        <v>0</v>
      </c>
      <c r="CA50" s="15">
        <v>0</v>
      </c>
      <c r="CB50" s="15">
        <v>0</v>
      </c>
      <c r="CC50" s="15">
        <v>0</v>
      </c>
      <c r="CD50" s="15">
        <v>0</v>
      </c>
      <c r="CE50" s="15">
        <v>0</v>
      </c>
      <c r="CF50" s="15">
        <v>0</v>
      </c>
      <c r="CG50" s="15">
        <v>0</v>
      </c>
      <c r="CH50" s="15">
        <v>0</v>
      </c>
      <c r="CI50" s="15">
        <v>0</v>
      </c>
      <c r="CJ50" s="15">
        <v>0</v>
      </c>
      <c r="CK50" s="15">
        <v>0</v>
      </c>
      <c r="CL50" s="15">
        <v>0</v>
      </c>
      <c r="CM50" s="15">
        <v>0</v>
      </c>
      <c r="CN50" s="15">
        <v>0</v>
      </c>
      <c r="CO50" s="15">
        <v>0</v>
      </c>
      <c r="CP50" s="15">
        <v>0</v>
      </c>
      <c r="CQ50" s="15">
        <v>0</v>
      </c>
      <c r="CR50" s="15">
        <v>0</v>
      </c>
      <c r="CS50" s="15">
        <v>0</v>
      </c>
      <c r="CT50" s="15">
        <v>0</v>
      </c>
      <c r="CU50" s="15">
        <v>0</v>
      </c>
      <c r="CV50" s="15">
        <v>0</v>
      </c>
      <c r="CW50" s="15">
        <v>0</v>
      </c>
      <c r="CX50" s="15">
        <v>0</v>
      </c>
      <c r="CY50" s="15">
        <v>0</v>
      </c>
      <c r="CZ50" s="15">
        <v>0</v>
      </c>
      <c r="DA50" s="15">
        <v>0</v>
      </c>
      <c r="DB50" s="15">
        <v>0</v>
      </c>
      <c r="DC50" s="15">
        <v>0</v>
      </c>
      <c r="DD50" s="15">
        <v>0</v>
      </c>
      <c r="DE50" s="15">
        <v>0</v>
      </c>
      <c r="DF50" s="15">
        <v>0</v>
      </c>
      <c r="DG50" s="15">
        <v>0</v>
      </c>
    </row>
    <row r="51" spans="1:111" ht="15.4" customHeight="1">
      <c r="A51" s="54" t="s">
        <v>313</v>
      </c>
      <c r="B51" s="55" t="s">
        <v>5</v>
      </c>
      <c r="C51" s="55" t="s">
        <v>5</v>
      </c>
      <c r="D51" s="7" t="s">
        <v>314</v>
      </c>
      <c r="E51" s="15">
        <v>0.48</v>
      </c>
      <c r="F51" s="15">
        <v>0</v>
      </c>
      <c r="G51" s="15">
        <v>0</v>
      </c>
      <c r="H51" s="15">
        <v>0</v>
      </c>
      <c r="I51" s="15">
        <v>0</v>
      </c>
      <c r="J51" s="15">
        <v>0</v>
      </c>
      <c r="K51" s="15">
        <v>0</v>
      </c>
      <c r="L51" s="15">
        <v>0</v>
      </c>
      <c r="M51" s="15">
        <v>0</v>
      </c>
      <c r="N51" s="15">
        <v>0</v>
      </c>
      <c r="O51" s="15">
        <v>0</v>
      </c>
      <c r="P51" s="15">
        <v>0</v>
      </c>
      <c r="Q51" s="15">
        <v>0</v>
      </c>
      <c r="R51" s="15">
        <v>0</v>
      </c>
      <c r="S51" s="15">
        <v>0</v>
      </c>
      <c r="T51" s="15">
        <v>0.48</v>
      </c>
      <c r="U51" s="15">
        <v>0.48</v>
      </c>
      <c r="V51" s="15">
        <v>0</v>
      </c>
      <c r="W51" s="15">
        <v>0</v>
      </c>
      <c r="X51" s="15">
        <v>0</v>
      </c>
      <c r="Y51" s="15">
        <v>0</v>
      </c>
      <c r="Z51" s="15">
        <v>0</v>
      </c>
      <c r="AA51" s="15">
        <v>0</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v>
      </c>
      <c r="BE51" s="15">
        <v>0</v>
      </c>
      <c r="BF51" s="15">
        <v>0</v>
      </c>
      <c r="BG51" s="15">
        <v>0</v>
      </c>
      <c r="BH51" s="15">
        <v>0</v>
      </c>
      <c r="BI51" s="15">
        <v>0</v>
      </c>
      <c r="BJ51" s="15">
        <v>0</v>
      </c>
      <c r="BK51" s="15">
        <v>0</v>
      </c>
      <c r="BL51" s="15">
        <v>0</v>
      </c>
      <c r="BM51" s="15">
        <v>0</v>
      </c>
      <c r="BN51" s="15">
        <v>0</v>
      </c>
      <c r="BO51" s="15">
        <v>0</v>
      </c>
      <c r="BP51" s="15">
        <v>0</v>
      </c>
      <c r="BQ51" s="15">
        <v>0</v>
      </c>
      <c r="BR51" s="15">
        <v>0</v>
      </c>
      <c r="BS51" s="15">
        <v>0</v>
      </c>
      <c r="BT51" s="15">
        <v>0</v>
      </c>
      <c r="BU51" s="15">
        <v>0</v>
      </c>
      <c r="BV51" s="15">
        <v>0</v>
      </c>
      <c r="BW51" s="15">
        <v>0</v>
      </c>
      <c r="BX51" s="15">
        <v>0</v>
      </c>
      <c r="BY51" s="15">
        <v>0</v>
      </c>
      <c r="BZ51" s="15">
        <v>0</v>
      </c>
      <c r="CA51" s="15">
        <v>0</v>
      </c>
      <c r="CB51" s="15">
        <v>0</v>
      </c>
      <c r="CC51" s="15">
        <v>0</v>
      </c>
      <c r="CD51" s="15">
        <v>0</v>
      </c>
      <c r="CE51" s="15">
        <v>0</v>
      </c>
      <c r="CF51" s="15">
        <v>0</v>
      </c>
      <c r="CG51" s="15">
        <v>0</v>
      </c>
      <c r="CH51" s="15">
        <v>0</v>
      </c>
      <c r="CI51" s="15">
        <v>0</v>
      </c>
      <c r="CJ51" s="15">
        <v>0</v>
      </c>
      <c r="CK51" s="15">
        <v>0</v>
      </c>
      <c r="CL51" s="15">
        <v>0</v>
      </c>
      <c r="CM51" s="15">
        <v>0</v>
      </c>
      <c r="CN51" s="15">
        <v>0</v>
      </c>
      <c r="CO51" s="15">
        <v>0</v>
      </c>
      <c r="CP51" s="15">
        <v>0</v>
      </c>
      <c r="CQ51" s="15">
        <v>0</v>
      </c>
      <c r="CR51" s="15">
        <v>0</v>
      </c>
      <c r="CS51" s="15">
        <v>0</v>
      </c>
      <c r="CT51" s="15">
        <v>0</v>
      </c>
      <c r="CU51" s="15">
        <v>0</v>
      </c>
      <c r="CV51" s="15">
        <v>0</v>
      </c>
      <c r="CW51" s="15">
        <v>0</v>
      </c>
      <c r="CX51" s="15">
        <v>0</v>
      </c>
      <c r="CY51" s="15">
        <v>0</v>
      </c>
      <c r="CZ51" s="15">
        <v>0</v>
      </c>
      <c r="DA51" s="15">
        <v>0</v>
      </c>
      <c r="DB51" s="15">
        <v>0</v>
      </c>
      <c r="DC51" s="15">
        <v>0</v>
      </c>
      <c r="DD51" s="15">
        <v>0</v>
      </c>
      <c r="DE51" s="15">
        <v>0</v>
      </c>
      <c r="DF51" s="15">
        <v>0</v>
      </c>
      <c r="DG51" s="15">
        <v>0</v>
      </c>
    </row>
    <row r="52" spans="1:111" ht="15.4" customHeight="1">
      <c r="A52" s="54" t="s">
        <v>211</v>
      </c>
      <c r="B52" s="55" t="s">
        <v>5</v>
      </c>
      <c r="C52" s="55" t="s">
        <v>5</v>
      </c>
      <c r="D52" s="7" t="s">
        <v>212</v>
      </c>
      <c r="E52" s="15">
        <v>4.9800000000000004</v>
      </c>
      <c r="F52" s="15">
        <v>0</v>
      </c>
      <c r="G52" s="15">
        <v>0</v>
      </c>
      <c r="H52" s="15">
        <v>0</v>
      </c>
      <c r="I52" s="15">
        <v>0</v>
      </c>
      <c r="J52" s="15">
        <v>0</v>
      </c>
      <c r="K52" s="15">
        <v>0</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4.9800000000000004</v>
      </c>
      <c r="AW52" s="15">
        <v>0</v>
      </c>
      <c r="AX52" s="15">
        <v>0</v>
      </c>
      <c r="AY52" s="15">
        <v>0</v>
      </c>
      <c r="AZ52" s="15">
        <v>0</v>
      </c>
      <c r="BA52" s="15">
        <v>4.9800000000000004</v>
      </c>
      <c r="BB52" s="15">
        <v>0</v>
      </c>
      <c r="BC52" s="15">
        <v>0</v>
      </c>
      <c r="BD52" s="15">
        <v>0</v>
      </c>
      <c r="BE52" s="15">
        <v>0</v>
      </c>
      <c r="BF52" s="15">
        <v>0</v>
      </c>
      <c r="BG52" s="15">
        <v>0</v>
      </c>
      <c r="BH52" s="15">
        <v>0</v>
      </c>
      <c r="BI52" s="15">
        <v>0</v>
      </c>
      <c r="BJ52" s="15">
        <v>0</v>
      </c>
      <c r="BK52" s="15">
        <v>0</v>
      </c>
      <c r="BL52" s="15">
        <v>0</v>
      </c>
      <c r="BM52" s="15">
        <v>0</v>
      </c>
      <c r="BN52" s="15">
        <v>0</v>
      </c>
      <c r="BO52" s="15">
        <v>0</v>
      </c>
      <c r="BP52" s="15">
        <v>0</v>
      </c>
      <c r="BQ52" s="15">
        <v>0</v>
      </c>
      <c r="BR52" s="15">
        <v>0</v>
      </c>
      <c r="BS52" s="15">
        <v>0</v>
      </c>
      <c r="BT52" s="15">
        <v>0</v>
      </c>
      <c r="BU52" s="15">
        <v>0</v>
      </c>
      <c r="BV52" s="15">
        <v>0</v>
      </c>
      <c r="BW52" s="15">
        <v>0</v>
      </c>
      <c r="BX52" s="15">
        <v>0</v>
      </c>
      <c r="BY52" s="15">
        <v>0</v>
      </c>
      <c r="BZ52" s="15">
        <v>0</v>
      </c>
      <c r="CA52" s="15">
        <v>0</v>
      </c>
      <c r="CB52" s="15">
        <v>0</v>
      </c>
      <c r="CC52" s="15">
        <v>0</v>
      </c>
      <c r="CD52" s="15">
        <v>0</v>
      </c>
      <c r="CE52" s="15">
        <v>0</v>
      </c>
      <c r="CF52" s="15">
        <v>0</v>
      </c>
      <c r="CG52" s="15">
        <v>0</v>
      </c>
      <c r="CH52" s="15">
        <v>0</v>
      </c>
      <c r="CI52" s="15">
        <v>0</v>
      </c>
      <c r="CJ52" s="15">
        <v>0</v>
      </c>
      <c r="CK52" s="15">
        <v>0</v>
      </c>
      <c r="CL52" s="15">
        <v>0</v>
      </c>
      <c r="CM52" s="15">
        <v>0</v>
      </c>
      <c r="CN52" s="15">
        <v>0</v>
      </c>
      <c r="CO52" s="15">
        <v>0</v>
      </c>
      <c r="CP52" s="15">
        <v>0</v>
      </c>
      <c r="CQ52" s="15">
        <v>0</v>
      </c>
      <c r="CR52" s="15">
        <v>0</v>
      </c>
      <c r="CS52" s="15">
        <v>0</v>
      </c>
      <c r="CT52" s="15">
        <v>0</v>
      </c>
      <c r="CU52" s="15">
        <v>0</v>
      </c>
      <c r="CV52" s="15">
        <v>0</v>
      </c>
      <c r="CW52" s="15">
        <v>0</v>
      </c>
      <c r="CX52" s="15">
        <v>0</v>
      </c>
      <c r="CY52" s="15">
        <v>0</v>
      </c>
      <c r="CZ52" s="15">
        <v>0</v>
      </c>
      <c r="DA52" s="15">
        <v>0</v>
      </c>
      <c r="DB52" s="15">
        <v>0</v>
      </c>
      <c r="DC52" s="15">
        <v>0</v>
      </c>
      <c r="DD52" s="15">
        <v>0</v>
      </c>
      <c r="DE52" s="15">
        <v>0</v>
      </c>
      <c r="DF52" s="15">
        <v>0</v>
      </c>
      <c r="DG52" s="15">
        <v>0</v>
      </c>
    </row>
    <row r="53" spans="1:111" ht="15.4" customHeight="1">
      <c r="A53" s="54" t="s">
        <v>213</v>
      </c>
      <c r="B53" s="55" t="s">
        <v>5</v>
      </c>
      <c r="C53" s="55" t="s">
        <v>5</v>
      </c>
      <c r="D53" s="7" t="s">
        <v>214</v>
      </c>
      <c r="E53" s="15">
        <v>4.9800000000000004</v>
      </c>
      <c r="F53" s="15">
        <v>0</v>
      </c>
      <c r="G53" s="15">
        <v>0</v>
      </c>
      <c r="H53" s="15">
        <v>0</v>
      </c>
      <c r="I53" s="15">
        <v>0</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4.9800000000000004</v>
      </c>
      <c r="AW53" s="15">
        <v>0</v>
      </c>
      <c r="AX53" s="15">
        <v>0</v>
      </c>
      <c r="AY53" s="15">
        <v>0</v>
      </c>
      <c r="AZ53" s="15">
        <v>0</v>
      </c>
      <c r="BA53" s="15">
        <v>4.9800000000000004</v>
      </c>
      <c r="BB53" s="15">
        <v>0</v>
      </c>
      <c r="BC53" s="15">
        <v>0</v>
      </c>
      <c r="BD53" s="15">
        <v>0</v>
      </c>
      <c r="BE53" s="15">
        <v>0</v>
      </c>
      <c r="BF53" s="15">
        <v>0</v>
      </c>
      <c r="BG53" s="15">
        <v>0</v>
      </c>
      <c r="BH53" s="15">
        <v>0</v>
      </c>
      <c r="BI53" s="15">
        <v>0</v>
      </c>
      <c r="BJ53" s="15">
        <v>0</v>
      </c>
      <c r="BK53" s="15">
        <v>0</v>
      </c>
      <c r="BL53" s="15">
        <v>0</v>
      </c>
      <c r="BM53" s="15">
        <v>0</v>
      </c>
      <c r="BN53" s="15">
        <v>0</v>
      </c>
      <c r="BO53" s="15">
        <v>0</v>
      </c>
      <c r="BP53" s="15">
        <v>0</v>
      </c>
      <c r="BQ53" s="15">
        <v>0</v>
      </c>
      <c r="BR53" s="15">
        <v>0</v>
      </c>
      <c r="BS53" s="15">
        <v>0</v>
      </c>
      <c r="BT53" s="15">
        <v>0</v>
      </c>
      <c r="BU53" s="15">
        <v>0</v>
      </c>
      <c r="BV53" s="15">
        <v>0</v>
      </c>
      <c r="BW53" s="15">
        <v>0</v>
      </c>
      <c r="BX53" s="15">
        <v>0</v>
      </c>
      <c r="BY53" s="15">
        <v>0</v>
      </c>
      <c r="BZ53" s="15">
        <v>0</v>
      </c>
      <c r="CA53" s="15">
        <v>0</v>
      </c>
      <c r="CB53" s="15">
        <v>0</v>
      </c>
      <c r="CC53" s="15">
        <v>0</v>
      </c>
      <c r="CD53" s="15">
        <v>0</v>
      </c>
      <c r="CE53" s="15">
        <v>0</v>
      </c>
      <c r="CF53" s="15">
        <v>0</v>
      </c>
      <c r="CG53" s="15">
        <v>0</v>
      </c>
      <c r="CH53" s="15">
        <v>0</v>
      </c>
      <c r="CI53" s="15">
        <v>0</v>
      </c>
      <c r="CJ53" s="15">
        <v>0</v>
      </c>
      <c r="CK53" s="15">
        <v>0</v>
      </c>
      <c r="CL53" s="15">
        <v>0</v>
      </c>
      <c r="CM53" s="15">
        <v>0</v>
      </c>
      <c r="CN53" s="15">
        <v>0</v>
      </c>
      <c r="CO53" s="15">
        <v>0</v>
      </c>
      <c r="CP53" s="15">
        <v>0</v>
      </c>
      <c r="CQ53" s="15">
        <v>0</v>
      </c>
      <c r="CR53" s="15">
        <v>0</v>
      </c>
      <c r="CS53" s="15">
        <v>0</v>
      </c>
      <c r="CT53" s="15">
        <v>0</v>
      </c>
      <c r="CU53" s="15">
        <v>0</v>
      </c>
      <c r="CV53" s="15">
        <v>0</v>
      </c>
      <c r="CW53" s="15">
        <v>0</v>
      </c>
      <c r="CX53" s="15">
        <v>0</v>
      </c>
      <c r="CY53" s="15">
        <v>0</v>
      </c>
      <c r="CZ53" s="15">
        <v>0</v>
      </c>
      <c r="DA53" s="15">
        <v>0</v>
      </c>
      <c r="DB53" s="15">
        <v>0</v>
      </c>
      <c r="DC53" s="15">
        <v>0</v>
      </c>
      <c r="DD53" s="15">
        <v>0</v>
      </c>
      <c r="DE53" s="15">
        <v>0</v>
      </c>
      <c r="DF53" s="15">
        <v>0</v>
      </c>
      <c r="DG53" s="15">
        <v>0</v>
      </c>
    </row>
    <row r="54" spans="1:111" ht="15.4" customHeight="1">
      <c r="A54" s="54" t="s">
        <v>215</v>
      </c>
      <c r="B54" s="55" t="s">
        <v>5</v>
      </c>
      <c r="C54" s="55" t="s">
        <v>5</v>
      </c>
      <c r="D54" s="7" t="s">
        <v>216</v>
      </c>
      <c r="E54" s="15">
        <v>1.9</v>
      </c>
      <c r="F54" s="15">
        <v>0</v>
      </c>
      <c r="G54" s="15">
        <v>0</v>
      </c>
      <c r="H54" s="15">
        <v>0</v>
      </c>
      <c r="I54" s="15">
        <v>0</v>
      </c>
      <c r="J54" s="15">
        <v>0</v>
      </c>
      <c r="K54" s="15">
        <v>0</v>
      </c>
      <c r="L54" s="15">
        <v>0</v>
      </c>
      <c r="M54" s="15">
        <v>0</v>
      </c>
      <c r="N54" s="15">
        <v>0</v>
      </c>
      <c r="O54" s="15">
        <v>0</v>
      </c>
      <c r="P54" s="15">
        <v>0</v>
      </c>
      <c r="Q54" s="15">
        <v>0</v>
      </c>
      <c r="R54" s="15">
        <v>0</v>
      </c>
      <c r="S54" s="15">
        <v>0</v>
      </c>
      <c r="T54" s="15">
        <v>1.9</v>
      </c>
      <c r="U54" s="15">
        <v>1.9</v>
      </c>
      <c r="V54" s="15">
        <v>0</v>
      </c>
      <c r="W54" s="15">
        <v>0</v>
      </c>
      <c r="X54" s="15">
        <v>0</v>
      </c>
      <c r="Y54" s="15">
        <v>0</v>
      </c>
      <c r="Z54" s="15">
        <v>0</v>
      </c>
      <c r="AA54" s="15">
        <v>0</v>
      </c>
      <c r="AB54" s="15">
        <v>0</v>
      </c>
      <c r="AC54" s="15">
        <v>0</v>
      </c>
      <c r="AD54" s="15">
        <v>0</v>
      </c>
      <c r="AE54" s="15">
        <v>0</v>
      </c>
      <c r="AF54" s="15">
        <v>0</v>
      </c>
      <c r="AG54" s="15">
        <v>0</v>
      </c>
      <c r="AH54" s="15">
        <v>0</v>
      </c>
      <c r="AI54" s="15">
        <v>0</v>
      </c>
      <c r="AJ54" s="15">
        <v>0</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v>
      </c>
      <c r="BE54" s="15">
        <v>0</v>
      </c>
      <c r="BF54" s="15">
        <v>0</v>
      </c>
      <c r="BG54" s="15">
        <v>0</v>
      </c>
      <c r="BH54" s="15">
        <v>0</v>
      </c>
      <c r="BI54" s="15">
        <v>0</v>
      </c>
      <c r="BJ54" s="15">
        <v>0</v>
      </c>
      <c r="BK54" s="15">
        <v>0</v>
      </c>
      <c r="BL54" s="15">
        <v>0</v>
      </c>
      <c r="BM54" s="15">
        <v>0</v>
      </c>
      <c r="BN54" s="15">
        <v>0</v>
      </c>
      <c r="BO54" s="15">
        <v>0</v>
      </c>
      <c r="BP54" s="15">
        <v>0</v>
      </c>
      <c r="BQ54" s="15">
        <v>0</v>
      </c>
      <c r="BR54" s="15">
        <v>0</v>
      </c>
      <c r="BS54" s="15">
        <v>0</v>
      </c>
      <c r="BT54" s="15">
        <v>0</v>
      </c>
      <c r="BU54" s="15">
        <v>0</v>
      </c>
      <c r="BV54" s="15">
        <v>0</v>
      </c>
      <c r="BW54" s="15">
        <v>0</v>
      </c>
      <c r="BX54" s="15">
        <v>0</v>
      </c>
      <c r="BY54" s="15">
        <v>0</v>
      </c>
      <c r="BZ54" s="15">
        <v>0</v>
      </c>
      <c r="CA54" s="15">
        <v>0</v>
      </c>
      <c r="CB54" s="15">
        <v>0</v>
      </c>
      <c r="CC54" s="15">
        <v>0</v>
      </c>
      <c r="CD54" s="15">
        <v>0</v>
      </c>
      <c r="CE54" s="15">
        <v>0</v>
      </c>
      <c r="CF54" s="15">
        <v>0</v>
      </c>
      <c r="CG54" s="15">
        <v>0</v>
      </c>
      <c r="CH54" s="15">
        <v>0</v>
      </c>
      <c r="CI54" s="15">
        <v>0</v>
      </c>
      <c r="CJ54" s="15">
        <v>0</v>
      </c>
      <c r="CK54" s="15">
        <v>0</v>
      </c>
      <c r="CL54" s="15">
        <v>0</v>
      </c>
      <c r="CM54" s="15">
        <v>0</v>
      </c>
      <c r="CN54" s="15">
        <v>0</v>
      </c>
      <c r="CO54" s="15">
        <v>0</v>
      </c>
      <c r="CP54" s="15">
        <v>0</v>
      </c>
      <c r="CQ54" s="15">
        <v>0</v>
      </c>
      <c r="CR54" s="15">
        <v>0</v>
      </c>
      <c r="CS54" s="15">
        <v>0</v>
      </c>
      <c r="CT54" s="15">
        <v>0</v>
      </c>
      <c r="CU54" s="15">
        <v>0</v>
      </c>
      <c r="CV54" s="15">
        <v>0</v>
      </c>
      <c r="CW54" s="15">
        <v>0</v>
      </c>
      <c r="CX54" s="15">
        <v>0</v>
      </c>
      <c r="CY54" s="15">
        <v>0</v>
      </c>
      <c r="CZ54" s="15">
        <v>0</v>
      </c>
      <c r="DA54" s="15">
        <v>0</v>
      </c>
      <c r="DB54" s="15">
        <v>0</v>
      </c>
      <c r="DC54" s="15">
        <v>0</v>
      </c>
      <c r="DD54" s="15">
        <v>0</v>
      </c>
      <c r="DE54" s="15">
        <v>0</v>
      </c>
      <c r="DF54" s="15">
        <v>0</v>
      </c>
      <c r="DG54" s="15">
        <v>0</v>
      </c>
    </row>
    <row r="55" spans="1:111" ht="15.4" customHeight="1">
      <c r="A55" s="54" t="s">
        <v>217</v>
      </c>
      <c r="B55" s="55" t="s">
        <v>5</v>
      </c>
      <c r="C55" s="55" t="s">
        <v>5</v>
      </c>
      <c r="D55" s="7" t="s">
        <v>218</v>
      </c>
      <c r="E55" s="15">
        <v>1.9</v>
      </c>
      <c r="F55" s="15">
        <v>0</v>
      </c>
      <c r="G55" s="15">
        <v>0</v>
      </c>
      <c r="H55" s="15">
        <v>0</v>
      </c>
      <c r="I55" s="15">
        <v>0</v>
      </c>
      <c r="J55" s="15">
        <v>0</v>
      </c>
      <c r="K55" s="15">
        <v>0</v>
      </c>
      <c r="L55" s="15">
        <v>0</v>
      </c>
      <c r="M55" s="15">
        <v>0</v>
      </c>
      <c r="N55" s="15">
        <v>0</v>
      </c>
      <c r="O55" s="15">
        <v>0</v>
      </c>
      <c r="P55" s="15">
        <v>0</v>
      </c>
      <c r="Q55" s="15">
        <v>0</v>
      </c>
      <c r="R55" s="15">
        <v>0</v>
      </c>
      <c r="S55" s="15">
        <v>0</v>
      </c>
      <c r="T55" s="15">
        <v>1.9</v>
      </c>
      <c r="U55" s="15">
        <v>1.9</v>
      </c>
      <c r="V55" s="15">
        <v>0</v>
      </c>
      <c r="W55" s="15">
        <v>0</v>
      </c>
      <c r="X55" s="15">
        <v>0</v>
      </c>
      <c r="Y55" s="15">
        <v>0</v>
      </c>
      <c r="Z55" s="15">
        <v>0</v>
      </c>
      <c r="AA55" s="15">
        <v>0</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v>
      </c>
      <c r="BE55" s="15">
        <v>0</v>
      </c>
      <c r="BF55" s="15">
        <v>0</v>
      </c>
      <c r="BG55" s="15">
        <v>0</v>
      </c>
      <c r="BH55" s="15">
        <v>0</v>
      </c>
      <c r="BI55" s="15">
        <v>0</v>
      </c>
      <c r="BJ55" s="15">
        <v>0</v>
      </c>
      <c r="BK55" s="15">
        <v>0</v>
      </c>
      <c r="BL55" s="15">
        <v>0</v>
      </c>
      <c r="BM55" s="15">
        <v>0</v>
      </c>
      <c r="BN55" s="15">
        <v>0</v>
      </c>
      <c r="BO55" s="15">
        <v>0</v>
      </c>
      <c r="BP55" s="15">
        <v>0</v>
      </c>
      <c r="BQ55" s="15">
        <v>0</v>
      </c>
      <c r="BR55" s="15">
        <v>0</v>
      </c>
      <c r="BS55" s="15">
        <v>0</v>
      </c>
      <c r="BT55" s="15">
        <v>0</v>
      </c>
      <c r="BU55" s="15">
        <v>0</v>
      </c>
      <c r="BV55" s="15">
        <v>0</v>
      </c>
      <c r="BW55" s="15">
        <v>0</v>
      </c>
      <c r="BX55" s="15">
        <v>0</v>
      </c>
      <c r="BY55" s="15">
        <v>0</v>
      </c>
      <c r="BZ55" s="15">
        <v>0</v>
      </c>
      <c r="CA55" s="15">
        <v>0</v>
      </c>
      <c r="CB55" s="15">
        <v>0</v>
      </c>
      <c r="CC55" s="15">
        <v>0</v>
      </c>
      <c r="CD55" s="15">
        <v>0</v>
      </c>
      <c r="CE55" s="15">
        <v>0</v>
      </c>
      <c r="CF55" s="15">
        <v>0</v>
      </c>
      <c r="CG55" s="15">
        <v>0</v>
      </c>
      <c r="CH55" s="15">
        <v>0</v>
      </c>
      <c r="CI55" s="15">
        <v>0</v>
      </c>
      <c r="CJ55" s="15">
        <v>0</v>
      </c>
      <c r="CK55" s="15">
        <v>0</v>
      </c>
      <c r="CL55" s="15">
        <v>0</v>
      </c>
      <c r="CM55" s="15">
        <v>0</v>
      </c>
      <c r="CN55" s="15">
        <v>0</v>
      </c>
      <c r="CO55" s="15">
        <v>0</v>
      </c>
      <c r="CP55" s="15">
        <v>0</v>
      </c>
      <c r="CQ55" s="15">
        <v>0</v>
      </c>
      <c r="CR55" s="15">
        <v>0</v>
      </c>
      <c r="CS55" s="15">
        <v>0</v>
      </c>
      <c r="CT55" s="15">
        <v>0</v>
      </c>
      <c r="CU55" s="15">
        <v>0</v>
      </c>
      <c r="CV55" s="15">
        <v>0</v>
      </c>
      <c r="CW55" s="15">
        <v>0</v>
      </c>
      <c r="CX55" s="15">
        <v>0</v>
      </c>
      <c r="CY55" s="15">
        <v>0</v>
      </c>
      <c r="CZ55" s="15">
        <v>0</v>
      </c>
      <c r="DA55" s="15">
        <v>0</v>
      </c>
      <c r="DB55" s="15">
        <v>0</v>
      </c>
      <c r="DC55" s="15">
        <v>0</v>
      </c>
      <c r="DD55" s="15">
        <v>0</v>
      </c>
      <c r="DE55" s="15">
        <v>0</v>
      </c>
      <c r="DF55" s="15">
        <v>0</v>
      </c>
      <c r="DG55" s="15">
        <v>0</v>
      </c>
    </row>
    <row r="56" spans="1:111" ht="15.4" customHeight="1">
      <c r="A56" s="54" t="s">
        <v>219</v>
      </c>
      <c r="B56" s="55" t="s">
        <v>5</v>
      </c>
      <c r="C56" s="55" t="s">
        <v>5</v>
      </c>
      <c r="D56" s="7" t="s">
        <v>220</v>
      </c>
      <c r="E56" s="15">
        <v>26.47</v>
      </c>
      <c r="F56" s="15">
        <v>22.3</v>
      </c>
      <c r="G56" s="15">
        <v>0</v>
      </c>
      <c r="H56" s="15">
        <v>0</v>
      </c>
      <c r="I56" s="15">
        <v>0</v>
      </c>
      <c r="J56" s="15">
        <v>0</v>
      </c>
      <c r="K56" s="15">
        <v>0</v>
      </c>
      <c r="L56" s="15">
        <v>0</v>
      </c>
      <c r="M56" s="15">
        <v>0</v>
      </c>
      <c r="N56" s="15">
        <v>18.940000000000001</v>
      </c>
      <c r="O56" s="15">
        <v>3.36</v>
      </c>
      <c r="P56" s="15">
        <v>0</v>
      </c>
      <c r="Q56" s="15">
        <v>0</v>
      </c>
      <c r="R56" s="15">
        <v>0</v>
      </c>
      <c r="S56" s="15">
        <v>0</v>
      </c>
      <c r="T56" s="15">
        <v>3.74</v>
      </c>
      <c r="U56" s="15">
        <v>0</v>
      </c>
      <c r="V56" s="15">
        <v>0</v>
      </c>
      <c r="W56" s="15">
        <v>0</v>
      </c>
      <c r="X56" s="15">
        <v>0</v>
      </c>
      <c r="Y56" s="15">
        <v>0</v>
      </c>
      <c r="Z56" s="15">
        <v>0</v>
      </c>
      <c r="AA56" s="15">
        <v>0</v>
      </c>
      <c r="AB56" s="15">
        <v>0</v>
      </c>
      <c r="AC56" s="15">
        <v>0</v>
      </c>
      <c r="AD56" s="15">
        <v>0</v>
      </c>
      <c r="AE56" s="15">
        <v>0</v>
      </c>
      <c r="AF56" s="15">
        <v>0</v>
      </c>
      <c r="AG56" s="15">
        <v>0</v>
      </c>
      <c r="AH56" s="15">
        <v>0</v>
      </c>
      <c r="AI56" s="15">
        <v>0</v>
      </c>
      <c r="AJ56" s="15">
        <v>0</v>
      </c>
      <c r="AK56" s="15">
        <v>0</v>
      </c>
      <c r="AL56" s="15">
        <v>0</v>
      </c>
      <c r="AM56" s="15">
        <v>0</v>
      </c>
      <c r="AN56" s="15">
        <v>3.74</v>
      </c>
      <c r="AO56" s="15">
        <v>0</v>
      </c>
      <c r="AP56" s="15">
        <v>0</v>
      </c>
      <c r="AQ56" s="15">
        <v>0</v>
      </c>
      <c r="AR56" s="15">
        <v>0</v>
      </c>
      <c r="AS56" s="15">
        <v>0</v>
      </c>
      <c r="AT56" s="15">
        <v>0</v>
      </c>
      <c r="AU56" s="15">
        <v>0</v>
      </c>
      <c r="AV56" s="15">
        <v>0.43</v>
      </c>
      <c r="AW56" s="15">
        <v>0</v>
      </c>
      <c r="AX56" s="15">
        <v>0</v>
      </c>
      <c r="AY56" s="15">
        <v>0</v>
      </c>
      <c r="AZ56" s="15">
        <v>0</v>
      </c>
      <c r="BA56" s="15">
        <v>0.43</v>
      </c>
      <c r="BB56" s="15">
        <v>0</v>
      </c>
      <c r="BC56" s="15">
        <v>0</v>
      </c>
      <c r="BD56" s="15">
        <v>0</v>
      </c>
      <c r="BE56" s="15">
        <v>0</v>
      </c>
      <c r="BF56" s="15">
        <v>0</v>
      </c>
      <c r="BG56" s="15">
        <v>0</v>
      </c>
      <c r="BH56" s="15">
        <v>0</v>
      </c>
      <c r="BI56" s="15">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v>
      </c>
      <c r="CD56" s="15">
        <v>0</v>
      </c>
      <c r="CE56" s="15">
        <v>0</v>
      </c>
      <c r="CF56" s="15">
        <v>0</v>
      </c>
      <c r="CG56" s="15">
        <v>0</v>
      </c>
      <c r="CH56" s="15">
        <v>0</v>
      </c>
      <c r="CI56" s="15">
        <v>0</v>
      </c>
      <c r="CJ56" s="15">
        <v>0</v>
      </c>
      <c r="CK56" s="15">
        <v>0</v>
      </c>
      <c r="CL56" s="15">
        <v>0</v>
      </c>
      <c r="CM56" s="15">
        <v>0</v>
      </c>
      <c r="CN56" s="15">
        <v>0</v>
      </c>
      <c r="CO56" s="15">
        <v>0</v>
      </c>
      <c r="CP56" s="15">
        <v>0</v>
      </c>
      <c r="CQ56" s="15">
        <v>0</v>
      </c>
      <c r="CR56" s="15">
        <v>0</v>
      </c>
      <c r="CS56" s="15">
        <v>0</v>
      </c>
      <c r="CT56" s="15">
        <v>0</v>
      </c>
      <c r="CU56" s="15">
        <v>0</v>
      </c>
      <c r="CV56" s="15">
        <v>0</v>
      </c>
      <c r="CW56" s="15">
        <v>0</v>
      </c>
      <c r="CX56" s="15">
        <v>0</v>
      </c>
      <c r="CY56" s="15">
        <v>0</v>
      </c>
      <c r="CZ56" s="15">
        <v>0</v>
      </c>
      <c r="DA56" s="15">
        <v>0</v>
      </c>
      <c r="DB56" s="15">
        <v>0</v>
      </c>
      <c r="DC56" s="15">
        <v>0</v>
      </c>
      <c r="DD56" s="15">
        <v>0</v>
      </c>
      <c r="DE56" s="15">
        <v>0</v>
      </c>
      <c r="DF56" s="15">
        <v>0</v>
      </c>
      <c r="DG56" s="15">
        <v>0</v>
      </c>
    </row>
    <row r="57" spans="1:111" ht="15.4" customHeight="1">
      <c r="A57" s="54" t="s">
        <v>221</v>
      </c>
      <c r="B57" s="55" t="s">
        <v>5</v>
      </c>
      <c r="C57" s="55" t="s">
        <v>5</v>
      </c>
      <c r="D57" s="7" t="s">
        <v>222</v>
      </c>
      <c r="E57" s="15">
        <v>0.43</v>
      </c>
      <c r="F57" s="15">
        <v>0</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0.43</v>
      </c>
      <c r="AW57" s="15">
        <v>0</v>
      </c>
      <c r="AX57" s="15">
        <v>0</v>
      </c>
      <c r="AY57" s="15">
        <v>0</v>
      </c>
      <c r="AZ57" s="15">
        <v>0</v>
      </c>
      <c r="BA57" s="15">
        <v>0.43</v>
      </c>
      <c r="BB57" s="15">
        <v>0</v>
      </c>
      <c r="BC57" s="15">
        <v>0</v>
      </c>
      <c r="BD57" s="15">
        <v>0</v>
      </c>
      <c r="BE57" s="15">
        <v>0</v>
      </c>
      <c r="BF57" s="15">
        <v>0</v>
      </c>
      <c r="BG57" s="15">
        <v>0</v>
      </c>
      <c r="BH57" s="15">
        <v>0</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0</v>
      </c>
      <c r="CD57" s="15">
        <v>0</v>
      </c>
      <c r="CE57" s="15">
        <v>0</v>
      </c>
      <c r="CF57" s="15">
        <v>0</v>
      </c>
      <c r="CG57" s="15">
        <v>0</v>
      </c>
      <c r="CH57" s="15">
        <v>0</v>
      </c>
      <c r="CI57" s="15">
        <v>0</v>
      </c>
      <c r="CJ57" s="15">
        <v>0</v>
      </c>
      <c r="CK57" s="15">
        <v>0</v>
      </c>
      <c r="CL57" s="15">
        <v>0</v>
      </c>
      <c r="CM57" s="15">
        <v>0</v>
      </c>
      <c r="CN57" s="15">
        <v>0</v>
      </c>
      <c r="CO57" s="15">
        <v>0</v>
      </c>
      <c r="CP57" s="15">
        <v>0</v>
      </c>
      <c r="CQ57" s="15">
        <v>0</v>
      </c>
      <c r="CR57" s="15">
        <v>0</v>
      </c>
      <c r="CS57" s="15">
        <v>0</v>
      </c>
      <c r="CT57" s="15">
        <v>0</v>
      </c>
      <c r="CU57" s="15">
        <v>0</v>
      </c>
      <c r="CV57" s="15">
        <v>0</v>
      </c>
      <c r="CW57" s="15">
        <v>0</v>
      </c>
      <c r="CX57" s="15">
        <v>0</v>
      </c>
      <c r="CY57" s="15">
        <v>0</v>
      </c>
      <c r="CZ57" s="15">
        <v>0</v>
      </c>
      <c r="DA57" s="15">
        <v>0</v>
      </c>
      <c r="DB57" s="15">
        <v>0</v>
      </c>
      <c r="DC57" s="15">
        <v>0</v>
      </c>
      <c r="DD57" s="15">
        <v>0</v>
      </c>
      <c r="DE57" s="15">
        <v>0</v>
      </c>
      <c r="DF57" s="15">
        <v>0</v>
      </c>
      <c r="DG57" s="15">
        <v>0</v>
      </c>
    </row>
    <row r="58" spans="1:111" ht="15.4" customHeight="1">
      <c r="A58" s="54" t="s">
        <v>223</v>
      </c>
      <c r="B58" s="55" t="s">
        <v>5</v>
      </c>
      <c r="C58" s="55" t="s">
        <v>5</v>
      </c>
      <c r="D58" s="7" t="s">
        <v>224</v>
      </c>
      <c r="E58" s="15">
        <v>0.43</v>
      </c>
      <c r="F58" s="15">
        <v>0</v>
      </c>
      <c r="G58" s="15">
        <v>0</v>
      </c>
      <c r="H58" s="15">
        <v>0</v>
      </c>
      <c r="I58" s="15">
        <v>0</v>
      </c>
      <c r="J58" s="15">
        <v>0</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v>
      </c>
      <c r="AG58" s="15">
        <v>0</v>
      </c>
      <c r="AH58" s="15">
        <v>0</v>
      </c>
      <c r="AI58" s="15">
        <v>0</v>
      </c>
      <c r="AJ58" s="15">
        <v>0</v>
      </c>
      <c r="AK58" s="15">
        <v>0</v>
      </c>
      <c r="AL58" s="15">
        <v>0</v>
      </c>
      <c r="AM58" s="15">
        <v>0</v>
      </c>
      <c r="AN58" s="15">
        <v>0</v>
      </c>
      <c r="AO58" s="15">
        <v>0</v>
      </c>
      <c r="AP58" s="15">
        <v>0</v>
      </c>
      <c r="AQ58" s="15">
        <v>0</v>
      </c>
      <c r="AR58" s="15">
        <v>0</v>
      </c>
      <c r="AS58" s="15">
        <v>0</v>
      </c>
      <c r="AT58" s="15">
        <v>0</v>
      </c>
      <c r="AU58" s="15">
        <v>0</v>
      </c>
      <c r="AV58" s="15">
        <v>0.43</v>
      </c>
      <c r="AW58" s="15">
        <v>0</v>
      </c>
      <c r="AX58" s="15">
        <v>0</v>
      </c>
      <c r="AY58" s="15">
        <v>0</v>
      </c>
      <c r="AZ58" s="15">
        <v>0</v>
      </c>
      <c r="BA58" s="15">
        <v>0.43</v>
      </c>
      <c r="BB58" s="15">
        <v>0</v>
      </c>
      <c r="BC58" s="15">
        <v>0</v>
      </c>
      <c r="BD58" s="15">
        <v>0</v>
      </c>
      <c r="BE58" s="15">
        <v>0</v>
      </c>
      <c r="BF58" s="15">
        <v>0</v>
      </c>
      <c r="BG58" s="15">
        <v>0</v>
      </c>
      <c r="BH58" s="15">
        <v>0</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v>
      </c>
      <c r="CD58" s="15">
        <v>0</v>
      </c>
      <c r="CE58" s="15">
        <v>0</v>
      </c>
      <c r="CF58" s="15">
        <v>0</v>
      </c>
      <c r="CG58" s="15">
        <v>0</v>
      </c>
      <c r="CH58" s="15">
        <v>0</v>
      </c>
      <c r="CI58" s="15">
        <v>0</v>
      </c>
      <c r="CJ58" s="15">
        <v>0</v>
      </c>
      <c r="CK58" s="15">
        <v>0</v>
      </c>
      <c r="CL58" s="15">
        <v>0</v>
      </c>
      <c r="CM58" s="15">
        <v>0</v>
      </c>
      <c r="CN58" s="15">
        <v>0</v>
      </c>
      <c r="CO58" s="15">
        <v>0</v>
      </c>
      <c r="CP58" s="15">
        <v>0</v>
      </c>
      <c r="CQ58" s="15">
        <v>0</v>
      </c>
      <c r="CR58" s="15">
        <v>0</v>
      </c>
      <c r="CS58" s="15">
        <v>0</v>
      </c>
      <c r="CT58" s="15">
        <v>0</v>
      </c>
      <c r="CU58" s="15">
        <v>0</v>
      </c>
      <c r="CV58" s="15">
        <v>0</v>
      </c>
      <c r="CW58" s="15">
        <v>0</v>
      </c>
      <c r="CX58" s="15">
        <v>0</v>
      </c>
      <c r="CY58" s="15">
        <v>0</v>
      </c>
      <c r="CZ58" s="15">
        <v>0</v>
      </c>
      <c r="DA58" s="15">
        <v>0</v>
      </c>
      <c r="DB58" s="15">
        <v>0</v>
      </c>
      <c r="DC58" s="15">
        <v>0</v>
      </c>
      <c r="DD58" s="15">
        <v>0</v>
      </c>
      <c r="DE58" s="15">
        <v>0</v>
      </c>
      <c r="DF58" s="15">
        <v>0</v>
      </c>
      <c r="DG58" s="15">
        <v>0</v>
      </c>
    </row>
    <row r="59" spans="1:111" ht="15.4" customHeight="1">
      <c r="A59" s="54" t="s">
        <v>225</v>
      </c>
      <c r="B59" s="55" t="s">
        <v>5</v>
      </c>
      <c r="C59" s="55" t="s">
        <v>5</v>
      </c>
      <c r="D59" s="7" t="s">
        <v>226</v>
      </c>
      <c r="E59" s="15">
        <v>3.74</v>
      </c>
      <c r="F59" s="15">
        <v>0</v>
      </c>
      <c r="G59" s="15">
        <v>0</v>
      </c>
      <c r="H59" s="15">
        <v>0</v>
      </c>
      <c r="I59" s="15">
        <v>0</v>
      </c>
      <c r="J59" s="15">
        <v>0</v>
      </c>
      <c r="K59" s="15">
        <v>0</v>
      </c>
      <c r="L59" s="15">
        <v>0</v>
      </c>
      <c r="M59" s="15">
        <v>0</v>
      </c>
      <c r="N59" s="15">
        <v>0</v>
      </c>
      <c r="O59" s="15">
        <v>0</v>
      </c>
      <c r="P59" s="15">
        <v>0</v>
      </c>
      <c r="Q59" s="15">
        <v>0</v>
      </c>
      <c r="R59" s="15">
        <v>0</v>
      </c>
      <c r="S59" s="15">
        <v>0</v>
      </c>
      <c r="T59" s="15">
        <v>3.74</v>
      </c>
      <c r="U59" s="15">
        <v>0</v>
      </c>
      <c r="V59" s="15">
        <v>0</v>
      </c>
      <c r="W59" s="15">
        <v>0</v>
      </c>
      <c r="X59" s="15">
        <v>0</v>
      </c>
      <c r="Y59" s="15">
        <v>0</v>
      </c>
      <c r="Z59" s="15">
        <v>0</v>
      </c>
      <c r="AA59" s="15">
        <v>0</v>
      </c>
      <c r="AB59" s="15">
        <v>0</v>
      </c>
      <c r="AC59" s="15">
        <v>0</v>
      </c>
      <c r="AD59" s="15">
        <v>0</v>
      </c>
      <c r="AE59" s="15">
        <v>0</v>
      </c>
      <c r="AF59" s="15">
        <v>0</v>
      </c>
      <c r="AG59" s="15">
        <v>0</v>
      </c>
      <c r="AH59" s="15">
        <v>0</v>
      </c>
      <c r="AI59" s="15">
        <v>0</v>
      </c>
      <c r="AJ59" s="15">
        <v>0</v>
      </c>
      <c r="AK59" s="15">
        <v>0</v>
      </c>
      <c r="AL59" s="15">
        <v>0</v>
      </c>
      <c r="AM59" s="15">
        <v>0</v>
      </c>
      <c r="AN59" s="15">
        <v>3.74</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0</v>
      </c>
      <c r="BE59" s="15">
        <v>0</v>
      </c>
      <c r="BF59" s="15">
        <v>0</v>
      </c>
      <c r="BG59" s="15">
        <v>0</v>
      </c>
      <c r="BH59" s="15">
        <v>0</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0</v>
      </c>
      <c r="CD59" s="15">
        <v>0</v>
      </c>
      <c r="CE59" s="15">
        <v>0</v>
      </c>
      <c r="CF59" s="15">
        <v>0</v>
      </c>
      <c r="CG59" s="15">
        <v>0</v>
      </c>
      <c r="CH59" s="15">
        <v>0</v>
      </c>
      <c r="CI59" s="15">
        <v>0</v>
      </c>
      <c r="CJ59" s="15">
        <v>0</v>
      </c>
      <c r="CK59" s="15">
        <v>0</v>
      </c>
      <c r="CL59" s="15">
        <v>0</v>
      </c>
      <c r="CM59" s="15">
        <v>0</v>
      </c>
      <c r="CN59" s="15">
        <v>0</v>
      </c>
      <c r="CO59" s="15">
        <v>0</v>
      </c>
      <c r="CP59" s="15">
        <v>0</v>
      </c>
      <c r="CQ59" s="15">
        <v>0</v>
      </c>
      <c r="CR59" s="15">
        <v>0</v>
      </c>
      <c r="CS59" s="15">
        <v>0</v>
      </c>
      <c r="CT59" s="15">
        <v>0</v>
      </c>
      <c r="CU59" s="15">
        <v>0</v>
      </c>
      <c r="CV59" s="15">
        <v>0</v>
      </c>
      <c r="CW59" s="15">
        <v>0</v>
      </c>
      <c r="CX59" s="15">
        <v>0</v>
      </c>
      <c r="CY59" s="15">
        <v>0</v>
      </c>
      <c r="CZ59" s="15">
        <v>0</v>
      </c>
      <c r="DA59" s="15">
        <v>0</v>
      </c>
      <c r="DB59" s="15">
        <v>0</v>
      </c>
      <c r="DC59" s="15">
        <v>0</v>
      </c>
      <c r="DD59" s="15">
        <v>0</v>
      </c>
      <c r="DE59" s="15">
        <v>0</v>
      </c>
      <c r="DF59" s="15">
        <v>0</v>
      </c>
      <c r="DG59" s="15">
        <v>0</v>
      </c>
    </row>
    <row r="60" spans="1:111" ht="15.4" customHeight="1">
      <c r="A60" s="54" t="s">
        <v>227</v>
      </c>
      <c r="B60" s="55" t="s">
        <v>5</v>
      </c>
      <c r="C60" s="55" t="s">
        <v>5</v>
      </c>
      <c r="D60" s="7" t="s">
        <v>228</v>
      </c>
      <c r="E60" s="15">
        <v>3.74</v>
      </c>
      <c r="F60" s="15">
        <v>0</v>
      </c>
      <c r="G60" s="15">
        <v>0</v>
      </c>
      <c r="H60" s="15">
        <v>0</v>
      </c>
      <c r="I60" s="15">
        <v>0</v>
      </c>
      <c r="J60" s="15">
        <v>0</v>
      </c>
      <c r="K60" s="15">
        <v>0</v>
      </c>
      <c r="L60" s="15">
        <v>0</v>
      </c>
      <c r="M60" s="15">
        <v>0</v>
      </c>
      <c r="N60" s="15">
        <v>0</v>
      </c>
      <c r="O60" s="15">
        <v>0</v>
      </c>
      <c r="P60" s="15">
        <v>0</v>
      </c>
      <c r="Q60" s="15">
        <v>0</v>
      </c>
      <c r="R60" s="15">
        <v>0</v>
      </c>
      <c r="S60" s="15">
        <v>0</v>
      </c>
      <c r="T60" s="15">
        <v>3.74</v>
      </c>
      <c r="U60" s="15">
        <v>0</v>
      </c>
      <c r="V60" s="15">
        <v>0</v>
      </c>
      <c r="W60" s="15">
        <v>0</v>
      </c>
      <c r="X60" s="15">
        <v>0</v>
      </c>
      <c r="Y60" s="15">
        <v>0</v>
      </c>
      <c r="Z60" s="15">
        <v>0</v>
      </c>
      <c r="AA60" s="15">
        <v>0</v>
      </c>
      <c r="AB60" s="15">
        <v>0</v>
      </c>
      <c r="AC60" s="15">
        <v>0</v>
      </c>
      <c r="AD60" s="15">
        <v>0</v>
      </c>
      <c r="AE60" s="15">
        <v>0</v>
      </c>
      <c r="AF60" s="15">
        <v>0</v>
      </c>
      <c r="AG60" s="15">
        <v>0</v>
      </c>
      <c r="AH60" s="15">
        <v>0</v>
      </c>
      <c r="AI60" s="15">
        <v>0</v>
      </c>
      <c r="AJ60" s="15">
        <v>0</v>
      </c>
      <c r="AK60" s="15">
        <v>0</v>
      </c>
      <c r="AL60" s="15">
        <v>0</v>
      </c>
      <c r="AM60" s="15">
        <v>0</v>
      </c>
      <c r="AN60" s="15">
        <v>3.74</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v>
      </c>
      <c r="BE60" s="15">
        <v>0</v>
      </c>
      <c r="BF60" s="15">
        <v>0</v>
      </c>
      <c r="BG60" s="15">
        <v>0</v>
      </c>
      <c r="BH60" s="15">
        <v>0</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CJ60" s="15">
        <v>0</v>
      </c>
      <c r="CK60" s="15">
        <v>0</v>
      </c>
      <c r="CL60" s="15">
        <v>0</v>
      </c>
      <c r="CM60" s="15">
        <v>0</v>
      </c>
      <c r="CN60" s="15">
        <v>0</v>
      </c>
      <c r="CO60" s="15">
        <v>0</v>
      </c>
      <c r="CP60" s="15">
        <v>0</v>
      </c>
      <c r="CQ60" s="15">
        <v>0</v>
      </c>
      <c r="CR60" s="15">
        <v>0</v>
      </c>
      <c r="CS60" s="15">
        <v>0</v>
      </c>
      <c r="CT60" s="15">
        <v>0</v>
      </c>
      <c r="CU60" s="15">
        <v>0</v>
      </c>
      <c r="CV60" s="15">
        <v>0</v>
      </c>
      <c r="CW60" s="15">
        <v>0</v>
      </c>
      <c r="CX60" s="15">
        <v>0</v>
      </c>
      <c r="CY60" s="15">
        <v>0</v>
      </c>
      <c r="CZ60" s="15">
        <v>0</v>
      </c>
      <c r="DA60" s="15">
        <v>0</v>
      </c>
      <c r="DB60" s="15">
        <v>0</v>
      </c>
      <c r="DC60" s="15">
        <v>0</v>
      </c>
      <c r="DD60" s="15">
        <v>0</v>
      </c>
      <c r="DE60" s="15">
        <v>0</v>
      </c>
      <c r="DF60" s="15">
        <v>0</v>
      </c>
      <c r="DG60" s="15">
        <v>0</v>
      </c>
    </row>
    <row r="61" spans="1:111" ht="15.4" customHeight="1">
      <c r="A61" s="54" t="s">
        <v>229</v>
      </c>
      <c r="B61" s="55" t="s">
        <v>5</v>
      </c>
      <c r="C61" s="55" t="s">
        <v>5</v>
      </c>
      <c r="D61" s="7" t="s">
        <v>230</v>
      </c>
      <c r="E61" s="15">
        <v>22.3</v>
      </c>
      <c r="F61" s="15">
        <v>22.3</v>
      </c>
      <c r="G61" s="15">
        <v>0</v>
      </c>
      <c r="H61" s="15">
        <v>0</v>
      </c>
      <c r="I61" s="15">
        <v>0</v>
      </c>
      <c r="J61" s="15">
        <v>0</v>
      </c>
      <c r="K61" s="15">
        <v>0</v>
      </c>
      <c r="L61" s="15">
        <v>0</v>
      </c>
      <c r="M61" s="15">
        <v>0</v>
      </c>
      <c r="N61" s="15">
        <v>18.940000000000001</v>
      </c>
      <c r="O61" s="15">
        <v>3.36</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v>
      </c>
      <c r="AG61" s="15">
        <v>0</v>
      </c>
      <c r="AH61" s="15">
        <v>0</v>
      </c>
      <c r="AI61" s="15">
        <v>0</v>
      </c>
      <c r="AJ61" s="15">
        <v>0</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v>
      </c>
      <c r="BE61" s="15">
        <v>0</v>
      </c>
      <c r="BF61" s="15">
        <v>0</v>
      </c>
      <c r="BG61" s="15">
        <v>0</v>
      </c>
      <c r="BH61" s="15">
        <v>0</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v>
      </c>
      <c r="CD61" s="15">
        <v>0</v>
      </c>
      <c r="CE61" s="15">
        <v>0</v>
      </c>
      <c r="CF61" s="15">
        <v>0</v>
      </c>
      <c r="CG61" s="15">
        <v>0</v>
      </c>
      <c r="CH61" s="15">
        <v>0</v>
      </c>
      <c r="CI61" s="15">
        <v>0</v>
      </c>
      <c r="CJ61" s="15">
        <v>0</v>
      </c>
      <c r="CK61" s="15">
        <v>0</v>
      </c>
      <c r="CL61" s="15">
        <v>0</v>
      </c>
      <c r="CM61" s="15">
        <v>0</v>
      </c>
      <c r="CN61" s="15">
        <v>0</v>
      </c>
      <c r="CO61" s="15">
        <v>0</v>
      </c>
      <c r="CP61" s="15">
        <v>0</v>
      </c>
      <c r="CQ61" s="15">
        <v>0</v>
      </c>
      <c r="CR61" s="15">
        <v>0</v>
      </c>
      <c r="CS61" s="15">
        <v>0</v>
      </c>
      <c r="CT61" s="15">
        <v>0</v>
      </c>
      <c r="CU61" s="15">
        <v>0</v>
      </c>
      <c r="CV61" s="15">
        <v>0</v>
      </c>
      <c r="CW61" s="15">
        <v>0</v>
      </c>
      <c r="CX61" s="15">
        <v>0</v>
      </c>
      <c r="CY61" s="15">
        <v>0</v>
      </c>
      <c r="CZ61" s="15">
        <v>0</v>
      </c>
      <c r="DA61" s="15">
        <v>0</v>
      </c>
      <c r="DB61" s="15">
        <v>0</v>
      </c>
      <c r="DC61" s="15">
        <v>0</v>
      </c>
      <c r="DD61" s="15">
        <v>0</v>
      </c>
      <c r="DE61" s="15">
        <v>0</v>
      </c>
      <c r="DF61" s="15">
        <v>0</v>
      </c>
      <c r="DG61" s="15">
        <v>0</v>
      </c>
    </row>
    <row r="62" spans="1:111" ht="15.4" customHeight="1">
      <c r="A62" s="54" t="s">
        <v>231</v>
      </c>
      <c r="B62" s="55" t="s">
        <v>5</v>
      </c>
      <c r="C62" s="55" t="s">
        <v>5</v>
      </c>
      <c r="D62" s="7" t="s">
        <v>232</v>
      </c>
      <c r="E62" s="15">
        <v>10.46</v>
      </c>
      <c r="F62" s="15">
        <v>10.46</v>
      </c>
      <c r="G62" s="15">
        <v>0</v>
      </c>
      <c r="H62" s="15">
        <v>0</v>
      </c>
      <c r="I62" s="15">
        <v>0</v>
      </c>
      <c r="J62" s="15">
        <v>0</v>
      </c>
      <c r="K62" s="15">
        <v>0</v>
      </c>
      <c r="L62" s="15">
        <v>0</v>
      </c>
      <c r="M62" s="15">
        <v>0</v>
      </c>
      <c r="N62" s="15">
        <v>10.46</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v>
      </c>
      <c r="AG62" s="15">
        <v>0</v>
      </c>
      <c r="AH62" s="15">
        <v>0</v>
      </c>
      <c r="AI62" s="15">
        <v>0</v>
      </c>
      <c r="AJ62" s="15">
        <v>0</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v>
      </c>
      <c r="BE62" s="15">
        <v>0</v>
      </c>
      <c r="BF62" s="15">
        <v>0</v>
      </c>
      <c r="BG62" s="15">
        <v>0</v>
      </c>
      <c r="BH62" s="15">
        <v>0</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v>
      </c>
      <c r="CD62" s="15">
        <v>0</v>
      </c>
      <c r="CE62" s="15">
        <v>0</v>
      </c>
      <c r="CF62" s="15">
        <v>0</v>
      </c>
      <c r="CG62" s="15">
        <v>0</v>
      </c>
      <c r="CH62" s="15">
        <v>0</v>
      </c>
      <c r="CI62" s="15">
        <v>0</v>
      </c>
      <c r="CJ62" s="15">
        <v>0</v>
      </c>
      <c r="CK62" s="15">
        <v>0</v>
      </c>
      <c r="CL62" s="15">
        <v>0</v>
      </c>
      <c r="CM62" s="15">
        <v>0</v>
      </c>
      <c r="CN62" s="15">
        <v>0</v>
      </c>
      <c r="CO62" s="15">
        <v>0</v>
      </c>
      <c r="CP62" s="15">
        <v>0</v>
      </c>
      <c r="CQ62" s="15">
        <v>0</v>
      </c>
      <c r="CR62" s="15">
        <v>0</v>
      </c>
      <c r="CS62" s="15">
        <v>0</v>
      </c>
      <c r="CT62" s="15">
        <v>0</v>
      </c>
      <c r="CU62" s="15">
        <v>0</v>
      </c>
      <c r="CV62" s="15">
        <v>0</v>
      </c>
      <c r="CW62" s="15">
        <v>0</v>
      </c>
      <c r="CX62" s="15">
        <v>0</v>
      </c>
      <c r="CY62" s="15">
        <v>0</v>
      </c>
      <c r="CZ62" s="15">
        <v>0</v>
      </c>
      <c r="DA62" s="15">
        <v>0</v>
      </c>
      <c r="DB62" s="15">
        <v>0</v>
      </c>
      <c r="DC62" s="15">
        <v>0</v>
      </c>
      <c r="DD62" s="15">
        <v>0</v>
      </c>
      <c r="DE62" s="15">
        <v>0</v>
      </c>
      <c r="DF62" s="15">
        <v>0</v>
      </c>
      <c r="DG62" s="15">
        <v>0</v>
      </c>
    </row>
    <row r="63" spans="1:111" ht="15.4" customHeight="1">
      <c r="A63" s="54" t="s">
        <v>233</v>
      </c>
      <c r="B63" s="55" t="s">
        <v>5</v>
      </c>
      <c r="C63" s="55" t="s">
        <v>5</v>
      </c>
      <c r="D63" s="7" t="s">
        <v>234</v>
      </c>
      <c r="E63" s="15">
        <v>8.48</v>
      </c>
      <c r="F63" s="15">
        <v>8.48</v>
      </c>
      <c r="G63" s="15">
        <v>0</v>
      </c>
      <c r="H63" s="15">
        <v>0</v>
      </c>
      <c r="I63" s="15">
        <v>0</v>
      </c>
      <c r="J63" s="15">
        <v>0</v>
      </c>
      <c r="K63" s="15">
        <v>0</v>
      </c>
      <c r="L63" s="15">
        <v>0</v>
      </c>
      <c r="M63" s="15">
        <v>0</v>
      </c>
      <c r="N63" s="15">
        <v>8.48</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v>
      </c>
      <c r="BE63" s="15">
        <v>0</v>
      </c>
      <c r="BF63" s="15">
        <v>0</v>
      </c>
      <c r="BG63" s="15">
        <v>0</v>
      </c>
      <c r="BH63" s="15">
        <v>0</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c r="CA63" s="15">
        <v>0</v>
      </c>
      <c r="CB63" s="15">
        <v>0</v>
      </c>
      <c r="CC63" s="15">
        <v>0</v>
      </c>
      <c r="CD63" s="15">
        <v>0</v>
      </c>
      <c r="CE63" s="15">
        <v>0</v>
      </c>
      <c r="CF63" s="15">
        <v>0</v>
      </c>
      <c r="CG63" s="15">
        <v>0</v>
      </c>
      <c r="CH63" s="15">
        <v>0</v>
      </c>
      <c r="CI63" s="15">
        <v>0</v>
      </c>
      <c r="CJ63" s="15">
        <v>0</v>
      </c>
      <c r="CK63" s="15">
        <v>0</v>
      </c>
      <c r="CL63" s="15">
        <v>0</v>
      </c>
      <c r="CM63" s="15">
        <v>0</v>
      </c>
      <c r="CN63" s="15">
        <v>0</v>
      </c>
      <c r="CO63" s="15">
        <v>0</v>
      </c>
      <c r="CP63" s="15">
        <v>0</v>
      </c>
      <c r="CQ63" s="15">
        <v>0</v>
      </c>
      <c r="CR63" s="15">
        <v>0</v>
      </c>
      <c r="CS63" s="15">
        <v>0</v>
      </c>
      <c r="CT63" s="15">
        <v>0</v>
      </c>
      <c r="CU63" s="15">
        <v>0</v>
      </c>
      <c r="CV63" s="15">
        <v>0</v>
      </c>
      <c r="CW63" s="15">
        <v>0</v>
      </c>
      <c r="CX63" s="15">
        <v>0</v>
      </c>
      <c r="CY63" s="15">
        <v>0</v>
      </c>
      <c r="CZ63" s="15">
        <v>0</v>
      </c>
      <c r="DA63" s="15">
        <v>0</v>
      </c>
      <c r="DB63" s="15">
        <v>0</v>
      </c>
      <c r="DC63" s="15">
        <v>0</v>
      </c>
      <c r="DD63" s="15">
        <v>0</v>
      </c>
      <c r="DE63" s="15">
        <v>0</v>
      </c>
      <c r="DF63" s="15">
        <v>0</v>
      </c>
      <c r="DG63" s="15">
        <v>0</v>
      </c>
    </row>
    <row r="64" spans="1:111" ht="15.4" customHeight="1">
      <c r="A64" s="54" t="s">
        <v>235</v>
      </c>
      <c r="B64" s="55" t="s">
        <v>5</v>
      </c>
      <c r="C64" s="55" t="s">
        <v>5</v>
      </c>
      <c r="D64" s="7" t="s">
        <v>236</v>
      </c>
      <c r="E64" s="15">
        <v>3.36</v>
      </c>
      <c r="F64" s="15">
        <v>3.36</v>
      </c>
      <c r="G64" s="15">
        <v>0</v>
      </c>
      <c r="H64" s="15">
        <v>0</v>
      </c>
      <c r="I64" s="15">
        <v>0</v>
      </c>
      <c r="J64" s="15">
        <v>0</v>
      </c>
      <c r="K64" s="15">
        <v>0</v>
      </c>
      <c r="L64" s="15">
        <v>0</v>
      </c>
      <c r="M64" s="15">
        <v>0</v>
      </c>
      <c r="N64" s="15">
        <v>0</v>
      </c>
      <c r="O64" s="15">
        <v>3.36</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c r="CA64" s="15">
        <v>0</v>
      </c>
      <c r="CB64" s="15">
        <v>0</v>
      </c>
      <c r="CC64" s="15">
        <v>0</v>
      </c>
      <c r="CD64" s="15">
        <v>0</v>
      </c>
      <c r="CE64" s="15">
        <v>0</v>
      </c>
      <c r="CF64" s="15">
        <v>0</v>
      </c>
      <c r="CG64" s="15">
        <v>0</v>
      </c>
      <c r="CH64" s="15">
        <v>0</v>
      </c>
      <c r="CI64" s="15">
        <v>0</v>
      </c>
      <c r="CJ64" s="15">
        <v>0</v>
      </c>
      <c r="CK64" s="15">
        <v>0</v>
      </c>
      <c r="CL64" s="15">
        <v>0</v>
      </c>
      <c r="CM64" s="15">
        <v>0</v>
      </c>
      <c r="CN64" s="15">
        <v>0</v>
      </c>
      <c r="CO64" s="15">
        <v>0</v>
      </c>
      <c r="CP64" s="15">
        <v>0</v>
      </c>
      <c r="CQ64" s="15">
        <v>0</v>
      </c>
      <c r="CR64" s="15">
        <v>0</v>
      </c>
      <c r="CS64" s="15">
        <v>0</v>
      </c>
      <c r="CT64" s="15">
        <v>0</v>
      </c>
      <c r="CU64" s="15">
        <v>0</v>
      </c>
      <c r="CV64" s="15">
        <v>0</v>
      </c>
      <c r="CW64" s="15">
        <v>0</v>
      </c>
      <c r="CX64" s="15">
        <v>0</v>
      </c>
      <c r="CY64" s="15">
        <v>0</v>
      </c>
      <c r="CZ64" s="15">
        <v>0</v>
      </c>
      <c r="DA64" s="15">
        <v>0</v>
      </c>
      <c r="DB64" s="15">
        <v>0</v>
      </c>
      <c r="DC64" s="15">
        <v>0</v>
      </c>
      <c r="DD64" s="15">
        <v>0</v>
      </c>
      <c r="DE64" s="15">
        <v>0</v>
      </c>
      <c r="DF64" s="15">
        <v>0</v>
      </c>
      <c r="DG64" s="15">
        <v>0</v>
      </c>
    </row>
    <row r="65" spans="1:111" ht="15.4" customHeight="1">
      <c r="A65" s="54" t="s">
        <v>237</v>
      </c>
      <c r="B65" s="55" t="s">
        <v>5</v>
      </c>
      <c r="C65" s="55" t="s">
        <v>5</v>
      </c>
      <c r="D65" s="7" t="s">
        <v>238</v>
      </c>
      <c r="E65" s="15">
        <v>3002.17</v>
      </c>
      <c r="F65" s="15">
        <v>0</v>
      </c>
      <c r="G65" s="15">
        <v>0</v>
      </c>
      <c r="H65" s="15">
        <v>0</v>
      </c>
      <c r="I65" s="15">
        <v>0</v>
      </c>
      <c r="J65" s="15">
        <v>0</v>
      </c>
      <c r="K65" s="15">
        <v>0</v>
      </c>
      <c r="L65" s="15">
        <v>0</v>
      </c>
      <c r="M65" s="15">
        <v>0</v>
      </c>
      <c r="N65" s="15">
        <v>0</v>
      </c>
      <c r="O65" s="15">
        <v>0</v>
      </c>
      <c r="P65" s="15">
        <v>0</v>
      </c>
      <c r="Q65" s="15">
        <v>0</v>
      </c>
      <c r="R65" s="15">
        <v>0</v>
      </c>
      <c r="S65" s="15">
        <v>0</v>
      </c>
      <c r="T65" s="15">
        <v>13.8</v>
      </c>
      <c r="U65" s="15">
        <v>1.06</v>
      </c>
      <c r="V65" s="15">
        <v>0</v>
      </c>
      <c r="W65" s="15">
        <v>0</v>
      </c>
      <c r="X65" s="15">
        <v>0</v>
      </c>
      <c r="Y65" s="15">
        <v>0</v>
      </c>
      <c r="Z65" s="15">
        <v>0</v>
      </c>
      <c r="AA65" s="15">
        <v>0</v>
      </c>
      <c r="AB65" s="15">
        <v>0</v>
      </c>
      <c r="AC65" s="15">
        <v>0</v>
      </c>
      <c r="AD65" s="15">
        <v>0</v>
      </c>
      <c r="AE65" s="15">
        <v>0</v>
      </c>
      <c r="AF65" s="15">
        <v>0</v>
      </c>
      <c r="AG65" s="15">
        <v>0</v>
      </c>
      <c r="AH65" s="15">
        <v>0</v>
      </c>
      <c r="AI65" s="15">
        <v>0</v>
      </c>
      <c r="AJ65" s="15">
        <v>0</v>
      </c>
      <c r="AK65" s="15">
        <v>0</v>
      </c>
      <c r="AL65" s="15">
        <v>0</v>
      </c>
      <c r="AM65" s="15">
        <v>0</v>
      </c>
      <c r="AN65" s="15">
        <v>12.74</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v>
      </c>
      <c r="BE65" s="15">
        <v>0</v>
      </c>
      <c r="BF65" s="15">
        <v>0</v>
      </c>
      <c r="BG65" s="15">
        <v>0</v>
      </c>
      <c r="BH65" s="15">
        <v>0</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2988.37</v>
      </c>
      <c r="CA65" s="15">
        <v>0</v>
      </c>
      <c r="CB65" s="15">
        <v>0</v>
      </c>
      <c r="CC65" s="15">
        <v>0</v>
      </c>
      <c r="CD65" s="15">
        <v>92.37</v>
      </c>
      <c r="CE65" s="15">
        <v>0</v>
      </c>
      <c r="CF65" s="15">
        <v>0</v>
      </c>
      <c r="CG65" s="15">
        <v>0</v>
      </c>
      <c r="CH65" s="15">
        <v>0</v>
      </c>
      <c r="CI65" s="15">
        <v>0</v>
      </c>
      <c r="CJ65" s="15">
        <v>0</v>
      </c>
      <c r="CK65" s="15">
        <v>2896</v>
      </c>
      <c r="CL65" s="15">
        <v>0</v>
      </c>
      <c r="CM65" s="15">
        <v>0</v>
      </c>
      <c r="CN65" s="15">
        <v>0</v>
      </c>
      <c r="CO65" s="15">
        <v>0</v>
      </c>
      <c r="CP65" s="15">
        <v>0</v>
      </c>
      <c r="CQ65" s="15">
        <v>0</v>
      </c>
      <c r="CR65" s="15">
        <v>0</v>
      </c>
      <c r="CS65" s="15">
        <v>0</v>
      </c>
      <c r="CT65" s="15">
        <v>0</v>
      </c>
      <c r="CU65" s="15">
        <v>0</v>
      </c>
      <c r="CV65" s="15">
        <v>0</v>
      </c>
      <c r="CW65" s="15">
        <v>0</v>
      </c>
      <c r="CX65" s="15">
        <v>0</v>
      </c>
      <c r="CY65" s="15">
        <v>0</v>
      </c>
      <c r="CZ65" s="15">
        <v>0</v>
      </c>
      <c r="DA65" s="15">
        <v>0</v>
      </c>
      <c r="DB65" s="15">
        <v>0</v>
      </c>
      <c r="DC65" s="15">
        <v>0</v>
      </c>
      <c r="DD65" s="15">
        <v>0</v>
      </c>
      <c r="DE65" s="15">
        <v>0</v>
      </c>
      <c r="DF65" s="15">
        <v>0</v>
      </c>
      <c r="DG65" s="15">
        <v>0</v>
      </c>
    </row>
    <row r="66" spans="1:111" ht="15.4" customHeight="1">
      <c r="A66" s="54" t="s">
        <v>239</v>
      </c>
      <c r="B66" s="55" t="s">
        <v>5</v>
      </c>
      <c r="C66" s="55" t="s">
        <v>5</v>
      </c>
      <c r="D66" s="7" t="s">
        <v>240</v>
      </c>
      <c r="E66" s="15">
        <v>2896</v>
      </c>
      <c r="F66" s="15">
        <v>0</v>
      </c>
      <c r="G66" s="15">
        <v>0</v>
      </c>
      <c r="H66" s="15">
        <v>0</v>
      </c>
      <c r="I66" s="15">
        <v>0</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0</v>
      </c>
      <c r="BE66" s="15">
        <v>0</v>
      </c>
      <c r="BF66" s="15">
        <v>0</v>
      </c>
      <c r="BG66" s="15">
        <v>0</v>
      </c>
      <c r="BH66" s="15">
        <v>0</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2896</v>
      </c>
      <c r="CA66" s="15">
        <v>0</v>
      </c>
      <c r="CB66" s="15">
        <v>0</v>
      </c>
      <c r="CC66" s="15">
        <v>0</v>
      </c>
      <c r="CD66" s="15">
        <v>0</v>
      </c>
      <c r="CE66" s="15">
        <v>0</v>
      </c>
      <c r="CF66" s="15">
        <v>0</v>
      </c>
      <c r="CG66" s="15">
        <v>0</v>
      </c>
      <c r="CH66" s="15">
        <v>0</v>
      </c>
      <c r="CI66" s="15">
        <v>0</v>
      </c>
      <c r="CJ66" s="15">
        <v>0</v>
      </c>
      <c r="CK66" s="15">
        <v>2896</v>
      </c>
      <c r="CL66" s="15">
        <v>0</v>
      </c>
      <c r="CM66" s="15">
        <v>0</v>
      </c>
      <c r="CN66" s="15">
        <v>0</v>
      </c>
      <c r="CO66" s="15">
        <v>0</v>
      </c>
      <c r="CP66" s="15">
        <v>0</v>
      </c>
      <c r="CQ66" s="15">
        <v>0</v>
      </c>
      <c r="CR66" s="15">
        <v>0</v>
      </c>
      <c r="CS66" s="15">
        <v>0</v>
      </c>
      <c r="CT66" s="15">
        <v>0</v>
      </c>
      <c r="CU66" s="15">
        <v>0</v>
      </c>
      <c r="CV66" s="15">
        <v>0</v>
      </c>
      <c r="CW66" s="15">
        <v>0</v>
      </c>
      <c r="CX66" s="15">
        <v>0</v>
      </c>
      <c r="CY66" s="15">
        <v>0</v>
      </c>
      <c r="CZ66" s="15">
        <v>0</v>
      </c>
      <c r="DA66" s="15">
        <v>0</v>
      </c>
      <c r="DB66" s="15">
        <v>0</v>
      </c>
      <c r="DC66" s="15">
        <v>0</v>
      </c>
      <c r="DD66" s="15">
        <v>0</v>
      </c>
      <c r="DE66" s="15">
        <v>0</v>
      </c>
      <c r="DF66" s="15">
        <v>0</v>
      </c>
      <c r="DG66" s="15">
        <v>0</v>
      </c>
    </row>
    <row r="67" spans="1:111" ht="15.4" customHeight="1">
      <c r="A67" s="54" t="s">
        <v>241</v>
      </c>
      <c r="B67" s="55" t="s">
        <v>5</v>
      </c>
      <c r="C67" s="55" t="s">
        <v>5</v>
      </c>
      <c r="D67" s="7" t="s">
        <v>242</v>
      </c>
      <c r="E67" s="15">
        <v>2896</v>
      </c>
      <c r="F67" s="15">
        <v>0</v>
      </c>
      <c r="G67" s="15">
        <v>0</v>
      </c>
      <c r="H67" s="15">
        <v>0</v>
      </c>
      <c r="I67" s="15">
        <v>0</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v>
      </c>
      <c r="BE67" s="15">
        <v>0</v>
      </c>
      <c r="BF67" s="15">
        <v>0</v>
      </c>
      <c r="BG67" s="15">
        <v>0</v>
      </c>
      <c r="BH67" s="15">
        <v>0</v>
      </c>
      <c r="BI67" s="15">
        <v>0</v>
      </c>
      <c r="BJ67" s="15">
        <v>0</v>
      </c>
      <c r="BK67" s="15">
        <v>0</v>
      </c>
      <c r="BL67" s="15">
        <v>0</v>
      </c>
      <c r="BM67" s="15">
        <v>0</v>
      </c>
      <c r="BN67" s="15">
        <v>0</v>
      </c>
      <c r="BO67" s="15">
        <v>0</v>
      </c>
      <c r="BP67" s="15">
        <v>0</v>
      </c>
      <c r="BQ67" s="15">
        <v>0</v>
      </c>
      <c r="BR67" s="15">
        <v>0</v>
      </c>
      <c r="BS67" s="15">
        <v>0</v>
      </c>
      <c r="BT67" s="15">
        <v>0</v>
      </c>
      <c r="BU67" s="15">
        <v>0</v>
      </c>
      <c r="BV67" s="15">
        <v>0</v>
      </c>
      <c r="BW67" s="15">
        <v>0</v>
      </c>
      <c r="BX67" s="15">
        <v>0</v>
      </c>
      <c r="BY67" s="15">
        <v>0</v>
      </c>
      <c r="BZ67" s="15">
        <v>2896</v>
      </c>
      <c r="CA67" s="15">
        <v>0</v>
      </c>
      <c r="CB67" s="15">
        <v>0</v>
      </c>
      <c r="CC67" s="15">
        <v>0</v>
      </c>
      <c r="CD67" s="15">
        <v>0</v>
      </c>
      <c r="CE67" s="15">
        <v>0</v>
      </c>
      <c r="CF67" s="15">
        <v>0</v>
      </c>
      <c r="CG67" s="15">
        <v>0</v>
      </c>
      <c r="CH67" s="15">
        <v>0</v>
      </c>
      <c r="CI67" s="15">
        <v>0</v>
      </c>
      <c r="CJ67" s="15">
        <v>0</v>
      </c>
      <c r="CK67" s="15">
        <v>2896</v>
      </c>
      <c r="CL67" s="15">
        <v>0</v>
      </c>
      <c r="CM67" s="15">
        <v>0</v>
      </c>
      <c r="CN67" s="15">
        <v>0</v>
      </c>
      <c r="CO67" s="15">
        <v>0</v>
      </c>
      <c r="CP67" s="15">
        <v>0</v>
      </c>
      <c r="CQ67" s="15">
        <v>0</v>
      </c>
      <c r="CR67" s="15">
        <v>0</v>
      </c>
      <c r="CS67" s="15">
        <v>0</v>
      </c>
      <c r="CT67" s="15">
        <v>0</v>
      </c>
      <c r="CU67" s="15">
        <v>0</v>
      </c>
      <c r="CV67" s="15">
        <v>0</v>
      </c>
      <c r="CW67" s="15">
        <v>0</v>
      </c>
      <c r="CX67" s="15">
        <v>0</v>
      </c>
      <c r="CY67" s="15">
        <v>0</v>
      </c>
      <c r="CZ67" s="15">
        <v>0</v>
      </c>
      <c r="DA67" s="15">
        <v>0</v>
      </c>
      <c r="DB67" s="15">
        <v>0</v>
      </c>
      <c r="DC67" s="15">
        <v>0</v>
      </c>
      <c r="DD67" s="15">
        <v>0</v>
      </c>
      <c r="DE67" s="15">
        <v>0</v>
      </c>
      <c r="DF67" s="15">
        <v>0</v>
      </c>
      <c r="DG67" s="15">
        <v>0</v>
      </c>
    </row>
    <row r="68" spans="1:111" ht="15.4" customHeight="1">
      <c r="A68" s="54" t="s">
        <v>243</v>
      </c>
      <c r="B68" s="55" t="s">
        <v>5</v>
      </c>
      <c r="C68" s="55" t="s">
        <v>5</v>
      </c>
      <c r="D68" s="7" t="s">
        <v>244</v>
      </c>
      <c r="E68" s="15">
        <v>13.8</v>
      </c>
      <c r="F68" s="15">
        <v>0</v>
      </c>
      <c r="G68" s="15">
        <v>0</v>
      </c>
      <c r="H68" s="15">
        <v>0</v>
      </c>
      <c r="I68" s="15">
        <v>0</v>
      </c>
      <c r="J68" s="15">
        <v>0</v>
      </c>
      <c r="K68" s="15">
        <v>0</v>
      </c>
      <c r="L68" s="15">
        <v>0</v>
      </c>
      <c r="M68" s="15">
        <v>0</v>
      </c>
      <c r="N68" s="15">
        <v>0</v>
      </c>
      <c r="O68" s="15">
        <v>0</v>
      </c>
      <c r="P68" s="15">
        <v>0</v>
      </c>
      <c r="Q68" s="15">
        <v>0</v>
      </c>
      <c r="R68" s="15">
        <v>0</v>
      </c>
      <c r="S68" s="15">
        <v>0</v>
      </c>
      <c r="T68" s="15">
        <v>13.8</v>
      </c>
      <c r="U68" s="15">
        <v>1.06</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12.74</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v>
      </c>
      <c r="BE68" s="15">
        <v>0</v>
      </c>
      <c r="BF68" s="15">
        <v>0</v>
      </c>
      <c r="BG68" s="15">
        <v>0</v>
      </c>
      <c r="BH68" s="15">
        <v>0</v>
      </c>
      <c r="BI68" s="15">
        <v>0</v>
      </c>
      <c r="BJ68" s="15">
        <v>0</v>
      </c>
      <c r="BK68" s="15">
        <v>0</v>
      </c>
      <c r="BL68" s="15">
        <v>0</v>
      </c>
      <c r="BM68" s="15">
        <v>0</v>
      </c>
      <c r="BN68" s="15">
        <v>0</v>
      </c>
      <c r="BO68" s="15">
        <v>0</v>
      </c>
      <c r="BP68" s="15">
        <v>0</v>
      </c>
      <c r="BQ68" s="15">
        <v>0</v>
      </c>
      <c r="BR68" s="15">
        <v>0</v>
      </c>
      <c r="BS68" s="15">
        <v>0</v>
      </c>
      <c r="BT68" s="15">
        <v>0</v>
      </c>
      <c r="BU68" s="15">
        <v>0</v>
      </c>
      <c r="BV68" s="15">
        <v>0</v>
      </c>
      <c r="BW68" s="15">
        <v>0</v>
      </c>
      <c r="BX68" s="15">
        <v>0</v>
      </c>
      <c r="BY68" s="15">
        <v>0</v>
      </c>
      <c r="BZ68" s="15">
        <v>0</v>
      </c>
      <c r="CA68" s="15">
        <v>0</v>
      </c>
      <c r="CB68" s="15">
        <v>0</v>
      </c>
      <c r="CC68" s="15">
        <v>0</v>
      </c>
      <c r="CD68" s="15">
        <v>0</v>
      </c>
      <c r="CE68" s="15">
        <v>0</v>
      </c>
      <c r="CF68" s="15">
        <v>0</v>
      </c>
      <c r="CG68" s="15">
        <v>0</v>
      </c>
      <c r="CH68" s="15">
        <v>0</v>
      </c>
      <c r="CI68" s="15">
        <v>0</v>
      </c>
      <c r="CJ68" s="15">
        <v>0</v>
      </c>
      <c r="CK68" s="15">
        <v>0</v>
      </c>
      <c r="CL68" s="15">
        <v>0</v>
      </c>
      <c r="CM68" s="15">
        <v>0</v>
      </c>
      <c r="CN68" s="15">
        <v>0</v>
      </c>
      <c r="CO68" s="15">
        <v>0</v>
      </c>
      <c r="CP68" s="15">
        <v>0</v>
      </c>
      <c r="CQ68" s="15">
        <v>0</v>
      </c>
      <c r="CR68" s="15">
        <v>0</v>
      </c>
      <c r="CS68" s="15">
        <v>0</v>
      </c>
      <c r="CT68" s="15">
        <v>0</v>
      </c>
      <c r="CU68" s="15">
        <v>0</v>
      </c>
      <c r="CV68" s="15">
        <v>0</v>
      </c>
      <c r="CW68" s="15">
        <v>0</v>
      </c>
      <c r="CX68" s="15">
        <v>0</v>
      </c>
      <c r="CY68" s="15">
        <v>0</v>
      </c>
      <c r="CZ68" s="15">
        <v>0</v>
      </c>
      <c r="DA68" s="15">
        <v>0</v>
      </c>
      <c r="DB68" s="15">
        <v>0</v>
      </c>
      <c r="DC68" s="15">
        <v>0</v>
      </c>
      <c r="DD68" s="15">
        <v>0</v>
      </c>
      <c r="DE68" s="15">
        <v>0</v>
      </c>
      <c r="DF68" s="15">
        <v>0</v>
      </c>
      <c r="DG68" s="15">
        <v>0</v>
      </c>
    </row>
    <row r="69" spans="1:111" ht="15.4" customHeight="1">
      <c r="A69" s="54" t="s">
        <v>245</v>
      </c>
      <c r="B69" s="55" t="s">
        <v>5</v>
      </c>
      <c r="C69" s="55" t="s">
        <v>5</v>
      </c>
      <c r="D69" s="7" t="s">
        <v>246</v>
      </c>
      <c r="E69" s="15">
        <v>13.8</v>
      </c>
      <c r="F69" s="15">
        <v>0</v>
      </c>
      <c r="G69" s="15">
        <v>0</v>
      </c>
      <c r="H69" s="15">
        <v>0</v>
      </c>
      <c r="I69" s="15">
        <v>0</v>
      </c>
      <c r="J69" s="15">
        <v>0</v>
      </c>
      <c r="K69" s="15">
        <v>0</v>
      </c>
      <c r="L69" s="15">
        <v>0</v>
      </c>
      <c r="M69" s="15">
        <v>0</v>
      </c>
      <c r="N69" s="15">
        <v>0</v>
      </c>
      <c r="O69" s="15">
        <v>0</v>
      </c>
      <c r="P69" s="15">
        <v>0</v>
      </c>
      <c r="Q69" s="15">
        <v>0</v>
      </c>
      <c r="R69" s="15">
        <v>0</v>
      </c>
      <c r="S69" s="15">
        <v>0</v>
      </c>
      <c r="T69" s="15">
        <v>13.8</v>
      </c>
      <c r="U69" s="15">
        <v>1.06</v>
      </c>
      <c r="V69" s="15">
        <v>0</v>
      </c>
      <c r="W69" s="15">
        <v>0</v>
      </c>
      <c r="X69" s="15">
        <v>0</v>
      </c>
      <c r="Y69" s="15">
        <v>0</v>
      </c>
      <c r="Z69" s="15">
        <v>0</v>
      </c>
      <c r="AA69" s="15">
        <v>0</v>
      </c>
      <c r="AB69" s="15">
        <v>0</v>
      </c>
      <c r="AC69" s="15">
        <v>0</v>
      </c>
      <c r="AD69" s="15">
        <v>0</v>
      </c>
      <c r="AE69" s="15">
        <v>0</v>
      </c>
      <c r="AF69" s="15">
        <v>0</v>
      </c>
      <c r="AG69" s="15">
        <v>0</v>
      </c>
      <c r="AH69" s="15">
        <v>0</v>
      </c>
      <c r="AI69" s="15">
        <v>0</v>
      </c>
      <c r="AJ69" s="15">
        <v>0</v>
      </c>
      <c r="AK69" s="15">
        <v>0</v>
      </c>
      <c r="AL69" s="15">
        <v>0</v>
      </c>
      <c r="AM69" s="15">
        <v>0</v>
      </c>
      <c r="AN69" s="15">
        <v>12.74</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0</v>
      </c>
      <c r="BG69" s="15">
        <v>0</v>
      </c>
      <c r="BH69" s="15">
        <v>0</v>
      </c>
      <c r="BI69" s="15">
        <v>0</v>
      </c>
      <c r="BJ69" s="15">
        <v>0</v>
      </c>
      <c r="BK69" s="15">
        <v>0</v>
      </c>
      <c r="BL69" s="15">
        <v>0</v>
      </c>
      <c r="BM69" s="15">
        <v>0</v>
      </c>
      <c r="BN69" s="15">
        <v>0</v>
      </c>
      <c r="BO69" s="15">
        <v>0</v>
      </c>
      <c r="BP69" s="15">
        <v>0</v>
      </c>
      <c r="BQ69" s="15">
        <v>0</v>
      </c>
      <c r="BR69" s="15">
        <v>0</v>
      </c>
      <c r="BS69" s="15">
        <v>0</v>
      </c>
      <c r="BT69" s="15">
        <v>0</v>
      </c>
      <c r="BU69" s="15">
        <v>0</v>
      </c>
      <c r="BV69" s="15">
        <v>0</v>
      </c>
      <c r="BW69" s="15">
        <v>0</v>
      </c>
      <c r="BX69" s="15">
        <v>0</v>
      </c>
      <c r="BY69" s="15">
        <v>0</v>
      </c>
      <c r="BZ69" s="15">
        <v>0</v>
      </c>
      <c r="CA69" s="15">
        <v>0</v>
      </c>
      <c r="CB69" s="15">
        <v>0</v>
      </c>
      <c r="CC69" s="15">
        <v>0</v>
      </c>
      <c r="CD69" s="15">
        <v>0</v>
      </c>
      <c r="CE69" s="15">
        <v>0</v>
      </c>
      <c r="CF69" s="15">
        <v>0</v>
      </c>
      <c r="CG69" s="15">
        <v>0</v>
      </c>
      <c r="CH69" s="15">
        <v>0</v>
      </c>
      <c r="CI69" s="15">
        <v>0</v>
      </c>
      <c r="CJ69" s="15">
        <v>0</v>
      </c>
      <c r="CK69" s="15">
        <v>0</v>
      </c>
      <c r="CL69" s="15">
        <v>0</v>
      </c>
      <c r="CM69" s="15">
        <v>0</v>
      </c>
      <c r="CN69" s="15">
        <v>0</v>
      </c>
      <c r="CO69" s="15">
        <v>0</v>
      </c>
      <c r="CP69" s="15">
        <v>0</v>
      </c>
      <c r="CQ69" s="15">
        <v>0</v>
      </c>
      <c r="CR69" s="15">
        <v>0</v>
      </c>
      <c r="CS69" s="15">
        <v>0</v>
      </c>
      <c r="CT69" s="15">
        <v>0</v>
      </c>
      <c r="CU69" s="15">
        <v>0</v>
      </c>
      <c r="CV69" s="15">
        <v>0</v>
      </c>
      <c r="CW69" s="15">
        <v>0</v>
      </c>
      <c r="CX69" s="15">
        <v>0</v>
      </c>
      <c r="CY69" s="15">
        <v>0</v>
      </c>
      <c r="CZ69" s="15">
        <v>0</v>
      </c>
      <c r="DA69" s="15">
        <v>0</v>
      </c>
      <c r="DB69" s="15">
        <v>0</v>
      </c>
      <c r="DC69" s="15">
        <v>0</v>
      </c>
      <c r="DD69" s="15">
        <v>0</v>
      </c>
      <c r="DE69" s="15">
        <v>0</v>
      </c>
      <c r="DF69" s="15">
        <v>0</v>
      </c>
      <c r="DG69" s="15">
        <v>0</v>
      </c>
    </row>
    <row r="70" spans="1:111" ht="15.4" customHeight="1">
      <c r="A70" s="54" t="s">
        <v>317</v>
      </c>
      <c r="B70" s="55" t="s">
        <v>5</v>
      </c>
      <c r="C70" s="55" t="s">
        <v>5</v>
      </c>
      <c r="D70" s="7" t="s">
        <v>318</v>
      </c>
      <c r="E70" s="15">
        <v>92.37</v>
      </c>
      <c r="F70" s="15">
        <v>0</v>
      </c>
      <c r="G70" s="15">
        <v>0</v>
      </c>
      <c r="H70" s="15">
        <v>0</v>
      </c>
      <c r="I70" s="15">
        <v>0</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c r="BG70" s="15">
        <v>0</v>
      </c>
      <c r="BH70" s="15">
        <v>0</v>
      </c>
      <c r="BI70" s="15">
        <v>0</v>
      </c>
      <c r="BJ70" s="15">
        <v>0</v>
      </c>
      <c r="BK70" s="15">
        <v>0</v>
      </c>
      <c r="BL70" s="15">
        <v>0</v>
      </c>
      <c r="BM70" s="15">
        <v>0</v>
      </c>
      <c r="BN70" s="15">
        <v>0</v>
      </c>
      <c r="BO70" s="15">
        <v>0</v>
      </c>
      <c r="BP70" s="15">
        <v>0</v>
      </c>
      <c r="BQ70" s="15">
        <v>0</v>
      </c>
      <c r="BR70" s="15">
        <v>0</v>
      </c>
      <c r="BS70" s="15">
        <v>0</v>
      </c>
      <c r="BT70" s="15">
        <v>0</v>
      </c>
      <c r="BU70" s="15">
        <v>0</v>
      </c>
      <c r="BV70" s="15">
        <v>0</v>
      </c>
      <c r="BW70" s="15">
        <v>0</v>
      </c>
      <c r="BX70" s="15">
        <v>0</v>
      </c>
      <c r="BY70" s="15">
        <v>0</v>
      </c>
      <c r="BZ70" s="15">
        <v>92.37</v>
      </c>
      <c r="CA70" s="15">
        <v>0</v>
      </c>
      <c r="CB70" s="15">
        <v>0</v>
      </c>
      <c r="CC70" s="15">
        <v>0</v>
      </c>
      <c r="CD70" s="15">
        <v>92.37</v>
      </c>
      <c r="CE70" s="15">
        <v>0</v>
      </c>
      <c r="CF70" s="15">
        <v>0</v>
      </c>
      <c r="CG70" s="15">
        <v>0</v>
      </c>
      <c r="CH70" s="15">
        <v>0</v>
      </c>
      <c r="CI70" s="15">
        <v>0</v>
      </c>
      <c r="CJ70" s="15">
        <v>0</v>
      </c>
      <c r="CK70" s="15">
        <v>0</v>
      </c>
      <c r="CL70" s="15">
        <v>0</v>
      </c>
      <c r="CM70" s="15">
        <v>0</v>
      </c>
      <c r="CN70" s="15">
        <v>0</v>
      </c>
      <c r="CO70" s="15">
        <v>0</v>
      </c>
      <c r="CP70" s="15">
        <v>0</v>
      </c>
      <c r="CQ70" s="15">
        <v>0</v>
      </c>
      <c r="CR70" s="15">
        <v>0</v>
      </c>
      <c r="CS70" s="15">
        <v>0</v>
      </c>
      <c r="CT70" s="15">
        <v>0</v>
      </c>
      <c r="CU70" s="15">
        <v>0</v>
      </c>
      <c r="CV70" s="15">
        <v>0</v>
      </c>
      <c r="CW70" s="15">
        <v>0</v>
      </c>
      <c r="CX70" s="15">
        <v>0</v>
      </c>
      <c r="CY70" s="15">
        <v>0</v>
      </c>
      <c r="CZ70" s="15">
        <v>0</v>
      </c>
      <c r="DA70" s="15">
        <v>0</v>
      </c>
      <c r="DB70" s="15">
        <v>0</v>
      </c>
      <c r="DC70" s="15">
        <v>0</v>
      </c>
      <c r="DD70" s="15">
        <v>0</v>
      </c>
      <c r="DE70" s="15">
        <v>0</v>
      </c>
      <c r="DF70" s="15">
        <v>0</v>
      </c>
      <c r="DG70" s="15">
        <v>0</v>
      </c>
    </row>
    <row r="71" spans="1:111" ht="15.4" customHeight="1">
      <c r="A71" s="54" t="s">
        <v>319</v>
      </c>
      <c r="B71" s="55" t="s">
        <v>5</v>
      </c>
      <c r="C71" s="55" t="s">
        <v>5</v>
      </c>
      <c r="D71" s="7" t="s">
        <v>320</v>
      </c>
      <c r="E71" s="15">
        <v>92.37</v>
      </c>
      <c r="F71" s="15">
        <v>0</v>
      </c>
      <c r="G71" s="15">
        <v>0</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v>
      </c>
      <c r="AG71" s="15">
        <v>0</v>
      </c>
      <c r="AH71" s="15">
        <v>0</v>
      </c>
      <c r="AI71" s="15">
        <v>0</v>
      </c>
      <c r="AJ71" s="15">
        <v>0</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v>
      </c>
      <c r="BE71" s="15">
        <v>0</v>
      </c>
      <c r="BF71" s="15">
        <v>0</v>
      </c>
      <c r="BG71" s="15">
        <v>0</v>
      </c>
      <c r="BH71" s="15">
        <v>0</v>
      </c>
      <c r="BI71" s="15">
        <v>0</v>
      </c>
      <c r="BJ71" s="15">
        <v>0</v>
      </c>
      <c r="BK71" s="15">
        <v>0</v>
      </c>
      <c r="BL71" s="15">
        <v>0</v>
      </c>
      <c r="BM71" s="15">
        <v>0</v>
      </c>
      <c r="BN71" s="15">
        <v>0</v>
      </c>
      <c r="BO71" s="15">
        <v>0</v>
      </c>
      <c r="BP71" s="15">
        <v>0</v>
      </c>
      <c r="BQ71" s="15">
        <v>0</v>
      </c>
      <c r="BR71" s="15">
        <v>0</v>
      </c>
      <c r="BS71" s="15">
        <v>0</v>
      </c>
      <c r="BT71" s="15">
        <v>0</v>
      </c>
      <c r="BU71" s="15">
        <v>0</v>
      </c>
      <c r="BV71" s="15">
        <v>0</v>
      </c>
      <c r="BW71" s="15">
        <v>0</v>
      </c>
      <c r="BX71" s="15">
        <v>0</v>
      </c>
      <c r="BY71" s="15">
        <v>0</v>
      </c>
      <c r="BZ71" s="15">
        <v>92.37</v>
      </c>
      <c r="CA71" s="15">
        <v>0</v>
      </c>
      <c r="CB71" s="15">
        <v>0</v>
      </c>
      <c r="CC71" s="15">
        <v>0</v>
      </c>
      <c r="CD71" s="15">
        <v>92.37</v>
      </c>
      <c r="CE71" s="15">
        <v>0</v>
      </c>
      <c r="CF71" s="15">
        <v>0</v>
      </c>
      <c r="CG71" s="15">
        <v>0</v>
      </c>
      <c r="CH71" s="15">
        <v>0</v>
      </c>
      <c r="CI71" s="15">
        <v>0</v>
      </c>
      <c r="CJ71" s="15">
        <v>0</v>
      </c>
      <c r="CK71" s="15">
        <v>0</v>
      </c>
      <c r="CL71" s="15">
        <v>0</v>
      </c>
      <c r="CM71" s="15">
        <v>0</v>
      </c>
      <c r="CN71" s="15">
        <v>0</v>
      </c>
      <c r="CO71" s="15">
        <v>0</v>
      </c>
      <c r="CP71" s="15">
        <v>0</v>
      </c>
      <c r="CQ71" s="15">
        <v>0</v>
      </c>
      <c r="CR71" s="15">
        <v>0</v>
      </c>
      <c r="CS71" s="15">
        <v>0</v>
      </c>
      <c r="CT71" s="15">
        <v>0</v>
      </c>
      <c r="CU71" s="15">
        <v>0</v>
      </c>
      <c r="CV71" s="15">
        <v>0</v>
      </c>
      <c r="CW71" s="15">
        <v>0</v>
      </c>
      <c r="CX71" s="15">
        <v>0</v>
      </c>
      <c r="CY71" s="15">
        <v>0</v>
      </c>
      <c r="CZ71" s="15">
        <v>0</v>
      </c>
      <c r="DA71" s="15">
        <v>0</v>
      </c>
      <c r="DB71" s="15">
        <v>0</v>
      </c>
      <c r="DC71" s="15">
        <v>0</v>
      </c>
      <c r="DD71" s="15">
        <v>0</v>
      </c>
      <c r="DE71" s="15">
        <v>0</v>
      </c>
      <c r="DF71" s="15">
        <v>0</v>
      </c>
      <c r="DG71" s="15">
        <v>0</v>
      </c>
    </row>
    <row r="72" spans="1:111" ht="15.4" customHeight="1">
      <c r="A72" s="54" t="s">
        <v>251</v>
      </c>
      <c r="B72" s="55" t="s">
        <v>5</v>
      </c>
      <c r="C72" s="55" t="s">
        <v>5</v>
      </c>
      <c r="D72" s="7" t="s">
        <v>252</v>
      </c>
      <c r="E72" s="15">
        <v>397.72</v>
      </c>
      <c r="F72" s="15">
        <v>106.09</v>
      </c>
      <c r="G72" s="15">
        <v>34.590000000000003</v>
      </c>
      <c r="H72" s="15">
        <v>14.37</v>
      </c>
      <c r="I72" s="15">
        <v>0</v>
      </c>
      <c r="J72" s="15">
        <v>0</v>
      </c>
      <c r="K72" s="15">
        <v>51.95</v>
      </c>
      <c r="L72" s="15">
        <v>0</v>
      </c>
      <c r="M72" s="15">
        <v>0</v>
      </c>
      <c r="N72" s="15">
        <v>0</v>
      </c>
      <c r="O72" s="15">
        <v>0</v>
      </c>
      <c r="P72" s="15">
        <v>1.8</v>
      </c>
      <c r="Q72" s="15">
        <v>0</v>
      </c>
      <c r="R72" s="15">
        <v>0</v>
      </c>
      <c r="S72" s="15">
        <v>3.37</v>
      </c>
      <c r="T72" s="15">
        <v>55.43</v>
      </c>
      <c r="U72" s="15">
        <v>7.92</v>
      </c>
      <c r="V72" s="15">
        <v>0</v>
      </c>
      <c r="W72" s="15">
        <v>0</v>
      </c>
      <c r="X72" s="15">
        <v>0</v>
      </c>
      <c r="Y72" s="15">
        <v>0.27</v>
      </c>
      <c r="Z72" s="15">
        <v>1.75</v>
      </c>
      <c r="AA72" s="15">
        <v>0.04</v>
      </c>
      <c r="AB72" s="15">
        <v>0</v>
      </c>
      <c r="AC72" s="15">
        <v>0</v>
      </c>
      <c r="AD72" s="15">
        <v>4.08</v>
      </c>
      <c r="AE72" s="15">
        <v>0</v>
      </c>
      <c r="AF72" s="15">
        <v>23.63</v>
      </c>
      <c r="AG72" s="15">
        <v>0</v>
      </c>
      <c r="AH72" s="15">
        <v>0</v>
      </c>
      <c r="AI72" s="15">
        <v>1.17</v>
      </c>
      <c r="AJ72" s="15">
        <v>0</v>
      </c>
      <c r="AK72" s="15">
        <v>0</v>
      </c>
      <c r="AL72" s="15">
        <v>0</v>
      </c>
      <c r="AM72" s="15">
        <v>0</v>
      </c>
      <c r="AN72" s="15">
        <v>1.86</v>
      </c>
      <c r="AO72" s="15">
        <v>0</v>
      </c>
      <c r="AP72" s="15">
        <v>1.97</v>
      </c>
      <c r="AQ72" s="15">
        <v>0.05</v>
      </c>
      <c r="AR72" s="15">
        <v>12.65</v>
      </c>
      <c r="AS72" s="15">
        <v>0</v>
      </c>
      <c r="AT72" s="15">
        <v>0</v>
      </c>
      <c r="AU72" s="15">
        <v>0.04</v>
      </c>
      <c r="AV72" s="15">
        <v>29.24</v>
      </c>
      <c r="AW72" s="15">
        <v>0</v>
      </c>
      <c r="AX72" s="15">
        <v>0</v>
      </c>
      <c r="AY72" s="15">
        <v>0</v>
      </c>
      <c r="AZ72" s="15">
        <v>0</v>
      </c>
      <c r="BA72" s="15">
        <v>3.27</v>
      </c>
      <c r="BB72" s="15">
        <v>0</v>
      </c>
      <c r="BC72" s="15">
        <v>0</v>
      </c>
      <c r="BD72" s="15">
        <v>0</v>
      </c>
      <c r="BE72" s="15">
        <v>0</v>
      </c>
      <c r="BF72" s="15">
        <v>25.97</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206.97</v>
      </c>
      <c r="CA72" s="15">
        <v>0</v>
      </c>
      <c r="CB72" s="15">
        <v>0</v>
      </c>
      <c r="CC72" s="15">
        <v>0</v>
      </c>
      <c r="CD72" s="15">
        <v>104.4</v>
      </c>
      <c r="CE72" s="15">
        <v>0</v>
      </c>
      <c r="CF72" s="15">
        <v>0</v>
      </c>
      <c r="CG72" s="15">
        <v>0</v>
      </c>
      <c r="CH72" s="15">
        <v>0</v>
      </c>
      <c r="CI72" s="15">
        <v>0</v>
      </c>
      <c r="CJ72" s="15">
        <v>0</v>
      </c>
      <c r="CK72" s="15">
        <v>102.57</v>
      </c>
      <c r="CL72" s="15">
        <v>0</v>
      </c>
      <c r="CM72" s="15">
        <v>0</v>
      </c>
      <c r="CN72" s="15">
        <v>0</v>
      </c>
      <c r="CO72" s="15">
        <v>0</v>
      </c>
      <c r="CP72" s="15">
        <v>0</v>
      </c>
      <c r="CQ72" s="15">
        <v>0</v>
      </c>
      <c r="CR72" s="15">
        <v>0</v>
      </c>
      <c r="CS72" s="15">
        <v>0</v>
      </c>
      <c r="CT72" s="15">
        <v>0</v>
      </c>
      <c r="CU72" s="15">
        <v>0</v>
      </c>
      <c r="CV72" s="15">
        <v>0</v>
      </c>
      <c r="CW72" s="15">
        <v>0</v>
      </c>
      <c r="CX72" s="15">
        <v>0</v>
      </c>
      <c r="CY72" s="15">
        <v>0</v>
      </c>
      <c r="CZ72" s="15">
        <v>0</v>
      </c>
      <c r="DA72" s="15">
        <v>0</v>
      </c>
      <c r="DB72" s="15">
        <v>0</v>
      </c>
      <c r="DC72" s="15">
        <v>0</v>
      </c>
      <c r="DD72" s="15">
        <v>0</v>
      </c>
      <c r="DE72" s="15">
        <v>0</v>
      </c>
      <c r="DF72" s="15">
        <v>0</v>
      </c>
      <c r="DG72" s="15">
        <v>0</v>
      </c>
    </row>
    <row r="73" spans="1:111" ht="15.4" customHeight="1">
      <c r="A73" s="54" t="s">
        <v>253</v>
      </c>
      <c r="B73" s="55" t="s">
        <v>5</v>
      </c>
      <c r="C73" s="55" t="s">
        <v>5</v>
      </c>
      <c r="D73" s="7" t="s">
        <v>254</v>
      </c>
      <c r="E73" s="15">
        <v>262</v>
      </c>
      <c r="F73" s="15">
        <v>77.55</v>
      </c>
      <c r="G73" s="15">
        <v>23.02</v>
      </c>
      <c r="H73" s="15">
        <v>10.68</v>
      </c>
      <c r="I73" s="15">
        <v>0</v>
      </c>
      <c r="J73" s="15">
        <v>0</v>
      </c>
      <c r="K73" s="15">
        <v>38.68</v>
      </c>
      <c r="L73" s="15">
        <v>0</v>
      </c>
      <c r="M73" s="15">
        <v>0</v>
      </c>
      <c r="N73" s="15">
        <v>0</v>
      </c>
      <c r="O73" s="15">
        <v>0</v>
      </c>
      <c r="P73" s="15">
        <v>1.8</v>
      </c>
      <c r="Q73" s="15">
        <v>0</v>
      </c>
      <c r="R73" s="15">
        <v>0</v>
      </c>
      <c r="S73" s="15">
        <v>3.37</v>
      </c>
      <c r="T73" s="15">
        <v>33.43</v>
      </c>
      <c r="U73" s="15">
        <v>7.92</v>
      </c>
      <c r="V73" s="15">
        <v>0</v>
      </c>
      <c r="W73" s="15">
        <v>0</v>
      </c>
      <c r="X73" s="15">
        <v>0</v>
      </c>
      <c r="Y73" s="15">
        <v>0.27</v>
      </c>
      <c r="Z73" s="15">
        <v>1.75</v>
      </c>
      <c r="AA73" s="15">
        <v>0.04</v>
      </c>
      <c r="AB73" s="15">
        <v>0</v>
      </c>
      <c r="AC73" s="15">
        <v>0</v>
      </c>
      <c r="AD73" s="15">
        <v>4.08</v>
      </c>
      <c r="AE73" s="15">
        <v>0</v>
      </c>
      <c r="AF73" s="15">
        <v>1.63</v>
      </c>
      <c r="AG73" s="15">
        <v>0</v>
      </c>
      <c r="AH73" s="15">
        <v>0</v>
      </c>
      <c r="AI73" s="15">
        <v>1.17</v>
      </c>
      <c r="AJ73" s="15">
        <v>0</v>
      </c>
      <c r="AK73" s="15">
        <v>0</v>
      </c>
      <c r="AL73" s="15">
        <v>0</v>
      </c>
      <c r="AM73" s="15">
        <v>0</v>
      </c>
      <c r="AN73" s="15">
        <v>1.86</v>
      </c>
      <c r="AO73" s="15">
        <v>0</v>
      </c>
      <c r="AP73" s="15">
        <v>1.97</v>
      </c>
      <c r="AQ73" s="15">
        <v>0.05</v>
      </c>
      <c r="AR73" s="15">
        <v>12.65</v>
      </c>
      <c r="AS73" s="15">
        <v>0</v>
      </c>
      <c r="AT73" s="15">
        <v>0</v>
      </c>
      <c r="AU73" s="15">
        <v>0.04</v>
      </c>
      <c r="AV73" s="15">
        <v>3.46</v>
      </c>
      <c r="AW73" s="15">
        <v>0</v>
      </c>
      <c r="AX73" s="15">
        <v>0</v>
      </c>
      <c r="AY73" s="15">
        <v>0</v>
      </c>
      <c r="AZ73" s="15">
        <v>0</v>
      </c>
      <c r="BA73" s="15">
        <v>3.27</v>
      </c>
      <c r="BB73" s="15">
        <v>0</v>
      </c>
      <c r="BC73" s="15">
        <v>0</v>
      </c>
      <c r="BD73" s="15">
        <v>0</v>
      </c>
      <c r="BE73" s="15">
        <v>0</v>
      </c>
      <c r="BF73" s="15">
        <v>0.19</v>
      </c>
      <c r="BG73" s="15">
        <v>0</v>
      </c>
      <c r="BH73" s="15">
        <v>0</v>
      </c>
      <c r="BI73" s="15">
        <v>0</v>
      </c>
      <c r="BJ73" s="15">
        <v>0</v>
      </c>
      <c r="BK73" s="15">
        <v>0</v>
      </c>
      <c r="BL73" s="15">
        <v>0</v>
      </c>
      <c r="BM73" s="15">
        <v>0</v>
      </c>
      <c r="BN73" s="15">
        <v>0</v>
      </c>
      <c r="BO73" s="15">
        <v>0</v>
      </c>
      <c r="BP73" s="15">
        <v>0</v>
      </c>
      <c r="BQ73" s="15">
        <v>0</v>
      </c>
      <c r="BR73" s="15">
        <v>0</v>
      </c>
      <c r="BS73" s="15">
        <v>0</v>
      </c>
      <c r="BT73" s="15">
        <v>0</v>
      </c>
      <c r="BU73" s="15">
        <v>0</v>
      </c>
      <c r="BV73" s="15">
        <v>0</v>
      </c>
      <c r="BW73" s="15">
        <v>0</v>
      </c>
      <c r="BX73" s="15">
        <v>0</v>
      </c>
      <c r="BY73" s="15">
        <v>0</v>
      </c>
      <c r="BZ73" s="15">
        <v>147.57</v>
      </c>
      <c r="CA73" s="15">
        <v>0</v>
      </c>
      <c r="CB73" s="15">
        <v>0</v>
      </c>
      <c r="CC73" s="15">
        <v>0</v>
      </c>
      <c r="CD73" s="15">
        <v>45</v>
      </c>
      <c r="CE73" s="15">
        <v>0</v>
      </c>
      <c r="CF73" s="15">
        <v>0</v>
      </c>
      <c r="CG73" s="15">
        <v>0</v>
      </c>
      <c r="CH73" s="15">
        <v>0</v>
      </c>
      <c r="CI73" s="15">
        <v>0</v>
      </c>
      <c r="CJ73" s="15">
        <v>0</v>
      </c>
      <c r="CK73" s="15">
        <v>102.57</v>
      </c>
      <c r="CL73" s="15">
        <v>0</v>
      </c>
      <c r="CM73" s="15">
        <v>0</v>
      </c>
      <c r="CN73" s="15">
        <v>0</v>
      </c>
      <c r="CO73" s="15">
        <v>0</v>
      </c>
      <c r="CP73" s="15">
        <v>0</v>
      </c>
      <c r="CQ73" s="15">
        <v>0</v>
      </c>
      <c r="CR73" s="15">
        <v>0</v>
      </c>
      <c r="CS73" s="15">
        <v>0</v>
      </c>
      <c r="CT73" s="15">
        <v>0</v>
      </c>
      <c r="CU73" s="15">
        <v>0</v>
      </c>
      <c r="CV73" s="15">
        <v>0</v>
      </c>
      <c r="CW73" s="15">
        <v>0</v>
      </c>
      <c r="CX73" s="15">
        <v>0</v>
      </c>
      <c r="CY73" s="15">
        <v>0</v>
      </c>
      <c r="CZ73" s="15">
        <v>0</v>
      </c>
      <c r="DA73" s="15">
        <v>0</v>
      </c>
      <c r="DB73" s="15">
        <v>0</v>
      </c>
      <c r="DC73" s="15">
        <v>0</v>
      </c>
      <c r="DD73" s="15">
        <v>0</v>
      </c>
      <c r="DE73" s="15">
        <v>0</v>
      </c>
      <c r="DF73" s="15">
        <v>0</v>
      </c>
      <c r="DG73" s="15">
        <v>0</v>
      </c>
    </row>
    <row r="74" spans="1:111" ht="15.4" customHeight="1">
      <c r="A74" s="54" t="s">
        <v>255</v>
      </c>
      <c r="B74" s="55" t="s">
        <v>5</v>
      </c>
      <c r="C74" s="55" t="s">
        <v>5</v>
      </c>
      <c r="D74" s="7" t="s">
        <v>160</v>
      </c>
      <c r="E74" s="15">
        <v>106.69</v>
      </c>
      <c r="F74" s="15">
        <v>77.55</v>
      </c>
      <c r="G74" s="15">
        <v>23.02</v>
      </c>
      <c r="H74" s="15">
        <v>10.68</v>
      </c>
      <c r="I74" s="15">
        <v>0</v>
      </c>
      <c r="J74" s="15">
        <v>0</v>
      </c>
      <c r="K74" s="15">
        <v>38.68</v>
      </c>
      <c r="L74" s="15">
        <v>0</v>
      </c>
      <c r="M74" s="15">
        <v>0</v>
      </c>
      <c r="N74" s="15">
        <v>0</v>
      </c>
      <c r="O74" s="15">
        <v>0</v>
      </c>
      <c r="P74" s="15">
        <v>1.8</v>
      </c>
      <c r="Q74" s="15">
        <v>0</v>
      </c>
      <c r="R74" s="15">
        <v>0</v>
      </c>
      <c r="S74" s="15">
        <v>3.37</v>
      </c>
      <c r="T74" s="15">
        <v>25.88</v>
      </c>
      <c r="U74" s="15">
        <v>3.86</v>
      </c>
      <c r="V74" s="15">
        <v>0</v>
      </c>
      <c r="W74" s="15">
        <v>0</v>
      </c>
      <c r="X74" s="15">
        <v>0</v>
      </c>
      <c r="Y74" s="15">
        <v>0.27</v>
      </c>
      <c r="Z74" s="15">
        <v>1.75</v>
      </c>
      <c r="AA74" s="15">
        <v>0.04</v>
      </c>
      <c r="AB74" s="15">
        <v>0</v>
      </c>
      <c r="AC74" s="15">
        <v>0</v>
      </c>
      <c r="AD74" s="15">
        <v>4.08</v>
      </c>
      <c r="AE74" s="15">
        <v>0</v>
      </c>
      <c r="AF74" s="15">
        <v>0</v>
      </c>
      <c r="AG74" s="15">
        <v>0</v>
      </c>
      <c r="AH74" s="15">
        <v>0</v>
      </c>
      <c r="AI74" s="15">
        <v>1.17</v>
      </c>
      <c r="AJ74" s="15">
        <v>0</v>
      </c>
      <c r="AK74" s="15">
        <v>0</v>
      </c>
      <c r="AL74" s="15">
        <v>0</v>
      </c>
      <c r="AM74" s="15">
        <v>0</v>
      </c>
      <c r="AN74" s="15">
        <v>0</v>
      </c>
      <c r="AO74" s="15">
        <v>0</v>
      </c>
      <c r="AP74" s="15">
        <v>1.97</v>
      </c>
      <c r="AQ74" s="15">
        <v>0.05</v>
      </c>
      <c r="AR74" s="15">
        <v>12.65</v>
      </c>
      <c r="AS74" s="15">
        <v>0</v>
      </c>
      <c r="AT74" s="15">
        <v>0</v>
      </c>
      <c r="AU74" s="15">
        <v>0.04</v>
      </c>
      <c r="AV74" s="15">
        <v>3.27</v>
      </c>
      <c r="AW74" s="15">
        <v>0</v>
      </c>
      <c r="AX74" s="15">
        <v>0</v>
      </c>
      <c r="AY74" s="15">
        <v>0</v>
      </c>
      <c r="AZ74" s="15">
        <v>0</v>
      </c>
      <c r="BA74" s="15">
        <v>3.27</v>
      </c>
      <c r="BB74" s="15">
        <v>0</v>
      </c>
      <c r="BC74" s="15">
        <v>0</v>
      </c>
      <c r="BD74" s="15">
        <v>0</v>
      </c>
      <c r="BE74" s="15">
        <v>0</v>
      </c>
      <c r="BF74" s="15">
        <v>0</v>
      </c>
      <c r="BG74" s="15">
        <v>0</v>
      </c>
      <c r="BH74" s="15">
        <v>0</v>
      </c>
      <c r="BI74" s="15">
        <v>0</v>
      </c>
      <c r="BJ74" s="15">
        <v>0</v>
      </c>
      <c r="BK74" s="15">
        <v>0</v>
      </c>
      <c r="BL74" s="15">
        <v>0</v>
      </c>
      <c r="BM74" s="15">
        <v>0</v>
      </c>
      <c r="BN74" s="15">
        <v>0</v>
      </c>
      <c r="BO74" s="15">
        <v>0</v>
      </c>
      <c r="BP74" s="15">
        <v>0</v>
      </c>
      <c r="BQ74" s="15">
        <v>0</v>
      </c>
      <c r="BR74" s="15">
        <v>0</v>
      </c>
      <c r="BS74" s="15">
        <v>0</v>
      </c>
      <c r="BT74" s="15">
        <v>0</v>
      </c>
      <c r="BU74" s="15">
        <v>0</v>
      </c>
      <c r="BV74" s="15">
        <v>0</v>
      </c>
      <c r="BW74" s="15">
        <v>0</v>
      </c>
      <c r="BX74" s="15">
        <v>0</v>
      </c>
      <c r="BY74" s="15">
        <v>0</v>
      </c>
      <c r="BZ74" s="15">
        <v>0</v>
      </c>
      <c r="CA74" s="15">
        <v>0</v>
      </c>
      <c r="CB74" s="15">
        <v>0</v>
      </c>
      <c r="CC74" s="15">
        <v>0</v>
      </c>
      <c r="CD74" s="15">
        <v>0</v>
      </c>
      <c r="CE74" s="15">
        <v>0</v>
      </c>
      <c r="CF74" s="15">
        <v>0</v>
      </c>
      <c r="CG74" s="15">
        <v>0</v>
      </c>
      <c r="CH74" s="15">
        <v>0</v>
      </c>
      <c r="CI74" s="15">
        <v>0</v>
      </c>
      <c r="CJ74" s="15">
        <v>0</v>
      </c>
      <c r="CK74" s="15">
        <v>0</v>
      </c>
      <c r="CL74" s="15">
        <v>0</v>
      </c>
      <c r="CM74" s="15">
        <v>0</v>
      </c>
      <c r="CN74" s="15">
        <v>0</v>
      </c>
      <c r="CO74" s="15">
        <v>0</v>
      </c>
      <c r="CP74" s="15">
        <v>0</v>
      </c>
      <c r="CQ74" s="15">
        <v>0</v>
      </c>
      <c r="CR74" s="15">
        <v>0</v>
      </c>
      <c r="CS74" s="15">
        <v>0</v>
      </c>
      <c r="CT74" s="15">
        <v>0</v>
      </c>
      <c r="CU74" s="15">
        <v>0</v>
      </c>
      <c r="CV74" s="15">
        <v>0</v>
      </c>
      <c r="CW74" s="15">
        <v>0</v>
      </c>
      <c r="CX74" s="15">
        <v>0</v>
      </c>
      <c r="CY74" s="15">
        <v>0</v>
      </c>
      <c r="CZ74" s="15">
        <v>0</v>
      </c>
      <c r="DA74" s="15">
        <v>0</v>
      </c>
      <c r="DB74" s="15">
        <v>0</v>
      </c>
      <c r="DC74" s="15">
        <v>0</v>
      </c>
      <c r="DD74" s="15">
        <v>0</v>
      </c>
      <c r="DE74" s="15">
        <v>0</v>
      </c>
      <c r="DF74" s="15">
        <v>0</v>
      </c>
      <c r="DG74" s="15">
        <v>0</v>
      </c>
    </row>
    <row r="75" spans="1:111" ht="15.4" customHeight="1">
      <c r="A75" s="54" t="s">
        <v>256</v>
      </c>
      <c r="B75" s="55" t="s">
        <v>5</v>
      </c>
      <c r="C75" s="55" t="s">
        <v>5</v>
      </c>
      <c r="D75" s="7" t="s">
        <v>257</v>
      </c>
      <c r="E75" s="15">
        <v>1.86</v>
      </c>
      <c r="F75" s="15">
        <v>0</v>
      </c>
      <c r="G75" s="15">
        <v>0</v>
      </c>
      <c r="H75" s="15">
        <v>0</v>
      </c>
      <c r="I75" s="15">
        <v>0</v>
      </c>
      <c r="J75" s="15">
        <v>0</v>
      </c>
      <c r="K75" s="15">
        <v>0</v>
      </c>
      <c r="L75" s="15">
        <v>0</v>
      </c>
      <c r="M75" s="15">
        <v>0</v>
      </c>
      <c r="N75" s="15">
        <v>0</v>
      </c>
      <c r="O75" s="15">
        <v>0</v>
      </c>
      <c r="P75" s="15">
        <v>0</v>
      </c>
      <c r="Q75" s="15">
        <v>0</v>
      </c>
      <c r="R75" s="15">
        <v>0</v>
      </c>
      <c r="S75" s="15">
        <v>0</v>
      </c>
      <c r="T75" s="15">
        <v>1.86</v>
      </c>
      <c r="U75" s="15">
        <v>0</v>
      </c>
      <c r="V75" s="15">
        <v>0</v>
      </c>
      <c r="W75" s="15">
        <v>0</v>
      </c>
      <c r="X75" s="15">
        <v>0</v>
      </c>
      <c r="Y75" s="15">
        <v>0</v>
      </c>
      <c r="Z75" s="15">
        <v>0</v>
      </c>
      <c r="AA75" s="15">
        <v>0</v>
      </c>
      <c r="AB75" s="15">
        <v>0</v>
      </c>
      <c r="AC75" s="15">
        <v>0</v>
      </c>
      <c r="AD75" s="15">
        <v>0</v>
      </c>
      <c r="AE75" s="15">
        <v>0</v>
      </c>
      <c r="AF75" s="15">
        <v>0</v>
      </c>
      <c r="AG75" s="15">
        <v>0</v>
      </c>
      <c r="AH75" s="15">
        <v>0</v>
      </c>
      <c r="AI75" s="15">
        <v>0</v>
      </c>
      <c r="AJ75" s="15">
        <v>0</v>
      </c>
      <c r="AK75" s="15">
        <v>0</v>
      </c>
      <c r="AL75" s="15">
        <v>0</v>
      </c>
      <c r="AM75" s="15">
        <v>0</v>
      </c>
      <c r="AN75" s="15">
        <v>1.86</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v>
      </c>
      <c r="BE75" s="15">
        <v>0</v>
      </c>
      <c r="BF75" s="15">
        <v>0</v>
      </c>
      <c r="BG75" s="15">
        <v>0</v>
      </c>
      <c r="BH75" s="15">
        <v>0</v>
      </c>
      <c r="BI75" s="15">
        <v>0</v>
      </c>
      <c r="BJ75" s="15">
        <v>0</v>
      </c>
      <c r="BK75" s="15">
        <v>0</v>
      </c>
      <c r="BL75" s="15">
        <v>0</v>
      </c>
      <c r="BM75" s="15">
        <v>0</v>
      </c>
      <c r="BN75" s="15">
        <v>0</v>
      </c>
      <c r="BO75" s="15">
        <v>0</v>
      </c>
      <c r="BP75" s="15">
        <v>0</v>
      </c>
      <c r="BQ75" s="15">
        <v>0</v>
      </c>
      <c r="BR75" s="15">
        <v>0</v>
      </c>
      <c r="BS75" s="15">
        <v>0</v>
      </c>
      <c r="BT75" s="15">
        <v>0</v>
      </c>
      <c r="BU75" s="15">
        <v>0</v>
      </c>
      <c r="BV75" s="15">
        <v>0</v>
      </c>
      <c r="BW75" s="15">
        <v>0</v>
      </c>
      <c r="BX75" s="15">
        <v>0</v>
      </c>
      <c r="BY75" s="15">
        <v>0</v>
      </c>
      <c r="BZ75" s="15">
        <v>0</v>
      </c>
      <c r="CA75" s="15">
        <v>0</v>
      </c>
      <c r="CB75" s="15">
        <v>0</v>
      </c>
      <c r="CC75" s="15">
        <v>0</v>
      </c>
      <c r="CD75" s="15">
        <v>0</v>
      </c>
      <c r="CE75" s="15">
        <v>0</v>
      </c>
      <c r="CF75" s="15">
        <v>0</v>
      </c>
      <c r="CG75" s="15">
        <v>0</v>
      </c>
      <c r="CH75" s="15">
        <v>0</v>
      </c>
      <c r="CI75" s="15">
        <v>0</v>
      </c>
      <c r="CJ75" s="15">
        <v>0</v>
      </c>
      <c r="CK75" s="15">
        <v>0</v>
      </c>
      <c r="CL75" s="15">
        <v>0</v>
      </c>
      <c r="CM75" s="15">
        <v>0</v>
      </c>
      <c r="CN75" s="15">
        <v>0</v>
      </c>
      <c r="CO75" s="15">
        <v>0</v>
      </c>
      <c r="CP75" s="15">
        <v>0</v>
      </c>
      <c r="CQ75" s="15">
        <v>0</v>
      </c>
      <c r="CR75" s="15">
        <v>0</v>
      </c>
      <c r="CS75" s="15">
        <v>0</v>
      </c>
      <c r="CT75" s="15">
        <v>0</v>
      </c>
      <c r="CU75" s="15">
        <v>0</v>
      </c>
      <c r="CV75" s="15">
        <v>0</v>
      </c>
      <c r="CW75" s="15">
        <v>0</v>
      </c>
      <c r="CX75" s="15">
        <v>0</v>
      </c>
      <c r="CY75" s="15">
        <v>0</v>
      </c>
      <c r="CZ75" s="15">
        <v>0</v>
      </c>
      <c r="DA75" s="15">
        <v>0</v>
      </c>
      <c r="DB75" s="15">
        <v>0</v>
      </c>
      <c r="DC75" s="15">
        <v>0</v>
      </c>
      <c r="DD75" s="15">
        <v>0</v>
      </c>
      <c r="DE75" s="15">
        <v>0</v>
      </c>
      <c r="DF75" s="15">
        <v>0</v>
      </c>
      <c r="DG75" s="15">
        <v>0</v>
      </c>
    </row>
    <row r="76" spans="1:111" ht="15.4" customHeight="1">
      <c r="A76" s="54" t="s">
        <v>258</v>
      </c>
      <c r="B76" s="55" t="s">
        <v>5</v>
      </c>
      <c r="C76" s="55" t="s">
        <v>5</v>
      </c>
      <c r="D76" s="7" t="s">
        <v>259</v>
      </c>
      <c r="E76" s="15">
        <v>0.25</v>
      </c>
      <c r="F76" s="15">
        <v>0</v>
      </c>
      <c r="G76" s="15">
        <v>0</v>
      </c>
      <c r="H76" s="15">
        <v>0</v>
      </c>
      <c r="I76" s="15">
        <v>0</v>
      </c>
      <c r="J76" s="15">
        <v>0</v>
      </c>
      <c r="K76" s="15">
        <v>0</v>
      </c>
      <c r="L76" s="15">
        <v>0</v>
      </c>
      <c r="M76" s="15">
        <v>0</v>
      </c>
      <c r="N76" s="15">
        <v>0</v>
      </c>
      <c r="O76" s="15">
        <v>0</v>
      </c>
      <c r="P76" s="15">
        <v>0</v>
      </c>
      <c r="Q76" s="15">
        <v>0</v>
      </c>
      <c r="R76" s="15">
        <v>0</v>
      </c>
      <c r="S76" s="15">
        <v>0</v>
      </c>
      <c r="T76" s="15">
        <v>0.06</v>
      </c>
      <c r="U76" s="15">
        <v>0.06</v>
      </c>
      <c r="V76" s="15">
        <v>0</v>
      </c>
      <c r="W76" s="15">
        <v>0</v>
      </c>
      <c r="X76" s="15">
        <v>0</v>
      </c>
      <c r="Y76" s="15">
        <v>0</v>
      </c>
      <c r="Z76" s="15">
        <v>0</v>
      </c>
      <c r="AA76" s="15">
        <v>0</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0.19</v>
      </c>
      <c r="AW76" s="15">
        <v>0</v>
      </c>
      <c r="AX76" s="15">
        <v>0</v>
      </c>
      <c r="AY76" s="15">
        <v>0</v>
      </c>
      <c r="AZ76" s="15">
        <v>0</v>
      </c>
      <c r="BA76" s="15">
        <v>0</v>
      </c>
      <c r="BB76" s="15">
        <v>0</v>
      </c>
      <c r="BC76" s="15">
        <v>0</v>
      </c>
      <c r="BD76" s="15">
        <v>0</v>
      </c>
      <c r="BE76" s="15">
        <v>0</v>
      </c>
      <c r="BF76" s="15">
        <v>0.19</v>
      </c>
      <c r="BG76" s="15">
        <v>0</v>
      </c>
      <c r="BH76" s="15">
        <v>0</v>
      </c>
      <c r="BI76" s="15">
        <v>0</v>
      </c>
      <c r="BJ76" s="15">
        <v>0</v>
      </c>
      <c r="BK76" s="15">
        <v>0</v>
      </c>
      <c r="BL76" s="15">
        <v>0</v>
      </c>
      <c r="BM76" s="15">
        <v>0</v>
      </c>
      <c r="BN76" s="15">
        <v>0</v>
      </c>
      <c r="BO76" s="15">
        <v>0</v>
      </c>
      <c r="BP76" s="15">
        <v>0</v>
      </c>
      <c r="BQ76" s="15">
        <v>0</v>
      </c>
      <c r="BR76" s="15">
        <v>0</v>
      </c>
      <c r="BS76" s="15">
        <v>0</v>
      </c>
      <c r="BT76" s="15">
        <v>0</v>
      </c>
      <c r="BU76" s="15">
        <v>0</v>
      </c>
      <c r="BV76" s="15">
        <v>0</v>
      </c>
      <c r="BW76" s="15">
        <v>0</v>
      </c>
      <c r="BX76" s="15">
        <v>0</v>
      </c>
      <c r="BY76" s="15">
        <v>0</v>
      </c>
      <c r="BZ76" s="15">
        <v>0</v>
      </c>
      <c r="CA76" s="15">
        <v>0</v>
      </c>
      <c r="CB76" s="15">
        <v>0</v>
      </c>
      <c r="CC76" s="15">
        <v>0</v>
      </c>
      <c r="CD76" s="15">
        <v>0</v>
      </c>
      <c r="CE76" s="15">
        <v>0</v>
      </c>
      <c r="CF76" s="15">
        <v>0</v>
      </c>
      <c r="CG76" s="15">
        <v>0</v>
      </c>
      <c r="CH76" s="15">
        <v>0</v>
      </c>
      <c r="CI76" s="15">
        <v>0</v>
      </c>
      <c r="CJ76" s="15">
        <v>0</v>
      </c>
      <c r="CK76" s="15">
        <v>0</v>
      </c>
      <c r="CL76" s="15">
        <v>0</v>
      </c>
      <c r="CM76" s="15">
        <v>0</v>
      </c>
      <c r="CN76" s="15">
        <v>0</v>
      </c>
      <c r="CO76" s="15">
        <v>0</v>
      </c>
      <c r="CP76" s="15">
        <v>0</v>
      </c>
      <c r="CQ76" s="15">
        <v>0</v>
      </c>
      <c r="CR76" s="15">
        <v>0</v>
      </c>
      <c r="CS76" s="15">
        <v>0</v>
      </c>
      <c r="CT76" s="15">
        <v>0</v>
      </c>
      <c r="CU76" s="15">
        <v>0</v>
      </c>
      <c r="CV76" s="15">
        <v>0</v>
      </c>
      <c r="CW76" s="15">
        <v>0</v>
      </c>
      <c r="CX76" s="15">
        <v>0</v>
      </c>
      <c r="CY76" s="15">
        <v>0</v>
      </c>
      <c r="CZ76" s="15">
        <v>0</v>
      </c>
      <c r="DA76" s="15">
        <v>0</v>
      </c>
      <c r="DB76" s="15">
        <v>0</v>
      </c>
      <c r="DC76" s="15">
        <v>0</v>
      </c>
      <c r="DD76" s="15">
        <v>0</v>
      </c>
      <c r="DE76" s="15">
        <v>0</v>
      </c>
      <c r="DF76" s="15">
        <v>0</v>
      </c>
      <c r="DG76" s="15">
        <v>0</v>
      </c>
    </row>
    <row r="77" spans="1:111" ht="15.4" customHeight="1">
      <c r="A77" s="54" t="s">
        <v>260</v>
      </c>
      <c r="B77" s="55" t="s">
        <v>5</v>
      </c>
      <c r="C77" s="55" t="s">
        <v>5</v>
      </c>
      <c r="D77" s="7" t="s">
        <v>261</v>
      </c>
      <c r="E77" s="15">
        <v>149.19999999999999</v>
      </c>
      <c r="F77" s="15">
        <v>0</v>
      </c>
      <c r="G77" s="15">
        <v>0</v>
      </c>
      <c r="H77" s="15">
        <v>0</v>
      </c>
      <c r="I77" s="15">
        <v>0</v>
      </c>
      <c r="J77" s="15">
        <v>0</v>
      </c>
      <c r="K77" s="15">
        <v>0</v>
      </c>
      <c r="L77" s="15">
        <v>0</v>
      </c>
      <c r="M77" s="15">
        <v>0</v>
      </c>
      <c r="N77" s="15">
        <v>0</v>
      </c>
      <c r="O77" s="15">
        <v>0</v>
      </c>
      <c r="P77" s="15">
        <v>0</v>
      </c>
      <c r="Q77" s="15">
        <v>0</v>
      </c>
      <c r="R77" s="15">
        <v>0</v>
      </c>
      <c r="S77" s="15">
        <v>0</v>
      </c>
      <c r="T77" s="15">
        <v>1.63</v>
      </c>
      <c r="U77" s="15">
        <v>0</v>
      </c>
      <c r="V77" s="15">
        <v>0</v>
      </c>
      <c r="W77" s="15">
        <v>0</v>
      </c>
      <c r="X77" s="15">
        <v>0</v>
      </c>
      <c r="Y77" s="15">
        <v>0</v>
      </c>
      <c r="Z77" s="15">
        <v>0</v>
      </c>
      <c r="AA77" s="15">
        <v>0</v>
      </c>
      <c r="AB77" s="15">
        <v>0</v>
      </c>
      <c r="AC77" s="15">
        <v>0</v>
      </c>
      <c r="AD77" s="15">
        <v>0</v>
      </c>
      <c r="AE77" s="15">
        <v>0</v>
      </c>
      <c r="AF77" s="15">
        <v>1.63</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v>
      </c>
      <c r="BE77" s="15">
        <v>0</v>
      </c>
      <c r="BF77" s="15">
        <v>0</v>
      </c>
      <c r="BG77" s="15">
        <v>0</v>
      </c>
      <c r="BH77" s="15">
        <v>0</v>
      </c>
      <c r="BI77" s="15">
        <v>0</v>
      </c>
      <c r="BJ77" s="15">
        <v>0</v>
      </c>
      <c r="BK77" s="15">
        <v>0</v>
      </c>
      <c r="BL77" s="15">
        <v>0</v>
      </c>
      <c r="BM77" s="15">
        <v>0</v>
      </c>
      <c r="BN77" s="15">
        <v>0</v>
      </c>
      <c r="BO77" s="15">
        <v>0</v>
      </c>
      <c r="BP77" s="15">
        <v>0</v>
      </c>
      <c r="BQ77" s="15">
        <v>0</v>
      </c>
      <c r="BR77" s="15">
        <v>0</v>
      </c>
      <c r="BS77" s="15">
        <v>0</v>
      </c>
      <c r="BT77" s="15">
        <v>0</v>
      </c>
      <c r="BU77" s="15">
        <v>0</v>
      </c>
      <c r="BV77" s="15">
        <v>0</v>
      </c>
      <c r="BW77" s="15">
        <v>0</v>
      </c>
      <c r="BX77" s="15">
        <v>0</v>
      </c>
      <c r="BY77" s="15">
        <v>0</v>
      </c>
      <c r="BZ77" s="15">
        <v>147.57</v>
      </c>
      <c r="CA77" s="15">
        <v>0</v>
      </c>
      <c r="CB77" s="15">
        <v>0</v>
      </c>
      <c r="CC77" s="15">
        <v>0</v>
      </c>
      <c r="CD77" s="15">
        <v>45</v>
      </c>
      <c r="CE77" s="15">
        <v>0</v>
      </c>
      <c r="CF77" s="15">
        <v>0</v>
      </c>
      <c r="CG77" s="15">
        <v>0</v>
      </c>
      <c r="CH77" s="15">
        <v>0</v>
      </c>
      <c r="CI77" s="15">
        <v>0</v>
      </c>
      <c r="CJ77" s="15">
        <v>0</v>
      </c>
      <c r="CK77" s="15">
        <v>102.57</v>
      </c>
      <c r="CL77" s="15">
        <v>0</v>
      </c>
      <c r="CM77" s="15">
        <v>0</v>
      </c>
      <c r="CN77" s="15">
        <v>0</v>
      </c>
      <c r="CO77" s="15">
        <v>0</v>
      </c>
      <c r="CP77" s="15">
        <v>0</v>
      </c>
      <c r="CQ77" s="15">
        <v>0</v>
      </c>
      <c r="CR77" s="15">
        <v>0</v>
      </c>
      <c r="CS77" s="15">
        <v>0</v>
      </c>
      <c r="CT77" s="15">
        <v>0</v>
      </c>
      <c r="CU77" s="15">
        <v>0</v>
      </c>
      <c r="CV77" s="15">
        <v>0</v>
      </c>
      <c r="CW77" s="15">
        <v>0</v>
      </c>
      <c r="CX77" s="15">
        <v>0</v>
      </c>
      <c r="CY77" s="15">
        <v>0</v>
      </c>
      <c r="CZ77" s="15">
        <v>0</v>
      </c>
      <c r="DA77" s="15">
        <v>0</v>
      </c>
      <c r="DB77" s="15">
        <v>0</v>
      </c>
      <c r="DC77" s="15">
        <v>0</v>
      </c>
      <c r="DD77" s="15">
        <v>0</v>
      </c>
      <c r="DE77" s="15">
        <v>0</v>
      </c>
      <c r="DF77" s="15">
        <v>0</v>
      </c>
      <c r="DG77" s="15">
        <v>0</v>
      </c>
    </row>
    <row r="78" spans="1:111" ht="15.4" customHeight="1">
      <c r="A78" s="54" t="s">
        <v>262</v>
      </c>
      <c r="B78" s="55" t="s">
        <v>5</v>
      </c>
      <c r="C78" s="55" t="s">
        <v>5</v>
      </c>
      <c r="D78" s="7" t="s">
        <v>263</v>
      </c>
      <c r="E78" s="15">
        <v>4</v>
      </c>
      <c r="F78" s="15">
        <v>0</v>
      </c>
      <c r="G78" s="15">
        <v>0</v>
      </c>
      <c r="H78" s="15">
        <v>0</v>
      </c>
      <c r="I78" s="15">
        <v>0</v>
      </c>
      <c r="J78" s="15">
        <v>0</v>
      </c>
      <c r="K78" s="15">
        <v>0</v>
      </c>
      <c r="L78" s="15">
        <v>0</v>
      </c>
      <c r="M78" s="15">
        <v>0</v>
      </c>
      <c r="N78" s="15">
        <v>0</v>
      </c>
      <c r="O78" s="15">
        <v>0</v>
      </c>
      <c r="P78" s="15">
        <v>0</v>
      </c>
      <c r="Q78" s="15">
        <v>0</v>
      </c>
      <c r="R78" s="15">
        <v>0</v>
      </c>
      <c r="S78" s="15">
        <v>0</v>
      </c>
      <c r="T78" s="15">
        <v>4</v>
      </c>
      <c r="U78" s="15">
        <v>4</v>
      </c>
      <c r="V78" s="15">
        <v>0</v>
      </c>
      <c r="W78" s="15">
        <v>0</v>
      </c>
      <c r="X78" s="15">
        <v>0</v>
      </c>
      <c r="Y78" s="15">
        <v>0</v>
      </c>
      <c r="Z78" s="15">
        <v>0</v>
      </c>
      <c r="AA78" s="15">
        <v>0</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v>
      </c>
      <c r="BE78" s="15">
        <v>0</v>
      </c>
      <c r="BF78" s="15">
        <v>0</v>
      </c>
      <c r="BG78" s="15">
        <v>0</v>
      </c>
      <c r="BH78" s="15">
        <v>0</v>
      </c>
      <c r="BI78" s="15">
        <v>0</v>
      </c>
      <c r="BJ78" s="15">
        <v>0</v>
      </c>
      <c r="BK78" s="15">
        <v>0</v>
      </c>
      <c r="BL78" s="15">
        <v>0</v>
      </c>
      <c r="BM78" s="15">
        <v>0</v>
      </c>
      <c r="BN78" s="15">
        <v>0</v>
      </c>
      <c r="BO78" s="15">
        <v>0</v>
      </c>
      <c r="BP78" s="15">
        <v>0</v>
      </c>
      <c r="BQ78" s="15">
        <v>0</v>
      </c>
      <c r="BR78" s="15">
        <v>0</v>
      </c>
      <c r="BS78" s="15">
        <v>0</v>
      </c>
      <c r="BT78" s="15">
        <v>0</v>
      </c>
      <c r="BU78" s="15">
        <v>0</v>
      </c>
      <c r="BV78" s="15">
        <v>0</v>
      </c>
      <c r="BW78" s="15">
        <v>0</v>
      </c>
      <c r="BX78" s="15">
        <v>0</v>
      </c>
      <c r="BY78" s="15">
        <v>0</v>
      </c>
      <c r="BZ78" s="15">
        <v>0</v>
      </c>
      <c r="CA78" s="15">
        <v>0</v>
      </c>
      <c r="CB78" s="15">
        <v>0</v>
      </c>
      <c r="CC78" s="15">
        <v>0</v>
      </c>
      <c r="CD78" s="15">
        <v>0</v>
      </c>
      <c r="CE78" s="15">
        <v>0</v>
      </c>
      <c r="CF78" s="15">
        <v>0</v>
      </c>
      <c r="CG78" s="15">
        <v>0</v>
      </c>
      <c r="CH78" s="15">
        <v>0</v>
      </c>
      <c r="CI78" s="15">
        <v>0</v>
      </c>
      <c r="CJ78" s="15">
        <v>0</v>
      </c>
      <c r="CK78" s="15">
        <v>0</v>
      </c>
      <c r="CL78" s="15">
        <v>0</v>
      </c>
      <c r="CM78" s="15">
        <v>0</v>
      </c>
      <c r="CN78" s="15">
        <v>0</v>
      </c>
      <c r="CO78" s="15">
        <v>0</v>
      </c>
      <c r="CP78" s="15">
        <v>0</v>
      </c>
      <c r="CQ78" s="15">
        <v>0</v>
      </c>
      <c r="CR78" s="15">
        <v>0</v>
      </c>
      <c r="CS78" s="15">
        <v>0</v>
      </c>
      <c r="CT78" s="15">
        <v>0</v>
      </c>
      <c r="CU78" s="15">
        <v>0</v>
      </c>
      <c r="CV78" s="15">
        <v>0</v>
      </c>
      <c r="CW78" s="15">
        <v>0</v>
      </c>
      <c r="CX78" s="15">
        <v>0</v>
      </c>
      <c r="CY78" s="15">
        <v>0</v>
      </c>
      <c r="CZ78" s="15">
        <v>0</v>
      </c>
      <c r="DA78" s="15">
        <v>0</v>
      </c>
      <c r="DB78" s="15">
        <v>0</v>
      </c>
      <c r="DC78" s="15">
        <v>0</v>
      </c>
      <c r="DD78" s="15">
        <v>0</v>
      </c>
      <c r="DE78" s="15">
        <v>0</v>
      </c>
      <c r="DF78" s="15">
        <v>0</v>
      </c>
      <c r="DG78" s="15">
        <v>0</v>
      </c>
    </row>
    <row r="79" spans="1:111" ht="15.4" customHeight="1">
      <c r="A79" s="54" t="s">
        <v>264</v>
      </c>
      <c r="B79" s="55" t="s">
        <v>5</v>
      </c>
      <c r="C79" s="55" t="s">
        <v>5</v>
      </c>
      <c r="D79" s="7" t="s">
        <v>265</v>
      </c>
      <c r="E79" s="15">
        <v>35.270000000000003</v>
      </c>
      <c r="F79" s="15">
        <v>18.489999999999998</v>
      </c>
      <c r="G79" s="15">
        <v>8.1</v>
      </c>
      <c r="H79" s="15">
        <v>2.2400000000000002</v>
      </c>
      <c r="I79" s="15">
        <v>0</v>
      </c>
      <c r="J79" s="15">
        <v>0</v>
      </c>
      <c r="K79" s="15">
        <v>8.15</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16.78</v>
      </c>
      <c r="AW79" s="15">
        <v>0</v>
      </c>
      <c r="AX79" s="15">
        <v>0</v>
      </c>
      <c r="AY79" s="15">
        <v>0</v>
      </c>
      <c r="AZ79" s="15">
        <v>0</v>
      </c>
      <c r="BA79" s="15">
        <v>0</v>
      </c>
      <c r="BB79" s="15">
        <v>0</v>
      </c>
      <c r="BC79" s="15">
        <v>0</v>
      </c>
      <c r="BD79" s="15">
        <v>0</v>
      </c>
      <c r="BE79" s="15">
        <v>0</v>
      </c>
      <c r="BF79" s="15">
        <v>16.78</v>
      </c>
      <c r="BG79" s="15">
        <v>0</v>
      </c>
      <c r="BH79" s="15">
        <v>0</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c r="CA79" s="15">
        <v>0</v>
      </c>
      <c r="CB79" s="15">
        <v>0</v>
      </c>
      <c r="CC79" s="15">
        <v>0</v>
      </c>
      <c r="CD79" s="15">
        <v>0</v>
      </c>
      <c r="CE79" s="15">
        <v>0</v>
      </c>
      <c r="CF79" s="15">
        <v>0</v>
      </c>
      <c r="CG79" s="15">
        <v>0</v>
      </c>
      <c r="CH79" s="15">
        <v>0</v>
      </c>
      <c r="CI79" s="15">
        <v>0</v>
      </c>
      <c r="CJ79" s="15">
        <v>0</v>
      </c>
      <c r="CK79" s="15">
        <v>0</v>
      </c>
      <c r="CL79" s="15">
        <v>0</v>
      </c>
      <c r="CM79" s="15">
        <v>0</v>
      </c>
      <c r="CN79" s="15">
        <v>0</v>
      </c>
      <c r="CO79" s="15">
        <v>0</v>
      </c>
      <c r="CP79" s="15">
        <v>0</v>
      </c>
      <c r="CQ79" s="15">
        <v>0</v>
      </c>
      <c r="CR79" s="15">
        <v>0</v>
      </c>
      <c r="CS79" s="15">
        <v>0</v>
      </c>
      <c r="CT79" s="15">
        <v>0</v>
      </c>
      <c r="CU79" s="15">
        <v>0</v>
      </c>
      <c r="CV79" s="15">
        <v>0</v>
      </c>
      <c r="CW79" s="15">
        <v>0</v>
      </c>
      <c r="CX79" s="15">
        <v>0</v>
      </c>
      <c r="CY79" s="15">
        <v>0</v>
      </c>
      <c r="CZ79" s="15">
        <v>0</v>
      </c>
      <c r="DA79" s="15">
        <v>0</v>
      </c>
      <c r="DB79" s="15">
        <v>0</v>
      </c>
      <c r="DC79" s="15">
        <v>0</v>
      </c>
      <c r="DD79" s="15">
        <v>0</v>
      </c>
      <c r="DE79" s="15">
        <v>0</v>
      </c>
      <c r="DF79" s="15">
        <v>0</v>
      </c>
      <c r="DG79" s="15">
        <v>0</v>
      </c>
    </row>
    <row r="80" spans="1:111" ht="15.4" customHeight="1">
      <c r="A80" s="54" t="s">
        <v>266</v>
      </c>
      <c r="B80" s="55" t="s">
        <v>5</v>
      </c>
      <c r="C80" s="55" t="s">
        <v>5</v>
      </c>
      <c r="D80" s="7" t="s">
        <v>267</v>
      </c>
      <c r="E80" s="15">
        <v>18.489999999999998</v>
      </c>
      <c r="F80" s="15">
        <v>18.489999999999998</v>
      </c>
      <c r="G80" s="15">
        <v>8.1</v>
      </c>
      <c r="H80" s="15">
        <v>2.2400000000000002</v>
      </c>
      <c r="I80" s="15">
        <v>0</v>
      </c>
      <c r="J80" s="15">
        <v>0</v>
      </c>
      <c r="K80" s="15">
        <v>8.15</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v>
      </c>
      <c r="BE80" s="15">
        <v>0</v>
      </c>
      <c r="BF80" s="15">
        <v>0</v>
      </c>
      <c r="BG80" s="15">
        <v>0</v>
      </c>
      <c r="BH80" s="15">
        <v>0</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c r="CA80" s="15">
        <v>0</v>
      </c>
      <c r="CB80" s="15">
        <v>0</v>
      </c>
      <c r="CC80" s="15">
        <v>0</v>
      </c>
      <c r="CD80" s="15">
        <v>0</v>
      </c>
      <c r="CE80" s="15">
        <v>0</v>
      </c>
      <c r="CF80" s="15">
        <v>0</v>
      </c>
      <c r="CG80" s="15">
        <v>0</v>
      </c>
      <c r="CH80" s="15">
        <v>0</v>
      </c>
      <c r="CI80" s="15">
        <v>0</v>
      </c>
      <c r="CJ80" s="15">
        <v>0</v>
      </c>
      <c r="CK80" s="15">
        <v>0</v>
      </c>
      <c r="CL80" s="15">
        <v>0</v>
      </c>
      <c r="CM80" s="15">
        <v>0</v>
      </c>
      <c r="CN80" s="15">
        <v>0</v>
      </c>
      <c r="CO80" s="15">
        <v>0</v>
      </c>
      <c r="CP80" s="15">
        <v>0</v>
      </c>
      <c r="CQ80" s="15">
        <v>0</v>
      </c>
      <c r="CR80" s="15">
        <v>0</v>
      </c>
      <c r="CS80" s="15">
        <v>0</v>
      </c>
      <c r="CT80" s="15">
        <v>0</v>
      </c>
      <c r="CU80" s="15">
        <v>0</v>
      </c>
      <c r="CV80" s="15">
        <v>0</v>
      </c>
      <c r="CW80" s="15">
        <v>0</v>
      </c>
      <c r="CX80" s="15">
        <v>0</v>
      </c>
      <c r="CY80" s="15">
        <v>0</v>
      </c>
      <c r="CZ80" s="15">
        <v>0</v>
      </c>
      <c r="DA80" s="15">
        <v>0</v>
      </c>
      <c r="DB80" s="15">
        <v>0</v>
      </c>
      <c r="DC80" s="15">
        <v>0</v>
      </c>
      <c r="DD80" s="15">
        <v>0</v>
      </c>
      <c r="DE80" s="15">
        <v>0</v>
      </c>
      <c r="DF80" s="15">
        <v>0</v>
      </c>
      <c r="DG80" s="15">
        <v>0</v>
      </c>
    </row>
    <row r="81" spans="1:111" ht="15.4" customHeight="1">
      <c r="A81" s="54" t="s">
        <v>321</v>
      </c>
      <c r="B81" s="55" t="s">
        <v>5</v>
      </c>
      <c r="C81" s="55" t="s">
        <v>5</v>
      </c>
      <c r="D81" s="7" t="s">
        <v>322</v>
      </c>
      <c r="E81" s="15">
        <v>16.78</v>
      </c>
      <c r="F81" s="15">
        <v>0</v>
      </c>
      <c r="G81" s="15">
        <v>0</v>
      </c>
      <c r="H81" s="15">
        <v>0</v>
      </c>
      <c r="I81" s="15">
        <v>0</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v>
      </c>
      <c r="AG81" s="15">
        <v>0</v>
      </c>
      <c r="AH81" s="15">
        <v>0</v>
      </c>
      <c r="AI81" s="15">
        <v>0</v>
      </c>
      <c r="AJ81" s="15">
        <v>0</v>
      </c>
      <c r="AK81" s="15">
        <v>0</v>
      </c>
      <c r="AL81" s="15">
        <v>0</v>
      </c>
      <c r="AM81" s="15">
        <v>0</v>
      </c>
      <c r="AN81" s="15">
        <v>0</v>
      </c>
      <c r="AO81" s="15">
        <v>0</v>
      </c>
      <c r="AP81" s="15">
        <v>0</v>
      </c>
      <c r="AQ81" s="15">
        <v>0</v>
      </c>
      <c r="AR81" s="15">
        <v>0</v>
      </c>
      <c r="AS81" s="15">
        <v>0</v>
      </c>
      <c r="AT81" s="15">
        <v>0</v>
      </c>
      <c r="AU81" s="15">
        <v>0</v>
      </c>
      <c r="AV81" s="15">
        <v>16.78</v>
      </c>
      <c r="AW81" s="15">
        <v>0</v>
      </c>
      <c r="AX81" s="15">
        <v>0</v>
      </c>
      <c r="AY81" s="15">
        <v>0</v>
      </c>
      <c r="AZ81" s="15">
        <v>0</v>
      </c>
      <c r="BA81" s="15">
        <v>0</v>
      </c>
      <c r="BB81" s="15">
        <v>0</v>
      </c>
      <c r="BC81" s="15">
        <v>0</v>
      </c>
      <c r="BD81" s="15">
        <v>0</v>
      </c>
      <c r="BE81" s="15">
        <v>0</v>
      </c>
      <c r="BF81" s="15">
        <v>16.78</v>
      </c>
      <c r="BG81" s="15">
        <v>0</v>
      </c>
      <c r="BH81" s="15">
        <v>0</v>
      </c>
      <c r="BI81" s="15">
        <v>0</v>
      </c>
      <c r="BJ81" s="15">
        <v>0</v>
      </c>
      <c r="BK81" s="15">
        <v>0</v>
      </c>
      <c r="BL81" s="15">
        <v>0</v>
      </c>
      <c r="BM81" s="15">
        <v>0</v>
      </c>
      <c r="BN81" s="15">
        <v>0</v>
      </c>
      <c r="BO81" s="15">
        <v>0</v>
      </c>
      <c r="BP81" s="15">
        <v>0</v>
      </c>
      <c r="BQ81" s="15">
        <v>0</v>
      </c>
      <c r="BR81" s="15">
        <v>0</v>
      </c>
      <c r="BS81" s="15">
        <v>0</v>
      </c>
      <c r="BT81" s="15">
        <v>0</v>
      </c>
      <c r="BU81" s="15">
        <v>0</v>
      </c>
      <c r="BV81" s="15">
        <v>0</v>
      </c>
      <c r="BW81" s="15">
        <v>0</v>
      </c>
      <c r="BX81" s="15">
        <v>0</v>
      </c>
      <c r="BY81" s="15">
        <v>0</v>
      </c>
      <c r="BZ81" s="15">
        <v>0</v>
      </c>
      <c r="CA81" s="15">
        <v>0</v>
      </c>
      <c r="CB81" s="15">
        <v>0</v>
      </c>
      <c r="CC81" s="15">
        <v>0</v>
      </c>
      <c r="CD81" s="15">
        <v>0</v>
      </c>
      <c r="CE81" s="15">
        <v>0</v>
      </c>
      <c r="CF81" s="15">
        <v>0</v>
      </c>
      <c r="CG81" s="15">
        <v>0</v>
      </c>
      <c r="CH81" s="15">
        <v>0</v>
      </c>
      <c r="CI81" s="15">
        <v>0</v>
      </c>
      <c r="CJ81" s="15">
        <v>0</v>
      </c>
      <c r="CK81" s="15">
        <v>0</v>
      </c>
      <c r="CL81" s="15">
        <v>0</v>
      </c>
      <c r="CM81" s="15">
        <v>0</v>
      </c>
      <c r="CN81" s="15">
        <v>0</v>
      </c>
      <c r="CO81" s="15">
        <v>0</v>
      </c>
      <c r="CP81" s="15">
        <v>0</v>
      </c>
      <c r="CQ81" s="15">
        <v>0</v>
      </c>
      <c r="CR81" s="15">
        <v>0</v>
      </c>
      <c r="CS81" s="15">
        <v>0</v>
      </c>
      <c r="CT81" s="15">
        <v>0</v>
      </c>
      <c r="CU81" s="15">
        <v>0</v>
      </c>
      <c r="CV81" s="15">
        <v>0</v>
      </c>
      <c r="CW81" s="15">
        <v>0</v>
      </c>
      <c r="CX81" s="15">
        <v>0</v>
      </c>
      <c r="CY81" s="15">
        <v>0</v>
      </c>
      <c r="CZ81" s="15">
        <v>0</v>
      </c>
      <c r="DA81" s="15">
        <v>0</v>
      </c>
      <c r="DB81" s="15">
        <v>0</v>
      </c>
      <c r="DC81" s="15">
        <v>0</v>
      </c>
      <c r="DD81" s="15">
        <v>0</v>
      </c>
      <c r="DE81" s="15">
        <v>0</v>
      </c>
      <c r="DF81" s="15">
        <v>0</v>
      </c>
      <c r="DG81" s="15">
        <v>0</v>
      </c>
    </row>
    <row r="82" spans="1:111" ht="15.4" customHeight="1">
      <c r="A82" s="54" t="s">
        <v>268</v>
      </c>
      <c r="B82" s="55" t="s">
        <v>5</v>
      </c>
      <c r="C82" s="55" t="s">
        <v>5</v>
      </c>
      <c r="D82" s="7" t="s">
        <v>269</v>
      </c>
      <c r="E82" s="15">
        <v>10.050000000000001</v>
      </c>
      <c r="F82" s="15">
        <v>10.050000000000001</v>
      </c>
      <c r="G82" s="15">
        <v>3.47</v>
      </c>
      <c r="H82" s="15">
        <v>1.45</v>
      </c>
      <c r="I82" s="15">
        <v>0</v>
      </c>
      <c r="J82" s="15">
        <v>0</v>
      </c>
      <c r="K82" s="15">
        <v>5.12</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v>
      </c>
      <c r="AG82" s="15">
        <v>0</v>
      </c>
      <c r="AH82" s="15">
        <v>0</v>
      </c>
      <c r="AI82" s="15">
        <v>0</v>
      </c>
      <c r="AJ82" s="15">
        <v>0</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v>
      </c>
      <c r="BE82" s="15">
        <v>0</v>
      </c>
      <c r="BF82" s="15">
        <v>0</v>
      </c>
      <c r="BG82" s="15">
        <v>0</v>
      </c>
      <c r="BH82" s="15">
        <v>0</v>
      </c>
      <c r="BI82" s="15">
        <v>0</v>
      </c>
      <c r="BJ82" s="15">
        <v>0</v>
      </c>
      <c r="BK82" s="15">
        <v>0</v>
      </c>
      <c r="BL82" s="15">
        <v>0</v>
      </c>
      <c r="BM82" s="15">
        <v>0</v>
      </c>
      <c r="BN82" s="15">
        <v>0</v>
      </c>
      <c r="BO82" s="15">
        <v>0</v>
      </c>
      <c r="BP82" s="15">
        <v>0</v>
      </c>
      <c r="BQ82" s="15">
        <v>0</v>
      </c>
      <c r="BR82" s="15">
        <v>0</v>
      </c>
      <c r="BS82" s="15">
        <v>0</v>
      </c>
      <c r="BT82" s="15">
        <v>0</v>
      </c>
      <c r="BU82" s="15">
        <v>0</v>
      </c>
      <c r="BV82" s="15">
        <v>0</v>
      </c>
      <c r="BW82" s="15">
        <v>0</v>
      </c>
      <c r="BX82" s="15">
        <v>0</v>
      </c>
      <c r="BY82" s="15">
        <v>0</v>
      </c>
      <c r="BZ82" s="15">
        <v>0</v>
      </c>
      <c r="CA82" s="15">
        <v>0</v>
      </c>
      <c r="CB82" s="15">
        <v>0</v>
      </c>
      <c r="CC82" s="15">
        <v>0</v>
      </c>
      <c r="CD82" s="15">
        <v>0</v>
      </c>
      <c r="CE82" s="15">
        <v>0</v>
      </c>
      <c r="CF82" s="15">
        <v>0</v>
      </c>
      <c r="CG82" s="15">
        <v>0</v>
      </c>
      <c r="CH82" s="15">
        <v>0</v>
      </c>
      <c r="CI82" s="15">
        <v>0</v>
      </c>
      <c r="CJ82" s="15">
        <v>0</v>
      </c>
      <c r="CK82" s="15">
        <v>0</v>
      </c>
      <c r="CL82" s="15">
        <v>0</v>
      </c>
      <c r="CM82" s="15">
        <v>0</v>
      </c>
      <c r="CN82" s="15">
        <v>0</v>
      </c>
      <c r="CO82" s="15">
        <v>0</v>
      </c>
      <c r="CP82" s="15">
        <v>0</v>
      </c>
      <c r="CQ82" s="15">
        <v>0</v>
      </c>
      <c r="CR82" s="15">
        <v>0</v>
      </c>
      <c r="CS82" s="15">
        <v>0</v>
      </c>
      <c r="CT82" s="15">
        <v>0</v>
      </c>
      <c r="CU82" s="15">
        <v>0</v>
      </c>
      <c r="CV82" s="15">
        <v>0</v>
      </c>
      <c r="CW82" s="15">
        <v>0</v>
      </c>
      <c r="CX82" s="15">
        <v>0</v>
      </c>
      <c r="CY82" s="15">
        <v>0</v>
      </c>
      <c r="CZ82" s="15">
        <v>0</v>
      </c>
      <c r="DA82" s="15">
        <v>0</v>
      </c>
      <c r="DB82" s="15">
        <v>0</v>
      </c>
      <c r="DC82" s="15">
        <v>0</v>
      </c>
      <c r="DD82" s="15">
        <v>0</v>
      </c>
      <c r="DE82" s="15">
        <v>0</v>
      </c>
      <c r="DF82" s="15">
        <v>0</v>
      </c>
      <c r="DG82" s="15">
        <v>0</v>
      </c>
    </row>
    <row r="83" spans="1:111" ht="15.4" customHeight="1">
      <c r="A83" s="54" t="s">
        <v>270</v>
      </c>
      <c r="B83" s="55" t="s">
        <v>5</v>
      </c>
      <c r="C83" s="55" t="s">
        <v>5</v>
      </c>
      <c r="D83" s="7" t="s">
        <v>271</v>
      </c>
      <c r="E83" s="15">
        <v>10.050000000000001</v>
      </c>
      <c r="F83" s="15">
        <v>10.050000000000001</v>
      </c>
      <c r="G83" s="15">
        <v>3.47</v>
      </c>
      <c r="H83" s="15">
        <v>1.45</v>
      </c>
      <c r="I83" s="15">
        <v>0</v>
      </c>
      <c r="J83" s="15">
        <v>0</v>
      </c>
      <c r="K83" s="15">
        <v>5.12</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v>
      </c>
      <c r="AG83" s="15">
        <v>0</v>
      </c>
      <c r="AH83" s="15">
        <v>0</v>
      </c>
      <c r="AI83" s="15">
        <v>0</v>
      </c>
      <c r="AJ83" s="15">
        <v>0</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v>
      </c>
      <c r="BE83" s="15">
        <v>0</v>
      </c>
      <c r="BF83" s="15">
        <v>0</v>
      </c>
      <c r="BG83" s="15">
        <v>0</v>
      </c>
      <c r="BH83" s="15">
        <v>0</v>
      </c>
      <c r="BI83" s="15">
        <v>0</v>
      </c>
      <c r="BJ83" s="15">
        <v>0</v>
      </c>
      <c r="BK83" s="15">
        <v>0</v>
      </c>
      <c r="BL83" s="15">
        <v>0</v>
      </c>
      <c r="BM83" s="15">
        <v>0</v>
      </c>
      <c r="BN83" s="15">
        <v>0</v>
      </c>
      <c r="BO83" s="15">
        <v>0</v>
      </c>
      <c r="BP83" s="15">
        <v>0</v>
      </c>
      <c r="BQ83" s="15">
        <v>0</v>
      </c>
      <c r="BR83" s="15">
        <v>0</v>
      </c>
      <c r="BS83" s="15">
        <v>0</v>
      </c>
      <c r="BT83" s="15">
        <v>0</v>
      </c>
      <c r="BU83" s="15">
        <v>0</v>
      </c>
      <c r="BV83" s="15">
        <v>0</v>
      </c>
      <c r="BW83" s="15">
        <v>0</v>
      </c>
      <c r="BX83" s="15">
        <v>0</v>
      </c>
      <c r="BY83" s="15">
        <v>0</v>
      </c>
      <c r="BZ83" s="15">
        <v>0</v>
      </c>
      <c r="CA83" s="15">
        <v>0</v>
      </c>
      <c r="CB83" s="15">
        <v>0</v>
      </c>
      <c r="CC83" s="15">
        <v>0</v>
      </c>
      <c r="CD83" s="15">
        <v>0</v>
      </c>
      <c r="CE83" s="15">
        <v>0</v>
      </c>
      <c r="CF83" s="15">
        <v>0</v>
      </c>
      <c r="CG83" s="15">
        <v>0</v>
      </c>
      <c r="CH83" s="15">
        <v>0</v>
      </c>
      <c r="CI83" s="15">
        <v>0</v>
      </c>
      <c r="CJ83" s="15">
        <v>0</v>
      </c>
      <c r="CK83" s="15">
        <v>0</v>
      </c>
      <c r="CL83" s="15">
        <v>0</v>
      </c>
      <c r="CM83" s="15">
        <v>0</v>
      </c>
      <c r="CN83" s="15">
        <v>0</v>
      </c>
      <c r="CO83" s="15">
        <v>0</v>
      </c>
      <c r="CP83" s="15">
        <v>0</v>
      </c>
      <c r="CQ83" s="15">
        <v>0</v>
      </c>
      <c r="CR83" s="15">
        <v>0</v>
      </c>
      <c r="CS83" s="15">
        <v>0</v>
      </c>
      <c r="CT83" s="15">
        <v>0</v>
      </c>
      <c r="CU83" s="15">
        <v>0</v>
      </c>
      <c r="CV83" s="15">
        <v>0</v>
      </c>
      <c r="CW83" s="15">
        <v>0</v>
      </c>
      <c r="CX83" s="15">
        <v>0</v>
      </c>
      <c r="CY83" s="15">
        <v>0</v>
      </c>
      <c r="CZ83" s="15">
        <v>0</v>
      </c>
      <c r="DA83" s="15">
        <v>0</v>
      </c>
      <c r="DB83" s="15">
        <v>0</v>
      </c>
      <c r="DC83" s="15">
        <v>0</v>
      </c>
      <c r="DD83" s="15">
        <v>0</v>
      </c>
      <c r="DE83" s="15">
        <v>0</v>
      </c>
      <c r="DF83" s="15">
        <v>0</v>
      </c>
      <c r="DG83" s="15">
        <v>0</v>
      </c>
    </row>
    <row r="84" spans="1:111" ht="15.4" customHeight="1">
      <c r="A84" s="54" t="s">
        <v>272</v>
      </c>
      <c r="B84" s="55" t="s">
        <v>5</v>
      </c>
      <c r="C84" s="55" t="s">
        <v>5</v>
      </c>
      <c r="D84" s="7" t="s">
        <v>273</v>
      </c>
      <c r="E84" s="15">
        <v>9</v>
      </c>
      <c r="F84" s="15">
        <v>0</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9</v>
      </c>
      <c r="AW84" s="15">
        <v>0</v>
      </c>
      <c r="AX84" s="15">
        <v>0</v>
      </c>
      <c r="AY84" s="15">
        <v>0</v>
      </c>
      <c r="AZ84" s="15">
        <v>0</v>
      </c>
      <c r="BA84" s="15">
        <v>0</v>
      </c>
      <c r="BB84" s="15">
        <v>0</v>
      </c>
      <c r="BC84" s="15">
        <v>0</v>
      </c>
      <c r="BD84" s="15">
        <v>0</v>
      </c>
      <c r="BE84" s="15">
        <v>0</v>
      </c>
      <c r="BF84" s="15">
        <v>9</v>
      </c>
      <c r="BG84" s="15">
        <v>0</v>
      </c>
      <c r="BH84" s="15">
        <v>0</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c r="CA84" s="15">
        <v>0</v>
      </c>
      <c r="CB84" s="15">
        <v>0</v>
      </c>
      <c r="CC84" s="15">
        <v>0</v>
      </c>
      <c r="CD84" s="15">
        <v>0</v>
      </c>
      <c r="CE84" s="15">
        <v>0</v>
      </c>
      <c r="CF84" s="15">
        <v>0</v>
      </c>
      <c r="CG84" s="15">
        <v>0</v>
      </c>
      <c r="CH84" s="15">
        <v>0</v>
      </c>
      <c r="CI84" s="15">
        <v>0</v>
      </c>
      <c r="CJ84" s="15">
        <v>0</v>
      </c>
      <c r="CK84" s="15">
        <v>0</v>
      </c>
      <c r="CL84" s="15">
        <v>0</v>
      </c>
      <c r="CM84" s="15">
        <v>0</v>
      </c>
      <c r="CN84" s="15">
        <v>0</v>
      </c>
      <c r="CO84" s="15">
        <v>0</v>
      </c>
      <c r="CP84" s="15">
        <v>0</v>
      </c>
      <c r="CQ84" s="15">
        <v>0</v>
      </c>
      <c r="CR84" s="15">
        <v>0</v>
      </c>
      <c r="CS84" s="15">
        <v>0</v>
      </c>
      <c r="CT84" s="15">
        <v>0</v>
      </c>
      <c r="CU84" s="15">
        <v>0</v>
      </c>
      <c r="CV84" s="15">
        <v>0</v>
      </c>
      <c r="CW84" s="15">
        <v>0</v>
      </c>
      <c r="CX84" s="15">
        <v>0</v>
      </c>
      <c r="CY84" s="15">
        <v>0</v>
      </c>
      <c r="CZ84" s="15">
        <v>0</v>
      </c>
      <c r="DA84" s="15">
        <v>0</v>
      </c>
      <c r="DB84" s="15">
        <v>0</v>
      </c>
      <c r="DC84" s="15">
        <v>0</v>
      </c>
      <c r="DD84" s="15">
        <v>0</v>
      </c>
      <c r="DE84" s="15">
        <v>0</v>
      </c>
      <c r="DF84" s="15">
        <v>0</v>
      </c>
      <c r="DG84" s="15">
        <v>0</v>
      </c>
    </row>
    <row r="85" spans="1:111" ht="15.4" customHeight="1">
      <c r="A85" s="54" t="s">
        <v>274</v>
      </c>
      <c r="B85" s="55" t="s">
        <v>5</v>
      </c>
      <c r="C85" s="55" t="s">
        <v>5</v>
      </c>
      <c r="D85" s="7" t="s">
        <v>275</v>
      </c>
      <c r="E85" s="15">
        <v>9</v>
      </c>
      <c r="F85" s="15">
        <v>0</v>
      </c>
      <c r="G85" s="15">
        <v>0</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v>
      </c>
      <c r="AG85" s="15">
        <v>0</v>
      </c>
      <c r="AH85" s="15">
        <v>0</v>
      </c>
      <c r="AI85" s="15">
        <v>0</v>
      </c>
      <c r="AJ85" s="15">
        <v>0</v>
      </c>
      <c r="AK85" s="15">
        <v>0</v>
      </c>
      <c r="AL85" s="15">
        <v>0</v>
      </c>
      <c r="AM85" s="15">
        <v>0</v>
      </c>
      <c r="AN85" s="15">
        <v>0</v>
      </c>
      <c r="AO85" s="15">
        <v>0</v>
      </c>
      <c r="AP85" s="15">
        <v>0</v>
      </c>
      <c r="AQ85" s="15">
        <v>0</v>
      </c>
      <c r="AR85" s="15">
        <v>0</v>
      </c>
      <c r="AS85" s="15">
        <v>0</v>
      </c>
      <c r="AT85" s="15">
        <v>0</v>
      </c>
      <c r="AU85" s="15">
        <v>0</v>
      </c>
      <c r="AV85" s="15">
        <v>9</v>
      </c>
      <c r="AW85" s="15">
        <v>0</v>
      </c>
      <c r="AX85" s="15">
        <v>0</v>
      </c>
      <c r="AY85" s="15">
        <v>0</v>
      </c>
      <c r="AZ85" s="15">
        <v>0</v>
      </c>
      <c r="BA85" s="15">
        <v>0</v>
      </c>
      <c r="BB85" s="15">
        <v>0</v>
      </c>
      <c r="BC85" s="15">
        <v>0</v>
      </c>
      <c r="BD85" s="15">
        <v>0</v>
      </c>
      <c r="BE85" s="15">
        <v>0</v>
      </c>
      <c r="BF85" s="15">
        <v>9</v>
      </c>
      <c r="BG85" s="15">
        <v>0</v>
      </c>
      <c r="BH85" s="15">
        <v>0</v>
      </c>
      <c r="BI85" s="15">
        <v>0</v>
      </c>
      <c r="BJ85" s="15">
        <v>0</v>
      </c>
      <c r="BK85" s="15">
        <v>0</v>
      </c>
      <c r="BL85" s="15">
        <v>0</v>
      </c>
      <c r="BM85" s="15">
        <v>0</v>
      </c>
      <c r="BN85" s="15">
        <v>0</v>
      </c>
      <c r="BO85" s="15">
        <v>0</v>
      </c>
      <c r="BP85" s="15">
        <v>0</v>
      </c>
      <c r="BQ85" s="15">
        <v>0</v>
      </c>
      <c r="BR85" s="15">
        <v>0</v>
      </c>
      <c r="BS85" s="15">
        <v>0</v>
      </c>
      <c r="BT85" s="15">
        <v>0</v>
      </c>
      <c r="BU85" s="15">
        <v>0</v>
      </c>
      <c r="BV85" s="15">
        <v>0</v>
      </c>
      <c r="BW85" s="15">
        <v>0</v>
      </c>
      <c r="BX85" s="15">
        <v>0</v>
      </c>
      <c r="BY85" s="15">
        <v>0</v>
      </c>
      <c r="BZ85" s="15">
        <v>0</v>
      </c>
      <c r="CA85" s="15">
        <v>0</v>
      </c>
      <c r="CB85" s="15">
        <v>0</v>
      </c>
      <c r="CC85" s="15">
        <v>0</v>
      </c>
      <c r="CD85" s="15">
        <v>0</v>
      </c>
      <c r="CE85" s="15">
        <v>0</v>
      </c>
      <c r="CF85" s="15">
        <v>0</v>
      </c>
      <c r="CG85" s="15">
        <v>0</v>
      </c>
      <c r="CH85" s="15">
        <v>0</v>
      </c>
      <c r="CI85" s="15">
        <v>0</v>
      </c>
      <c r="CJ85" s="15">
        <v>0</v>
      </c>
      <c r="CK85" s="15">
        <v>0</v>
      </c>
      <c r="CL85" s="15">
        <v>0</v>
      </c>
      <c r="CM85" s="15">
        <v>0</v>
      </c>
      <c r="CN85" s="15">
        <v>0</v>
      </c>
      <c r="CO85" s="15">
        <v>0</v>
      </c>
      <c r="CP85" s="15">
        <v>0</v>
      </c>
      <c r="CQ85" s="15">
        <v>0</v>
      </c>
      <c r="CR85" s="15">
        <v>0</v>
      </c>
      <c r="CS85" s="15">
        <v>0</v>
      </c>
      <c r="CT85" s="15">
        <v>0</v>
      </c>
      <c r="CU85" s="15">
        <v>0</v>
      </c>
      <c r="CV85" s="15">
        <v>0</v>
      </c>
      <c r="CW85" s="15">
        <v>0</v>
      </c>
      <c r="CX85" s="15">
        <v>0</v>
      </c>
      <c r="CY85" s="15">
        <v>0</v>
      </c>
      <c r="CZ85" s="15">
        <v>0</v>
      </c>
      <c r="DA85" s="15">
        <v>0</v>
      </c>
      <c r="DB85" s="15">
        <v>0</v>
      </c>
      <c r="DC85" s="15">
        <v>0</v>
      </c>
      <c r="DD85" s="15">
        <v>0</v>
      </c>
      <c r="DE85" s="15">
        <v>0</v>
      </c>
      <c r="DF85" s="15">
        <v>0</v>
      </c>
      <c r="DG85" s="15">
        <v>0</v>
      </c>
    </row>
    <row r="86" spans="1:111" ht="15.4" customHeight="1">
      <c r="A86" s="54" t="s">
        <v>276</v>
      </c>
      <c r="B86" s="55" t="s">
        <v>5</v>
      </c>
      <c r="C86" s="55" t="s">
        <v>5</v>
      </c>
      <c r="D86" s="7" t="s">
        <v>277</v>
      </c>
      <c r="E86" s="15">
        <v>71.400000000000006</v>
      </c>
      <c r="F86" s="15">
        <v>0</v>
      </c>
      <c r="G86" s="15">
        <v>0</v>
      </c>
      <c r="H86" s="15">
        <v>0</v>
      </c>
      <c r="I86" s="15">
        <v>0</v>
      </c>
      <c r="J86" s="15">
        <v>0</v>
      </c>
      <c r="K86" s="15">
        <v>0</v>
      </c>
      <c r="L86" s="15">
        <v>0</v>
      </c>
      <c r="M86" s="15">
        <v>0</v>
      </c>
      <c r="N86" s="15">
        <v>0</v>
      </c>
      <c r="O86" s="15">
        <v>0</v>
      </c>
      <c r="P86" s="15">
        <v>0</v>
      </c>
      <c r="Q86" s="15">
        <v>0</v>
      </c>
      <c r="R86" s="15">
        <v>0</v>
      </c>
      <c r="S86" s="15">
        <v>0</v>
      </c>
      <c r="T86" s="15">
        <v>12</v>
      </c>
      <c r="U86" s="15">
        <v>0</v>
      </c>
      <c r="V86" s="15">
        <v>0</v>
      </c>
      <c r="W86" s="15">
        <v>0</v>
      </c>
      <c r="X86" s="15">
        <v>0</v>
      </c>
      <c r="Y86" s="15">
        <v>0</v>
      </c>
      <c r="Z86" s="15">
        <v>0</v>
      </c>
      <c r="AA86" s="15">
        <v>0</v>
      </c>
      <c r="AB86" s="15">
        <v>0</v>
      </c>
      <c r="AC86" s="15">
        <v>0</v>
      </c>
      <c r="AD86" s="15">
        <v>0</v>
      </c>
      <c r="AE86" s="15">
        <v>0</v>
      </c>
      <c r="AF86" s="15">
        <v>12</v>
      </c>
      <c r="AG86" s="15">
        <v>0</v>
      </c>
      <c r="AH86" s="15">
        <v>0</v>
      </c>
      <c r="AI86" s="15">
        <v>0</v>
      </c>
      <c r="AJ86" s="15">
        <v>0</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v>
      </c>
      <c r="BE86" s="15">
        <v>0</v>
      </c>
      <c r="BF86" s="15">
        <v>0</v>
      </c>
      <c r="BG86" s="15">
        <v>0</v>
      </c>
      <c r="BH86" s="15">
        <v>0</v>
      </c>
      <c r="BI86" s="15">
        <v>0</v>
      </c>
      <c r="BJ86" s="15">
        <v>0</v>
      </c>
      <c r="BK86" s="15">
        <v>0</v>
      </c>
      <c r="BL86" s="15">
        <v>0</v>
      </c>
      <c r="BM86" s="15">
        <v>0</v>
      </c>
      <c r="BN86" s="15">
        <v>0</v>
      </c>
      <c r="BO86" s="15">
        <v>0</v>
      </c>
      <c r="BP86" s="15">
        <v>0</v>
      </c>
      <c r="BQ86" s="15">
        <v>0</v>
      </c>
      <c r="BR86" s="15">
        <v>0</v>
      </c>
      <c r="BS86" s="15">
        <v>0</v>
      </c>
      <c r="BT86" s="15">
        <v>0</v>
      </c>
      <c r="BU86" s="15">
        <v>0</v>
      </c>
      <c r="BV86" s="15">
        <v>0</v>
      </c>
      <c r="BW86" s="15">
        <v>0</v>
      </c>
      <c r="BX86" s="15">
        <v>0</v>
      </c>
      <c r="BY86" s="15">
        <v>0</v>
      </c>
      <c r="BZ86" s="15">
        <v>59.4</v>
      </c>
      <c r="CA86" s="15">
        <v>0</v>
      </c>
      <c r="CB86" s="15">
        <v>0</v>
      </c>
      <c r="CC86" s="15">
        <v>0</v>
      </c>
      <c r="CD86" s="15">
        <v>59.4</v>
      </c>
      <c r="CE86" s="15">
        <v>0</v>
      </c>
      <c r="CF86" s="15">
        <v>0</v>
      </c>
      <c r="CG86" s="15">
        <v>0</v>
      </c>
      <c r="CH86" s="15">
        <v>0</v>
      </c>
      <c r="CI86" s="15">
        <v>0</v>
      </c>
      <c r="CJ86" s="15">
        <v>0</v>
      </c>
      <c r="CK86" s="15">
        <v>0</v>
      </c>
      <c r="CL86" s="15">
        <v>0</v>
      </c>
      <c r="CM86" s="15">
        <v>0</v>
      </c>
      <c r="CN86" s="15">
        <v>0</v>
      </c>
      <c r="CO86" s="15">
        <v>0</v>
      </c>
      <c r="CP86" s="15">
        <v>0</v>
      </c>
      <c r="CQ86" s="15">
        <v>0</v>
      </c>
      <c r="CR86" s="15">
        <v>0</v>
      </c>
      <c r="CS86" s="15">
        <v>0</v>
      </c>
      <c r="CT86" s="15">
        <v>0</v>
      </c>
      <c r="CU86" s="15">
        <v>0</v>
      </c>
      <c r="CV86" s="15">
        <v>0</v>
      </c>
      <c r="CW86" s="15">
        <v>0</v>
      </c>
      <c r="CX86" s="15">
        <v>0</v>
      </c>
      <c r="CY86" s="15">
        <v>0</v>
      </c>
      <c r="CZ86" s="15">
        <v>0</v>
      </c>
      <c r="DA86" s="15">
        <v>0</v>
      </c>
      <c r="DB86" s="15">
        <v>0</v>
      </c>
      <c r="DC86" s="15">
        <v>0</v>
      </c>
      <c r="DD86" s="15">
        <v>0</v>
      </c>
      <c r="DE86" s="15">
        <v>0</v>
      </c>
      <c r="DF86" s="15">
        <v>0</v>
      </c>
      <c r="DG86" s="15">
        <v>0</v>
      </c>
    </row>
    <row r="87" spans="1:111" ht="15.4" customHeight="1">
      <c r="A87" s="54" t="s">
        <v>278</v>
      </c>
      <c r="B87" s="55" t="s">
        <v>5</v>
      </c>
      <c r="C87" s="55" t="s">
        <v>5</v>
      </c>
      <c r="D87" s="7" t="s">
        <v>279</v>
      </c>
      <c r="E87" s="15">
        <v>59.4</v>
      </c>
      <c r="F87" s="15">
        <v>0</v>
      </c>
      <c r="G87" s="15">
        <v>0</v>
      </c>
      <c r="H87" s="15">
        <v>0</v>
      </c>
      <c r="I87" s="15">
        <v>0</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c r="BG87" s="15">
        <v>0</v>
      </c>
      <c r="BH87" s="15">
        <v>0</v>
      </c>
      <c r="BI87" s="15">
        <v>0</v>
      </c>
      <c r="BJ87" s="15">
        <v>0</v>
      </c>
      <c r="BK87" s="15">
        <v>0</v>
      </c>
      <c r="BL87" s="15">
        <v>0</v>
      </c>
      <c r="BM87" s="15">
        <v>0</v>
      </c>
      <c r="BN87" s="15">
        <v>0</v>
      </c>
      <c r="BO87" s="15">
        <v>0</v>
      </c>
      <c r="BP87" s="15">
        <v>0</v>
      </c>
      <c r="BQ87" s="15">
        <v>0</v>
      </c>
      <c r="BR87" s="15">
        <v>0</v>
      </c>
      <c r="BS87" s="15">
        <v>0</v>
      </c>
      <c r="BT87" s="15">
        <v>0</v>
      </c>
      <c r="BU87" s="15">
        <v>0</v>
      </c>
      <c r="BV87" s="15">
        <v>0</v>
      </c>
      <c r="BW87" s="15">
        <v>0</v>
      </c>
      <c r="BX87" s="15">
        <v>0</v>
      </c>
      <c r="BY87" s="15">
        <v>0</v>
      </c>
      <c r="BZ87" s="15">
        <v>59.4</v>
      </c>
      <c r="CA87" s="15">
        <v>0</v>
      </c>
      <c r="CB87" s="15">
        <v>0</v>
      </c>
      <c r="CC87" s="15">
        <v>0</v>
      </c>
      <c r="CD87" s="15">
        <v>59.4</v>
      </c>
      <c r="CE87" s="15">
        <v>0</v>
      </c>
      <c r="CF87" s="15">
        <v>0</v>
      </c>
      <c r="CG87" s="15">
        <v>0</v>
      </c>
      <c r="CH87" s="15">
        <v>0</v>
      </c>
      <c r="CI87" s="15">
        <v>0</v>
      </c>
      <c r="CJ87" s="15">
        <v>0</v>
      </c>
      <c r="CK87" s="15">
        <v>0</v>
      </c>
      <c r="CL87" s="15">
        <v>0</v>
      </c>
      <c r="CM87" s="15">
        <v>0</v>
      </c>
      <c r="CN87" s="15">
        <v>0</v>
      </c>
      <c r="CO87" s="15">
        <v>0</v>
      </c>
      <c r="CP87" s="15">
        <v>0</v>
      </c>
      <c r="CQ87" s="15">
        <v>0</v>
      </c>
      <c r="CR87" s="15">
        <v>0</v>
      </c>
      <c r="CS87" s="15">
        <v>0</v>
      </c>
      <c r="CT87" s="15">
        <v>0</v>
      </c>
      <c r="CU87" s="15">
        <v>0</v>
      </c>
      <c r="CV87" s="15">
        <v>0</v>
      </c>
      <c r="CW87" s="15">
        <v>0</v>
      </c>
      <c r="CX87" s="15">
        <v>0</v>
      </c>
      <c r="CY87" s="15">
        <v>0</v>
      </c>
      <c r="CZ87" s="15">
        <v>0</v>
      </c>
      <c r="DA87" s="15">
        <v>0</v>
      </c>
      <c r="DB87" s="15">
        <v>0</v>
      </c>
      <c r="DC87" s="15">
        <v>0</v>
      </c>
      <c r="DD87" s="15">
        <v>0</v>
      </c>
      <c r="DE87" s="15">
        <v>0</v>
      </c>
      <c r="DF87" s="15">
        <v>0</v>
      </c>
      <c r="DG87" s="15">
        <v>0</v>
      </c>
    </row>
    <row r="88" spans="1:111" ht="15.4" customHeight="1">
      <c r="A88" s="54" t="s">
        <v>280</v>
      </c>
      <c r="B88" s="55" t="s">
        <v>5</v>
      </c>
      <c r="C88" s="55" t="s">
        <v>5</v>
      </c>
      <c r="D88" s="7" t="s">
        <v>281</v>
      </c>
      <c r="E88" s="15">
        <v>12</v>
      </c>
      <c r="F88" s="15">
        <v>0</v>
      </c>
      <c r="G88" s="15">
        <v>0</v>
      </c>
      <c r="H88" s="15">
        <v>0</v>
      </c>
      <c r="I88" s="15">
        <v>0</v>
      </c>
      <c r="J88" s="15">
        <v>0</v>
      </c>
      <c r="K88" s="15">
        <v>0</v>
      </c>
      <c r="L88" s="15">
        <v>0</v>
      </c>
      <c r="M88" s="15">
        <v>0</v>
      </c>
      <c r="N88" s="15">
        <v>0</v>
      </c>
      <c r="O88" s="15">
        <v>0</v>
      </c>
      <c r="P88" s="15">
        <v>0</v>
      </c>
      <c r="Q88" s="15">
        <v>0</v>
      </c>
      <c r="R88" s="15">
        <v>0</v>
      </c>
      <c r="S88" s="15">
        <v>0</v>
      </c>
      <c r="T88" s="15">
        <v>12</v>
      </c>
      <c r="U88" s="15">
        <v>0</v>
      </c>
      <c r="V88" s="15">
        <v>0</v>
      </c>
      <c r="W88" s="15">
        <v>0</v>
      </c>
      <c r="X88" s="15">
        <v>0</v>
      </c>
      <c r="Y88" s="15">
        <v>0</v>
      </c>
      <c r="Z88" s="15">
        <v>0</v>
      </c>
      <c r="AA88" s="15">
        <v>0</v>
      </c>
      <c r="AB88" s="15">
        <v>0</v>
      </c>
      <c r="AC88" s="15">
        <v>0</v>
      </c>
      <c r="AD88" s="15">
        <v>0</v>
      </c>
      <c r="AE88" s="15">
        <v>0</v>
      </c>
      <c r="AF88" s="15">
        <v>12</v>
      </c>
      <c r="AG88" s="15">
        <v>0</v>
      </c>
      <c r="AH88" s="15">
        <v>0</v>
      </c>
      <c r="AI88" s="15">
        <v>0</v>
      </c>
      <c r="AJ88" s="15">
        <v>0</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v>
      </c>
      <c r="BE88" s="15">
        <v>0</v>
      </c>
      <c r="BF88" s="15">
        <v>0</v>
      </c>
      <c r="BG88" s="15">
        <v>0</v>
      </c>
      <c r="BH88" s="15">
        <v>0</v>
      </c>
      <c r="BI88" s="15">
        <v>0</v>
      </c>
      <c r="BJ88" s="15">
        <v>0</v>
      </c>
      <c r="BK88" s="15">
        <v>0</v>
      </c>
      <c r="BL88" s="15">
        <v>0</v>
      </c>
      <c r="BM88" s="15">
        <v>0</v>
      </c>
      <c r="BN88" s="15">
        <v>0</v>
      </c>
      <c r="BO88" s="15">
        <v>0</v>
      </c>
      <c r="BP88" s="15">
        <v>0</v>
      </c>
      <c r="BQ88" s="15">
        <v>0</v>
      </c>
      <c r="BR88" s="15">
        <v>0</v>
      </c>
      <c r="BS88" s="15">
        <v>0</v>
      </c>
      <c r="BT88" s="15">
        <v>0</v>
      </c>
      <c r="BU88" s="15">
        <v>0</v>
      </c>
      <c r="BV88" s="15">
        <v>0</v>
      </c>
      <c r="BW88" s="15">
        <v>0</v>
      </c>
      <c r="BX88" s="15">
        <v>0</v>
      </c>
      <c r="BY88" s="15">
        <v>0</v>
      </c>
      <c r="BZ88" s="15">
        <v>0</v>
      </c>
      <c r="CA88" s="15">
        <v>0</v>
      </c>
      <c r="CB88" s="15">
        <v>0</v>
      </c>
      <c r="CC88" s="15">
        <v>0</v>
      </c>
      <c r="CD88" s="15">
        <v>0</v>
      </c>
      <c r="CE88" s="15">
        <v>0</v>
      </c>
      <c r="CF88" s="15">
        <v>0</v>
      </c>
      <c r="CG88" s="15">
        <v>0</v>
      </c>
      <c r="CH88" s="15">
        <v>0</v>
      </c>
      <c r="CI88" s="15">
        <v>0</v>
      </c>
      <c r="CJ88" s="15">
        <v>0</v>
      </c>
      <c r="CK88" s="15">
        <v>0</v>
      </c>
      <c r="CL88" s="15">
        <v>0</v>
      </c>
      <c r="CM88" s="15">
        <v>0</v>
      </c>
      <c r="CN88" s="15">
        <v>0</v>
      </c>
      <c r="CO88" s="15">
        <v>0</v>
      </c>
      <c r="CP88" s="15">
        <v>0</v>
      </c>
      <c r="CQ88" s="15">
        <v>0</v>
      </c>
      <c r="CR88" s="15">
        <v>0</v>
      </c>
      <c r="CS88" s="15">
        <v>0</v>
      </c>
      <c r="CT88" s="15">
        <v>0</v>
      </c>
      <c r="CU88" s="15">
        <v>0</v>
      </c>
      <c r="CV88" s="15">
        <v>0</v>
      </c>
      <c r="CW88" s="15">
        <v>0</v>
      </c>
      <c r="CX88" s="15">
        <v>0</v>
      </c>
      <c r="CY88" s="15">
        <v>0</v>
      </c>
      <c r="CZ88" s="15">
        <v>0</v>
      </c>
      <c r="DA88" s="15">
        <v>0</v>
      </c>
      <c r="DB88" s="15">
        <v>0</v>
      </c>
      <c r="DC88" s="15">
        <v>0</v>
      </c>
      <c r="DD88" s="15">
        <v>0</v>
      </c>
      <c r="DE88" s="15">
        <v>0</v>
      </c>
      <c r="DF88" s="15">
        <v>0</v>
      </c>
      <c r="DG88" s="15">
        <v>0</v>
      </c>
    </row>
    <row r="89" spans="1:111" ht="15.4" customHeight="1">
      <c r="A89" s="54" t="s">
        <v>323</v>
      </c>
      <c r="B89" s="55" t="s">
        <v>5</v>
      </c>
      <c r="C89" s="55" t="s">
        <v>5</v>
      </c>
      <c r="D89" s="7" t="s">
        <v>324</v>
      </c>
      <c r="E89" s="15">
        <v>10</v>
      </c>
      <c r="F89" s="15">
        <v>0</v>
      </c>
      <c r="G89" s="15">
        <v>0</v>
      </c>
      <c r="H89" s="15">
        <v>0</v>
      </c>
      <c r="I89" s="15">
        <v>0</v>
      </c>
      <c r="J89" s="15">
        <v>0</v>
      </c>
      <c r="K89" s="15">
        <v>0</v>
      </c>
      <c r="L89" s="15">
        <v>0</v>
      </c>
      <c r="M89" s="15">
        <v>0</v>
      </c>
      <c r="N89" s="15">
        <v>0</v>
      </c>
      <c r="O89" s="15">
        <v>0</v>
      </c>
      <c r="P89" s="15">
        <v>0</v>
      </c>
      <c r="Q89" s="15">
        <v>0</v>
      </c>
      <c r="R89" s="15">
        <v>0</v>
      </c>
      <c r="S89" s="15">
        <v>0</v>
      </c>
      <c r="T89" s="15">
        <v>10</v>
      </c>
      <c r="U89" s="15">
        <v>0</v>
      </c>
      <c r="V89" s="15">
        <v>0</v>
      </c>
      <c r="W89" s="15">
        <v>0</v>
      </c>
      <c r="X89" s="15">
        <v>0</v>
      </c>
      <c r="Y89" s="15">
        <v>0</v>
      </c>
      <c r="Z89" s="15">
        <v>0</v>
      </c>
      <c r="AA89" s="15">
        <v>0</v>
      </c>
      <c r="AB89" s="15">
        <v>0</v>
      </c>
      <c r="AC89" s="15">
        <v>0</v>
      </c>
      <c r="AD89" s="15">
        <v>0</v>
      </c>
      <c r="AE89" s="15">
        <v>0</v>
      </c>
      <c r="AF89" s="15">
        <v>10</v>
      </c>
      <c r="AG89" s="15">
        <v>0</v>
      </c>
      <c r="AH89" s="15">
        <v>0</v>
      </c>
      <c r="AI89" s="15">
        <v>0</v>
      </c>
      <c r="AJ89" s="15">
        <v>0</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v>
      </c>
      <c r="BE89" s="15">
        <v>0</v>
      </c>
      <c r="BF89" s="15">
        <v>0</v>
      </c>
      <c r="BG89" s="15">
        <v>0</v>
      </c>
      <c r="BH89" s="15">
        <v>0</v>
      </c>
      <c r="BI89" s="15">
        <v>0</v>
      </c>
      <c r="BJ89" s="15">
        <v>0</v>
      </c>
      <c r="BK89" s="15">
        <v>0</v>
      </c>
      <c r="BL89" s="15">
        <v>0</v>
      </c>
      <c r="BM89" s="15">
        <v>0</v>
      </c>
      <c r="BN89" s="15">
        <v>0</v>
      </c>
      <c r="BO89" s="15">
        <v>0</v>
      </c>
      <c r="BP89" s="15">
        <v>0</v>
      </c>
      <c r="BQ89" s="15">
        <v>0</v>
      </c>
      <c r="BR89" s="15">
        <v>0</v>
      </c>
      <c r="BS89" s="15">
        <v>0</v>
      </c>
      <c r="BT89" s="15">
        <v>0</v>
      </c>
      <c r="BU89" s="15">
        <v>0</v>
      </c>
      <c r="BV89" s="15">
        <v>0</v>
      </c>
      <c r="BW89" s="15">
        <v>0</v>
      </c>
      <c r="BX89" s="15">
        <v>0</v>
      </c>
      <c r="BY89" s="15">
        <v>0</v>
      </c>
      <c r="BZ89" s="15">
        <v>0</v>
      </c>
      <c r="CA89" s="15">
        <v>0</v>
      </c>
      <c r="CB89" s="15">
        <v>0</v>
      </c>
      <c r="CC89" s="15">
        <v>0</v>
      </c>
      <c r="CD89" s="15">
        <v>0</v>
      </c>
      <c r="CE89" s="15">
        <v>0</v>
      </c>
      <c r="CF89" s="15">
        <v>0</v>
      </c>
      <c r="CG89" s="15">
        <v>0</v>
      </c>
      <c r="CH89" s="15">
        <v>0</v>
      </c>
      <c r="CI89" s="15">
        <v>0</v>
      </c>
      <c r="CJ89" s="15">
        <v>0</v>
      </c>
      <c r="CK89" s="15">
        <v>0</v>
      </c>
      <c r="CL89" s="15">
        <v>0</v>
      </c>
      <c r="CM89" s="15">
        <v>0</v>
      </c>
      <c r="CN89" s="15">
        <v>0</v>
      </c>
      <c r="CO89" s="15">
        <v>0</v>
      </c>
      <c r="CP89" s="15">
        <v>0</v>
      </c>
      <c r="CQ89" s="15">
        <v>0</v>
      </c>
      <c r="CR89" s="15">
        <v>0</v>
      </c>
      <c r="CS89" s="15">
        <v>0</v>
      </c>
      <c r="CT89" s="15">
        <v>0</v>
      </c>
      <c r="CU89" s="15">
        <v>0</v>
      </c>
      <c r="CV89" s="15">
        <v>0</v>
      </c>
      <c r="CW89" s="15">
        <v>0</v>
      </c>
      <c r="CX89" s="15">
        <v>0</v>
      </c>
      <c r="CY89" s="15">
        <v>0</v>
      </c>
      <c r="CZ89" s="15">
        <v>0</v>
      </c>
      <c r="DA89" s="15">
        <v>0</v>
      </c>
      <c r="DB89" s="15">
        <v>0</v>
      </c>
      <c r="DC89" s="15">
        <v>0</v>
      </c>
      <c r="DD89" s="15">
        <v>0</v>
      </c>
      <c r="DE89" s="15">
        <v>0</v>
      </c>
      <c r="DF89" s="15">
        <v>0</v>
      </c>
      <c r="DG89" s="15">
        <v>0</v>
      </c>
    </row>
    <row r="90" spans="1:111" ht="15.4" customHeight="1">
      <c r="A90" s="54" t="s">
        <v>325</v>
      </c>
      <c r="B90" s="55" t="s">
        <v>5</v>
      </c>
      <c r="C90" s="55" t="s">
        <v>5</v>
      </c>
      <c r="D90" s="7" t="s">
        <v>326</v>
      </c>
      <c r="E90" s="15">
        <v>10</v>
      </c>
      <c r="F90" s="15">
        <v>0</v>
      </c>
      <c r="G90" s="15">
        <v>0</v>
      </c>
      <c r="H90" s="15">
        <v>0</v>
      </c>
      <c r="I90" s="15">
        <v>0</v>
      </c>
      <c r="J90" s="15">
        <v>0</v>
      </c>
      <c r="K90" s="15">
        <v>0</v>
      </c>
      <c r="L90" s="15">
        <v>0</v>
      </c>
      <c r="M90" s="15">
        <v>0</v>
      </c>
      <c r="N90" s="15">
        <v>0</v>
      </c>
      <c r="O90" s="15">
        <v>0</v>
      </c>
      <c r="P90" s="15">
        <v>0</v>
      </c>
      <c r="Q90" s="15">
        <v>0</v>
      </c>
      <c r="R90" s="15">
        <v>0</v>
      </c>
      <c r="S90" s="15">
        <v>0</v>
      </c>
      <c r="T90" s="15">
        <v>10</v>
      </c>
      <c r="U90" s="15">
        <v>0</v>
      </c>
      <c r="V90" s="15">
        <v>0</v>
      </c>
      <c r="W90" s="15">
        <v>0</v>
      </c>
      <c r="X90" s="15">
        <v>0</v>
      </c>
      <c r="Y90" s="15">
        <v>0</v>
      </c>
      <c r="Z90" s="15">
        <v>0</v>
      </c>
      <c r="AA90" s="15">
        <v>0</v>
      </c>
      <c r="AB90" s="15">
        <v>0</v>
      </c>
      <c r="AC90" s="15">
        <v>0</v>
      </c>
      <c r="AD90" s="15">
        <v>0</v>
      </c>
      <c r="AE90" s="15">
        <v>0</v>
      </c>
      <c r="AF90" s="15">
        <v>10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v>
      </c>
      <c r="BE90" s="15">
        <v>0</v>
      </c>
      <c r="BF90" s="15">
        <v>0</v>
      </c>
      <c r="BG90" s="15">
        <v>0</v>
      </c>
      <c r="BH90" s="15">
        <v>0</v>
      </c>
      <c r="BI90" s="15">
        <v>0</v>
      </c>
      <c r="BJ90" s="15">
        <v>0</v>
      </c>
      <c r="BK90" s="15">
        <v>0</v>
      </c>
      <c r="BL90" s="15">
        <v>0</v>
      </c>
      <c r="BM90" s="15">
        <v>0</v>
      </c>
      <c r="BN90" s="15">
        <v>0</v>
      </c>
      <c r="BO90" s="15">
        <v>0</v>
      </c>
      <c r="BP90" s="15">
        <v>0</v>
      </c>
      <c r="BQ90" s="15">
        <v>0</v>
      </c>
      <c r="BR90" s="15">
        <v>0</v>
      </c>
      <c r="BS90" s="15">
        <v>0</v>
      </c>
      <c r="BT90" s="15">
        <v>0</v>
      </c>
      <c r="BU90" s="15">
        <v>0</v>
      </c>
      <c r="BV90" s="15">
        <v>0</v>
      </c>
      <c r="BW90" s="15">
        <v>0</v>
      </c>
      <c r="BX90" s="15">
        <v>0</v>
      </c>
      <c r="BY90" s="15">
        <v>0</v>
      </c>
      <c r="BZ90" s="15">
        <v>0</v>
      </c>
      <c r="CA90" s="15">
        <v>0</v>
      </c>
      <c r="CB90" s="15">
        <v>0</v>
      </c>
      <c r="CC90" s="15">
        <v>0</v>
      </c>
      <c r="CD90" s="15">
        <v>0</v>
      </c>
      <c r="CE90" s="15">
        <v>0</v>
      </c>
      <c r="CF90" s="15">
        <v>0</v>
      </c>
      <c r="CG90" s="15">
        <v>0</v>
      </c>
      <c r="CH90" s="15">
        <v>0</v>
      </c>
      <c r="CI90" s="15">
        <v>0</v>
      </c>
      <c r="CJ90" s="15">
        <v>0</v>
      </c>
      <c r="CK90" s="15">
        <v>0</v>
      </c>
      <c r="CL90" s="15">
        <v>0</v>
      </c>
      <c r="CM90" s="15">
        <v>0</v>
      </c>
      <c r="CN90" s="15">
        <v>0</v>
      </c>
      <c r="CO90" s="15">
        <v>0</v>
      </c>
      <c r="CP90" s="15">
        <v>0</v>
      </c>
      <c r="CQ90" s="15">
        <v>0</v>
      </c>
      <c r="CR90" s="15">
        <v>0</v>
      </c>
      <c r="CS90" s="15">
        <v>0</v>
      </c>
      <c r="CT90" s="15">
        <v>0</v>
      </c>
      <c r="CU90" s="15">
        <v>0</v>
      </c>
      <c r="CV90" s="15">
        <v>0</v>
      </c>
      <c r="CW90" s="15">
        <v>0</v>
      </c>
      <c r="CX90" s="15">
        <v>0</v>
      </c>
      <c r="CY90" s="15">
        <v>0</v>
      </c>
      <c r="CZ90" s="15">
        <v>0</v>
      </c>
      <c r="DA90" s="15">
        <v>0</v>
      </c>
      <c r="DB90" s="15">
        <v>0</v>
      </c>
      <c r="DC90" s="15">
        <v>0</v>
      </c>
      <c r="DD90" s="15">
        <v>0</v>
      </c>
      <c r="DE90" s="15">
        <v>0</v>
      </c>
      <c r="DF90" s="15">
        <v>0</v>
      </c>
      <c r="DG90" s="15">
        <v>0</v>
      </c>
    </row>
    <row r="91" spans="1:111" ht="15.4" customHeight="1">
      <c r="A91" s="54" t="s">
        <v>284</v>
      </c>
      <c r="B91" s="55" t="s">
        <v>5</v>
      </c>
      <c r="C91" s="55" t="s">
        <v>5</v>
      </c>
      <c r="D91" s="7" t="s">
        <v>285</v>
      </c>
      <c r="E91" s="15">
        <v>2.8</v>
      </c>
      <c r="F91" s="15">
        <v>0</v>
      </c>
      <c r="G91" s="15">
        <v>0</v>
      </c>
      <c r="H91" s="15">
        <v>0</v>
      </c>
      <c r="I91" s="15">
        <v>0</v>
      </c>
      <c r="J91" s="15">
        <v>0</v>
      </c>
      <c r="K91" s="15">
        <v>0</v>
      </c>
      <c r="L91" s="15">
        <v>0</v>
      </c>
      <c r="M91" s="15">
        <v>0</v>
      </c>
      <c r="N91" s="15">
        <v>0</v>
      </c>
      <c r="O91" s="15">
        <v>0</v>
      </c>
      <c r="P91" s="15">
        <v>0</v>
      </c>
      <c r="Q91" s="15">
        <v>0</v>
      </c>
      <c r="R91" s="15">
        <v>0</v>
      </c>
      <c r="S91" s="15">
        <v>0</v>
      </c>
      <c r="T91" s="15">
        <v>2.8</v>
      </c>
      <c r="U91" s="15">
        <v>2.8</v>
      </c>
      <c r="V91" s="15">
        <v>0</v>
      </c>
      <c r="W91" s="15">
        <v>0</v>
      </c>
      <c r="X91" s="15">
        <v>0</v>
      </c>
      <c r="Y91" s="15">
        <v>0</v>
      </c>
      <c r="Z91" s="15">
        <v>0</v>
      </c>
      <c r="AA91" s="15">
        <v>0</v>
      </c>
      <c r="AB91" s="15">
        <v>0</v>
      </c>
      <c r="AC91" s="15">
        <v>0</v>
      </c>
      <c r="AD91" s="15">
        <v>0</v>
      </c>
      <c r="AE91" s="15">
        <v>0</v>
      </c>
      <c r="AF91" s="15">
        <v>0</v>
      </c>
      <c r="AG91" s="15">
        <v>0</v>
      </c>
      <c r="AH91" s="15">
        <v>0</v>
      </c>
      <c r="AI91" s="15">
        <v>0</v>
      </c>
      <c r="AJ91" s="15">
        <v>0</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v>
      </c>
      <c r="BE91" s="15">
        <v>0</v>
      </c>
      <c r="BF91" s="15">
        <v>0</v>
      </c>
      <c r="BG91" s="15">
        <v>0</v>
      </c>
      <c r="BH91" s="15">
        <v>0</v>
      </c>
      <c r="BI91" s="15">
        <v>0</v>
      </c>
      <c r="BJ91" s="15">
        <v>0</v>
      </c>
      <c r="BK91" s="15">
        <v>0</v>
      </c>
      <c r="BL91" s="15">
        <v>0</v>
      </c>
      <c r="BM91" s="15">
        <v>0</v>
      </c>
      <c r="BN91" s="15">
        <v>0</v>
      </c>
      <c r="BO91" s="15">
        <v>0</v>
      </c>
      <c r="BP91" s="15">
        <v>0</v>
      </c>
      <c r="BQ91" s="15">
        <v>0</v>
      </c>
      <c r="BR91" s="15">
        <v>0</v>
      </c>
      <c r="BS91" s="15">
        <v>0</v>
      </c>
      <c r="BT91" s="15">
        <v>0</v>
      </c>
      <c r="BU91" s="15">
        <v>0</v>
      </c>
      <c r="BV91" s="15">
        <v>0</v>
      </c>
      <c r="BW91" s="15">
        <v>0</v>
      </c>
      <c r="BX91" s="15">
        <v>0</v>
      </c>
      <c r="BY91" s="15">
        <v>0</v>
      </c>
      <c r="BZ91" s="15">
        <v>0</v>
      </c>
      <c r="CA91" s="15">
        <v>0</v>
      </c>
      <c r="CB91" s="15">
        <v>0</v>
      </c>
      <c r="CC91" s="15">
        <v>0</v>
      </c>
      <c r="CD91" s="15">
        <v>0</v>
      </c>
      <c r="CE91" s="15">
        <v>0</v>
      </c>
      <c r="CF91" s="15">
        <v>0</v>
      </c>
      <c r="CG91" s="15">
        <v>0</v>
      </c>
      <c r="CH91" s="15">
        <v>0</v>
      </c>
      <c r="CI91" s="15">
        <v>0</v>
      </c>
      <c r="CJ91" s="15">
        <v>0</v>
      </c>
      <c r="CK91" s="15">
        <v>0</v>
      </c>
      <c r="CL91" s="15">
        <v>0</v>
      </c>
      <c r="CM91" s="15">
        <v>0</v>
      </c>
      <c r="CN91" s="15">
        <v>0</v>
      </c>
      <c r="CO91" s="15">
        <v>0</v>
      </c>
      <c r="CP91" s="15">
        <v>0</v>
      </c>
      <c r="CQ91" s="15">
        <v>0</v>
      </c>
      <c r="CR91" s="15">
        <v>0</v>
      </c>
      <c r="CS91" s="15">
        <v>0</v>
      </c>
      <c r="CT91" s="15">
        <v>0</v>
      </c>
      <c r="CU91" s="15">
        <v>0</v>
      </c>
      <c r="CV91" s="15">
        <v>0</v>
      </c>
      <c r="CW91" s="15">
        <v>0</v>
      </c>
      <c r="CX91" s="15">
        <v>0</v>
      </c>
      <c r="CY91" s="15">
        <v>0</v>
      </c>
      <c r="CZ91" s="15">
        <v>0</v>
      </c>
      <c r="DA91" s="15">
        <v>0</v>
      </c>
      <c r="DB91" s="15">
        <v>0</v>
      </c>
      <c r="DC91" s="15">
        <v>0</v>
      </c>
      <c r="DD91" s="15">
        <v>0</v>
      </c>
      <c r="DE91" s="15">
        <v>0</v>
      </c>
      <c r="DF91" s="15">
        <v>0</v>
      </c>
      <c r="DG91" s="15">
        <v>0</v>
      </c>
    </row>
    <row r="92" spans="1:111" ht="15.4" customHeight="1">
      <c r="A92" s="54" t="s">
        <v>286</v>
      </c>
      <c r="B92" s="55" t="s">
        <v>5</v>
      </c>
      <c r="C92" s="55" t="s">
        <v>5</v>
      </c>
      <c r="D92" s="7" t="s">
        <v>287</v>
      </c>
      <c r="E92" s="15">
        <v>2.8</v>
      </c>
      <c r="F92" s="15">
        <v>0</v>
      </c>
      <c r="G92" s="15">
        <v>0</v>
      </c>
      <c r="H92" s="15">
        <v>0</v>
      </c>
      <c r="I92" s="15">
        <v>0</v>
      </c>
      <c r="J92" s="15">
        <v>0</v>
      </c>
      <c r="K92" s="15">
        <v>0</v>
      </c>
      <c r="L92" s="15">
        <v>0</v>
      </c>
      <c r="M92" s="15">
        <v>0</v>
      </c>
      <c r="N92" s="15">
        <v>0</v>
      </c>
      <c r="O92" s="15">
        <v>0</v>
      </c>
      <c r="P92" s="15">
        <v>0</v>
      </c>
      <c r="Q92" s="15">
        <v>0</v>
      </c>
      <c r="R92" s="15">
        <v>0</v>
      </c>
      <c r="S92" s="15">
        <v>0</v>
      </c>
      <c r="T92" s="15">
        <v>2.8</v>
      </c>
      <c r="U92" s="15">
        <v>2.8</v>
      </c>
      <c r="V92" s="15">
        <v>0</v>
      </c>
      <c r="W92" s="15">
        <v>0</v>
      </c>
      <c r="X92" s="15">
        <v>0</v>
      </c>
      <c r="Y92" s="15">
        <v>0</v>
      </c>
      <c r="Z92" s="15">
        <v>0</v>
      </c>
      <c r="AA92" s="15">
        <v>0</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v>
      </c>
      <c r="BE92" s="15">
        <v>0</v>
      </c>
      <c r="BF92" s="15">
        <v>0</v>
      </c>
      <c r="BG92" s="15">
        <v>0</v>
      </c>
      <c r="BH92" s="15">
        <v>0</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15">
        <v>0</v>
      </c>
      <c r="CA92" s="15">
        <v>0</v>
      </c>
      <c r="CB92" s="15">
        <v>0</v>
      </c>
      <c r="CC92" s="15">
        <v>0</v>
      </c>
      <c r="CD92" s="15">
        <v>0</v>
      </c>
      <c r="CE92" s="15">
        <v>0</v>
      </c>
      <c r="CF92" s="15">
        <v>0</v>
      </c>
      <c r="CG92" s="15">
        <v>0</v>
      </c>
      <c r="CH92" s="15">
        <v>0</v>
      </c>
      <c r="CI92" s="15">
        <v>0</v>
      </c>
      <c r="CJ92" s="15">
        <v>0</v>
      </c>
      <c r="CK92" s="15">
        <v>0</v>
      </c>
      <c r="CL92" s="15">
        <v>0</v>
      </c>
      <c r="CM92" s="15">
        <v>0</v>
      </c>
      <c r="CN92" s="15">
        <v>0</v>
      </c>
      <c r="CO92" s="15">
        <v>0</v>
      </c>
      <c r="CP92" s="15">
        <v>0</v>
      </c>
      <c r="CQ92" s="15">
        <v>0</v>
      </c>
      <c r="CR92" s="15">
        <v>0</v>
      </c>
      <c r="CS92" s="15">
        <v>0</v>
      </c>
      <c r="CT92" s="15">
        <v>0</v>
      </c>
      <c r="CU92" s="15">
        <v>0</v>
      </c>
      <c r="CV92" s="15">
        <v>0</v>
      </c>
      <c r="CW92" s="15">
        <v>0</v>
      </c>
      <c r="CX92" s="15">
        <v>0</v>
      </c>
      <c r="CY92" s="15">
        <v>0</v>
      </c>
      <c r="CZ92" s="15">
        <v>0</v>
      </c>
      <c r="DA92" s="15">
        <v>0</v>
      </c>
      <c r="DB92" s="15">
        <v>0</v>
      </c>
      <c r="DC92" s="15">
        <v>0</v>
      </c>
      <c r="DD92" s="15">
        <v>0</v>
      </c>
      <c r="DE92" s="15">
        <v>0</v>
      </c>
      <c r="DF92" s="15">
        <v>0</v>
      </c>
      <c r="DG92" s="15">
        <v>0</v>
      </c>
    </row>
    <row r="93" spans="1:111" ht="15.4" customHeight="1">
      <c r="A93" s="54" t="s">
        <v>288</v>
      </c>
      <c r="B93" s="55" t="s">
        <v>5</v>
      </c>
      <c r="C93" s="55" t="s">
        <v>5</v>
      </c>
      <c r="D93" s="7" t="s">
        <v>289</v>
      </c>
      <c r="E93" s="15">
        <v>2.8</v>
      </c>
      <c r="F93" s="15">
        <v>0</v>
      </c>
      <c r="G93" s="15">
        <v>0</v>
      </c>
      <c r="H93" s="15">
        <v>0</v>
      </c>
      <c r="I93" s="15">
        <v>0</v>
      </c>
      <c r="J93" s="15">
        <v>0</v>
      </c>
      <c r="K93" s="15">
        <v>0</v>
      </c>
      <c r="L93" s="15">
        <v>0</v>
      </c>
      <c r="M93" s="15">
        <v>0</v>
      </c>
      <c r="N93" s="15">
        <v>0</v>
      </c>
      <c r="O93" s="15">
        <v>0</v>
      </c>
      <c r="P93" s="15">
        <v>0</v>
      </c>
      <c r="Q93" s="15">
        <v>0</v>
      </c>
      <c r="R93" s="15">
        <v>0</v>
      </c>
      <c r="S93" s="15">
        <v>0</v>
      </c>
      <c r="T93" s="15">
        <v>2.8</v>
      </c>
      <c r="U93" s="15">
        <v>2.8</v>
      </c>
      <c r="V93" s="15">
        <v>0</v>
      </c>
      <c r="W93" s="15">
        <v>0</v>
      </c>
      <c r="X93" s="15">
        <v>0</v>
      </c>
      <c r="Y93" s="15">
        <v>0</v>
      </c>
      <c r="Z93" s="15">
        <v>0</v>
      </c>
      <c r="AA93" s="15">
        <v>0</v>
      </c>
      <c r="AB93" s="15">
        <v>0</v>
      </c>
      <c r="AC93" s="15">
        <v>0</v>
      </c>
      <c r="AD93" s="15">
        <v>0</v>
      </c>
      <c r="AE93" s="15">
        <v>0</v>
      </c>
      <c r="AF93" s="15">
        <v>0</v>
      </c>
      <c r="AG93" s="15">
        <v>0</v>
      </c>
      <c r="AH93" s="15">
        <v>0</v>
      </c>
      <c r="AI93" s="15">
        <v>0</v>
      </c>
      <c r="AJ93" s="15">
        <v>0</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v>
      </c>
      <c r="BE93" s="15">
        <v>0</v>
      </c>
      <c r="BF93" s="15">
        <v>0</v>
      </c>
      <c r="BG93" s="15">
        <v>0</v>
      </c>
      <c r="BH93" s="15">
        <v>0</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c r="CA93" s="15">
        <v>0</v>
      </c>
      <c r="CB93" s="15">
        <v>0</v>
      </c>
      <c r="CC93" s="15">
        <v>0</v>
      </c>
      <c r="CD93" s="15">
        <v>0</v>
      </c>
      <c r="CE93" s="15">
        <v>0</v>
      </c>
      <c r="CF93" s="15">
        <v>0</v>
      </c>
      <c r="CG93" s="15">
        <v>0</v>
      </c>
      <c r="CH93" s="15">
        <v>0</v>
      </c>
      <c r="CI93" s="15">
        <v>0</v>
      </c>
      <c r="CJ93" s="15">
        <v>0</v>
      </c>
      <c r="CK93" s="15">
        <v>0</v>
      </c>
      <c r="CL93" s="15">
        <v>0</v>
      </c>
      <c r="CM93" s="15">
        <v>0</v>
      </c>
      <c r="CN93" s="15">
        <v>0</v>
      </c>
      <c r="CO93" s="15">
        <v>0</v>
      </c>
      <c r="CP93" s="15">
        <v>0</v>
      </c>
      <c r="CQ93" s="15">
        <v>0</v>
      </c>
      <c r="CR93" s="15">
        <v>0</v>
      </c>
      <c r="CS93" s="15">
        <v>0</v>
      </c>
      <c r="CT93" s="15">
        <v>0</v>
      </c>
      <c r="CU93" s="15">
        <v>0</v>
      </c>
      <c r="CV93" s="15">
        <v>0</v>
      </c>
      <c r="CW93" s="15">
        <v>0</v>
      </c>
      <c r="CX93" s="15">
        <v>0</v>
      </c>
      <c r="CY93" s="15">
        <v>0</v>
      </c>
      <c r="CZ93" s="15">
        <v>0</v>
      </c>
      <c r="DA93" s="15">
        <v>0</v>
      </c>
      <c r="DB93" s="15">
        <v>0</v>
      </c>
      <c r="DC93" s="15">
        <v>0</v>
      </c>
      <c r="DD93" s="15">
        <v>0</v>
      </c>
      <c r="DE93" s="15">
        <v>0</v>
      </c>
      <c r="DF93" s="15">
        <v>0</v>
      </c>
      <c r="DG93" s="15">
        <v>0</v>
      </c>
    </row>
    <row r="94" spans="1:111" ht="15.4" customHeight="1">
      <c r="A94" s="54" t="s">
        <v>290</v>
      </c>
      <c r="B94" s="55" t="s">
        <v>5</v>
      </c>
      <c r="C94" s="55" t="s">
        <v>5</v>
      </c>
      <c r="D94" s="7" t="s">
        <v>291</v>
      </c>
      <c r="E94" s="15">
        <v>46.66</v>
      </c>
      <c r="F94" s="15">
        <v>45.66</v>
      </c>
      <c r="G94" s="15">
        <v>0</v>
      </c>
      <c r="H94" s="15">
        <v>0</v>
      </c>
      <c r="I94" s="15">
        <v>0</v>
      </c>
      <c r="J94" s="15">
        <v>0</v>
      </c>
      <c r="K94" s="15">
        <v>0</v>
      </c>
      <c r="L94" s="15">
        <v>0</v>
      </c>
      <c r="M94" s="15">
        <v>0</v>
      </c>
      <c r="N94" s="15">
        <v>0</v>
      </c>
      <c r="O94" s="15">
        <v>0</v>
      </c>
      <c r="P94" s="15">
        <v>0</v>
      </c>
      <c r="Q94" s="15">
        <v>45.66</v>
      </c>
      <c r="R94" s="15">
        <v>0</v>
      </c>
      <c r="S94" s="15">
        <v>0</v>
      </c>
      <c r="T94" s="15">
        <v>0</v>
      </c>
      <c r="U94" s="15">
        <v>0</v>
      </c>
      <c r="V94" s="15">
        <v>0</v>
      </c>
      <c r="W94" s="15">
        <v>0</v>
      </c>
      <c r="X94" s="15">
        <v>0</v>
      </c>
      <c r="Y94" s="15">
        <v>0</v>
      </c>
      <c r="Z94" s="15">
        <v>0</v>
      </c>
      <c r="AA94" s="15">
        <v>0</v>
      </c>
      <c r="AB94" s="15">
        <v>0</v>
      </c>
      <c r="AC94" s="15">
        <v>0</v>
      </c>
      <c r="AD94" s="15">
        <v>0</v>
      </c>
      <c r="AE94" s="15">
        <v>0</v>
      </c>
      <c r="AF94" s="15">
        <v>0</v>
      </c>
      <c r="AG94" s="15">
        <v>0</v>
      </c>
      <c r="AH94" s="15">
        <v>0</v>
      </c>
      <c r="AI94" s="15">
        <v>0</v>
      </c>
      <c r="AJ94" s="15">
        <v>0</v>
      </c>
      <c r="AK94" s="15">
        <v>0</v>
      </c>
      <c r="AL94" s="15">
        <v>0</v>
      </c>
      <c r="AM94" s="15">
        <v>0</v>
      </c>
      <c r="AN94" s="15">
        <v>0</v>
      </c>
      <c r="AO94" s="15">
        <v>0</v>
      </c>
      <c r="AP94" s="15">
        <v>0</v>
      </c>
      <c r="AQ94" s="15">
        <v>0</v>
      </c>
      <c r="AR94" s="15">
        <v>0</v>
      </c>
      <c r="AS94" s="15">
        <v>0</v>
      </c>
      <c r="AT94" s="15">
        <v>0</v>
      </c>
      <c r="AU94" s="15">
        <v>0</v>
      </c>
      <c r="AV94" s="15">
        <v>1</v>
      </c>
      <c r="AW94" s="15">
        <v>0</v>
      </c>
      <c r="AX94" s="15">
        <v>0</v>
      </c>
      <c r="AY94" s="15">
        <v>0</v>
      </c>
      <c r="AZ94" s="15">
        <v>0</v>
      </c>
      <c r="BA94" s="15">
        <v>1</v>
      </c>
      <c r="BB94" s="15">
        <v>0</v>
      </c>
      <c r="BC94" s="15">
        <v>0</v>
      </c>
      <c r="BD94" s="15">
        <v>0</v>
      </c>
      <c r="BE94" s="15">
        <v>0</v>
      </c>
      <c r="BF94" s="15">
        <v>0</v>
      </c>
      <c r="BG94" s="15">
        <v>0</v>
      </c>
      <c r="BH94" s="15">
        <v>0</v>
      </c>
      <c r="BI94" s="15">
        <v>0</v>
      </c>
      <c r="BJ94" s="15">
        <v>0</v>
      </c>
      <c r="BK94" s="15">
        <v>0</v>
      </c>
      <c r="BL94" s="15">
        <v>0</v>
      </c>
      <c r="BM94" s="15">
        <v>0</v>
      </c>
      <c r="BN94" s="15">
        <v>0</v>
      </c>
      <c r="BO94" s="15">
        <v>0</v>
      </c>
      <c r="BP94" s="15">
        <v>0</v>
      </c>
      <c r="BQ94" s="15">
        <v>0</v>
      </c>
      <c r="BR94" s="15">
        <v>0</v>
      </c>
      <c r="BS94" s="15">
        <v>0</v>
      </c>
      <c r="BT94" s="15">
        <v>0</v>
      </c>
      <c r="BU94" s="15">
        <v>0</v>
      </c>
      <c r="BV94" s="15">
        <v>0</v>
      </c>
      <c r="BW94" s="15">
        <v>0</v>
      </c>
      <c r="BX94" s="15">
        <v>0</v>
      </c>
      <c r="BY94" s="15">
        <v>0</v>
      </c>
      <c r="BZ94" s="15">
        <v>0</v>
      </c>
      <c r="CA94" s="15">
        <v>0</v>
      </c>
      <c r="CB94" s="15">
        <v>0</v>
      </c>
      <c r="CC94" s="15">
        <v>0</v>
      </c>
      <c r="CD94" s="15">
        <v>0</v>
      </c>
      <c r="CE94" s="15">
        <v>0</v>
      </c>
      <c r="CF94" s="15">
        <v>0</v>
      </c>
      <c r="CG94" s="15">
        <v>0</v>
      </c>
      <c r="CH94" s="15">
        <v>0</v>
      </c>
      <c r="CI94" s="15">
        <v>0</v>
      </c>
      <c r="CJ94" s="15">
        <v>0</v>
      </c>
      <c r="CK94" s="15">
        <v>0</v>
      </c>
      <c r="CL94" s="15">
        <v>0</v>
      </c>
      <c r="CM94" s="15">
        <v>0</v>
      </c>
      <c r="CN94" s="15">
        <v>0</v>
      </c>
      <c r="CO94" s="15">
        <v>0</v>
      </c>
      <c r="CP94" s="15">
        <v>0</v>
      </c>
      <c r="CQ94" s="15">
        <v>0</v>
      </c>
      <c r="CR94" s="15">
        <v>0</v>
      </c>
      <c r="CS94" s="15">
        <v>0</v>
      </c>
      <c r="CT94" s="15">
        <v>0</v>
      </c>
      <c r="CU94" s="15">
        <v>0</v>
      </c>
      <c r="CV94" s="15">
        <v>0</v>
      </c>
      <c r="CW94" s="15">
        <v>0</v>
      </c>
      <c r="CX94" s="15">
        <v>0</v>
      </c>
      <c r="CY94" s="15">
        <v>0</v>
      </c>
      <c r="CZ94" s="15">
        <v>0</v>
      </c>
      <c r="DA94" s="15">
        <v>0</v>
      </c>
      <c r="DB94" s="15">
        <v>0</v>
      </c>
      <c r="DC94" s="15">
        <v>0</v>
      </c>
      <c r="DD94" s="15">
        <v>0</v>
      </c>
      <c r="DE94" s="15">
        <v>0</v>
      </c>
      <c r="DF94" s="15">
        <v>0</v>
      </c>
      <c r="DG94" s="15">
        <v>0</v>
      </c>
    </row>
    <row r="95" spans="1:111" ht="15.4" customHeight="1">
      <c r="A95" s="54" t="s">
        <v>327</v>
      </c>
      <c r="B95" s="55" t="s">
        <v>5</v>
      </c>
      <c r="C95" s="55" t="s">
        <v>5</v>
      </c>
      <c r="D95" s="7" t="s">
        <v>328</v>
      </c>
      <c r="E95" s="15">
        <v>1</v>
      </c>
      <c r="F95" s="15">
        <v>0</v>
      </c>
      <c r="G95" s="15">
        <v>0</v>
      </c>
      <c r="H95" s="15">
        <v>0</v>
      </c>
      <c r="I95" s="15">
        <v>0</v>
      </c>
      <c r="J95" s="15">
        <v>0</v>
      </c>
      <c r="K95" s="15">
        <v>0</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v>
      </c>
      <c r="AG95" s="15">
        <v>0</v>
      </c>
      <c r="AH95" s="15">
        <v>0</v>
      </c>
      <c r="AI95" s="15">
        <v>0</v>
      </c>
      <c r="AJ95" s="15">
        <v>0</v>
      </c>
      <c r="AK95" s="15">
        <v>0</v>
      </c>
      <c r="AL95" s="15">
        <v>0</v>
      </c>
      <c r="AM95" s="15">
        <v>0</v>
      </c>
      <c r="AN95" s="15">
        <v>0</v>
      </c>
      <c r="AO95" s="15">
        <v>0</v>
      </c>
      <c r="AP95" s="15">
        <v>0</v>
      </c>
      <c r="AQ95" s="15">
        <v>0</v>
      </c>
      <c r="AR95" s="15">
        <v>0</v>
      </c>
      <c r="AS95" s="15">
        <v>0</v>
      </c>
      <c r="AT95" s="15">
        <v>0</v>
      </c>
      <c r="AU95" s="15">
        <v>0</v>
      </c>
      <c r="AV95" s="15">
        <v>1</v>
      </c>
      <c r="AW95" s="15">
        <v>0</v>
      </c>
      <c r="AX95" s="15">
        <v>0</v>
      </c>
      <c r="AY95" s="15">
        <v>0</v>
      </c>
      <c r="AZ95" s="15">
        <v>0</v>
      </c>
      <c r="BA95" s="15">
        <v>1</v>
      </c>
      <c r="BB95" s="15">
        <v>0</v>
      </c>
      <c r="BC95" s="15">
        <v>0</v>
      </c>
      <c r="BD95" s="15">
        <v>0</v>
      </c>
      <c r="BE95" s="15">
        <v>0</v>
      </c>
      <c r="BF95" s="15">
        <v>0</v>
      </c>
      <c r="BG95" s="15">
        <v>0</v>
      </c>
      <c r="BH95" s="15">
        <v>0</v>
      </c>
      <c r="BI95" s="15">
        <v>0</v>
      </c>
      <c r="BJ95" s="15">
        <v>0</v>
      </c>
      <c r="BK95" s="15">
        <v>0</v>
      </c>
      <c r="BL95" s="15">
        <v>0</v>
      </c>
      <c r="BM95" s="15">
        <v>0</v>
      </c>
      <c r="BN95" s="15">
        <v>0</v>
      </c>
      <c r="BO95" s="15">
        <v>0</v>
      </c>
      <c r="BP95" s="15">
        <v>0</v>
      </c>
      <c r="BQ95" s="15">
        <v>0</v>
      </c>
      <c r="BR95" s="15">
        <v>0</v>
      </c>
      <c r="BS95" s="15">
        <v>0</v>
      </c>
      <c r="BT95" s="15">
        <v>0</v>
      </c>
      <c r="BU95" s="15">
        <v>0</v>
      </c>
      <c r="BV95" s="15">
        <v>0</v>
      </c>
      <c r="BW95" s="15">
        <v>0</v>
      </c>
      <c r="BX95" s="15">
        <v>0</v>
      </c>
      <c r="BY95" s="15">
        <v>0</v>
      </c>
      <c r="BZ95" s="15">
        <v>0</v>
      </c>
      <c r="CA95" s="15">
        <v>0</v>
      </c>
      <c r="CB95" s="15">
        <v>0</v>
      </c>
      <c r="CC95" s="15">
        <v>0</v>
      </c>
      <c r="CD95" s="15">
        <v>0</v>
      </c>
      <c r="CE95" s="15">
        <v>0</v>
      </c>
      <c r="CF95" s="15">
        <v>0</v>
      </c>
      <c r="CG95" s="15">
        <v>0</v>
      </c>
      <c r="CH95" s="15">
        <v>0</v>
      </c>
      <c r="CI95" s="15">
        <v>0</v>
      </c>
      <c r="CJ95" s="15">
        <v>0</v>
      </c>
      <c r="CK95" s="15">
        <v>0</v>
      </c>
      <c r="CL95" s="15">
        <v>0</v>
      </c>
      <c r="CM95" s="15">
        <v>0</v>
      </c>
      <c r="CN95" s="15">
        <v>0</v>
      </c>
      <c r="CO95" s="15">
        <v>0</v>
      </c>
      <c r="CP95" s="15">
        <v>0</v>
      </c>
      <c r="CQ95" s="15">
        <v>0</v>
      </c>
      <c r="CR95" s="15">
        <v>0</v>
      </c>
      <c r="CS95" s="15">
        <v>0</v>
      </c>
      <c r="CT95" s="15">
        <v>0</v>
      </c>
      <c r="CU95" s="15">
        <v>0</v>
      </c>
      <c r="CV95" s="15">
        <v>0</v>
      </c>
      <c r="CW95" s="15">
        <v>0</v>
      </c>
      <c r="CX95" s="15">
        <v>0</v>
      </c>
      <c r="CY95" s="15">
        <v>0</v>
      </c>
      <c r="CZ95" s="15">
        <v>0</v>
      </c>
      <c r="DA95" s="15">
        <v>0</v>
      </c>
      <c r="DB95" s="15">
        <v>0</v>
      </c>
      <c r="DC95" s="15">
        <v>0</v>
      </c>
      <c r="DD95" s="15">
        <v>0</v>
      </c>
      <c r="DE95" s="15">
        <v>0</v>
      </c>
      <c r="DF95" s="15">
        <v>0</v>
      </c>
      <c r="DG95" s="15">
        <v>0</v>
      </c>
    </row>
    <row r="96" spans="1:111" ht="15.4" customHeight="1">
      <c r="A96" s="54" t="s">
        <v>329</v>
      </c>
      <c r="B96" s="55" t="s">
        <v>5</v>
      </c>
      <c r="C96" s="55" t="s">
        <v>5</v>
      </c>
      <c r="D96" s="7" t="s">
        <v>330</v>
      </c>
      <c r="E96" s="15">
        <v>1</v>
      </c>
      <c r="F96" s="15">
        <v>0</v>
      </c>
      <c r="G96" s="15">
        <v>0</v>
      </c>
      <c r="H96" s="15">
        <v>0</v>
      </c>
      <c r="I96" s="15">
        <v>0</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v>
      </c>
      <c r="AG96" s="15">
        <v>0</v>
      </c>
      <c r="AH96" s="15">
        <v>0</v>
      </c>
      <c r="AI96" s="15">
        <v>0</v>
      </c>
      <c r="AJ96" s="15">
        <v>0</v>
      </c>
      <c r="AK96" s="15">
        <v>0</v>
      </c>
      <c r="AL96" s="15">
        <v>0</v>
      </c>
      <c r="AM96" s="15">
        <v>0</v>
      </c>
      <c r="AN96" s="15">
        <v>0</v>
      </c>
      <c r="AO96" s="15">
        <v>0</v>
      </c>
      <c r="AP96" s="15">
        <v>0</v>
      </c>
      <c r="AQ96" s="15">
        <v>0</v>
      </c>
      <c r="AR96" s="15">
        <v>0</v>
      </c>
      <c r="AS96" s="15">
        <v>0</v>
      </c>
      <c r="AT96" s="15">
        <v>0</v>
      </c>
      <c r="AU96" s="15">
        <v>0</v>
      </c>
      <c r="AV96" s="15">
        <v>1</v>
      </c>
      <c r="AW96" s="15">
        <v>0</v>
      </c>
      <c r="AX96" s="15">
        <v>0</v>
      </c>
      <c r="AY96" s="15">
        <v>0</v>
      </c>
      <c r="AZ96" s="15">
        <v>0</v>
      </c>
      <c r="BA96" s="15">
        <v>1</v>
      </c>
      <c r="BB96" s="15">
        <v>0</v>
      </c>
      <c r="BC96" s="15">
        <v>0</v>
      </c>
      <c r="BD96" s="15">
        <v>0</v>
      </c>
      <c r="BE96" s="15">
        <v>0</v>
      </c>
      <c r="BF96" s="15">
        <v>0</v>
      </c>
      <c r="BG96" s="15">
        <v>0</v>
      </c>
      <c r="BH96" s="15">
        <v>0</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15">
        <v>0</v>
      </c>
      <c r="CA96" s="15">
        <v>0</v>
      </c>
      <c r="CB96" s="15">
        <v>0</v>
      </c>
      <c r="CC96" s="15">
        <v>0</v>
      </c>
      <c r="CD96" s="15">
        <v>0</v>
      </c>
      <c r="CE96" s="15">
        <v>0</v>
      </c>
      <c r="CF96" s="15">
        <v>0</v>
      </c>
      <c r="CG96" s="15">
        <v>0</v>
      </c>
      <c r="CH96" s="15">
        <v>0</v>
      </c>
      <c r="CI96" s="15">
        <v>0</v>
      </c>
      <c r="CJ96" s="15">
        <v>0</v>
      </c>
      <c r="CK96" s="15">
        <v>0</v>
      </c>
      <c r="CL96" s="15">
        <v>0</v>
      </c>
      <c r="CM96" s="15">
        <v>0</v>
      </c>
      <c r="CN96" s="15">
        <v>0</v>
      </c>
      <c r="CO96" s="15">
        <v>0</v>
      </c>
      <c r="CP96" s="15">
        <v>0</v>
      </c>
      <c r="CQ96" s="15">
        <v>0</v>
      </c>
      <c r="CR96" s="15">
        <v>0</v>
      </c>
      <c r="CS96" s="15">
        <v>0</v>
      </c>
      <c r="CT96" s="15">
        <v>0</v>
      </c>
      <c r="CU96" s="15">
        <v>0</v>
      </c>
      <c r="CV96" s="15">
        <v>0</v>
      </c>
      <c r="CW96" s="15">
        <v>0</v>
      </c>
      <c r="CX96" s="15">
        <v>0</v>
      </c>
      <c r="CY96" s="15">
        <v>0</v>
      </c>
      <c r="CZ96" s="15">
        <v>0</v>
      </c>
      <c r="DA96" s="15">
        <v>0</v>
      </c>
      <c r="DB96" s="15">
        <v>0</v>
      </c>
      <c r="DC96" s="15">
        <v>0</v>
      </c>
      <c r="DD96" s="15">
        <v>0</v>
      </c>
      <c r="DE96" s="15">
        <v>0</v>
      </c>
      <c r="DF96" s="15">
        <v>0</v>
      </c>
      <c r="DG96" s="15">
        <v>0</v>
      </c>
    </row>
    <row r="97" spans="1:111" ht="15.4" customHeight="1">
      <c r="A97" s="54" t="s">
        <v>292</v>
      </c>
      <c r="B97" s="55" t="s">
        <v>5</v>
      </c>
      <c r="C97" s="55" t="s">
        <v>5</v>
      </c>
      <c r="D97" s="7" t="s">
        <v>293</v>
      </c>
      <c r="E97" s="15">
        <v>45.66</v>
      </c>
      <c r="F97" s="15">
        <v>45.66</v>
      </c>
      <c r="G97" s="15">
        <v>0</v>
      </c>
      <c r="H97" s="15">
        <v>0</v>
      </c>
      <c r="I97" s="15">
        <v>0</v>
      </c>
      <c r="J97" s="15">
        <v>0</v>
      </c>
      <c r="K97" s="15">
        <v>0</v>
      </c>
      <c r="L97" s="15">
        <v>0</v>
      </c>
      <c r="M97" s="15">
        <v>0</v>
      </c>
      <c r="N97" s="15">
        <v>0</v>
      </c>
      <c r="O97" s="15">
        <v>0</v>
      </c>
      <c r="P97" s="15">
        <v>0</v>
      </c>
      <c r="Q97" s="15">
        <v>45.66</v>
      </c>
      <c r="R97" s="15">
        <v>0</v>
      </c>
      <c r="S97" s="15">
        <v>0</v>
      </c>
      <c r="T97" s="15">
        <v>0</v>
      </c>
      <c r="U97" s="15">
        <v>0</v>
      </c>
      <c r="V97" s="15">
        <v>0</v>
      </c>
      <c r="W97" s="15">
        <v>0</v>
      </c>
      <c r="X97" s="15">
        <v>0</v>
      </c>
      <c r="Y97" s="15">
        <v>0</v>
      </c>
      <c r="Z97" s="15">
        <v>0</v>
      </c>
      <c r="AA97" s="15">
        <v>0</v>
      </c>
      <c r="AB97" s="15">
        <v>0</v>
      </c>
      <c r="AC97" s="15">
        <v>0</v>
      </c>
      <c r="AD97" s="15">
        <v>0</v>
      </c>
      <c r="AE97" s="15">
        <v>0</v>
      </c>
      <c r="AF97" s="15">
        <v>0</v>
      </c>
      <c r="AG97" s="15">
        <v>0</v>
      </c>
      <c r="AH97" s="15">
        <v>0</v>
      </c>
      <c r="AI97" s="15">
        <v>0</v>
      </c>
      <c r="AJ97" s="15">
        <v>0</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v>
      </c>
      <c r="BE97" s="15">
        <v>0</v>
      </c>
      <c r="BF97" s="15">
        <v>0</v>
      </c>
      <c r="BG97" s="15">
        <v>0</v>
      </c>
      <c r="BH97" s="15">
        <v>0</v>
      </c>
      <c r="BI97" s="15">
        <v>0</v>
      </c>
      <c r="BJ97" s="15">
        <v>0</v>
      </c>
      <c r="BK97" s="15">
        <v>0</v>
      </c>
      <c r="BL97" s="15">
        <v>0</v>
      </c>
      <c r="BM97" s="15">
        <v>0</v>
      </c>
      <c r="BN97" s="15">
        <v>0</v>
      </c>
      <c r="BO97" s="15">
        <v>0</v>
      </c>
      <c r="BP97" s="15">
        <v>0</v>
      </c>
      <c r="BQ97" s="15">
        <v>0</v>
      </c>
      <c r="BR97" s="15">
        <v>0</v>
      </c>
      <c r="BS97" s="15">
        <v>0</v>
      </c>
      <c r="BT97" s="15">
        <v>0</v>
      </c>
      <c r="BU97" s="15">
        <v>0</v>
      </c>
      <c r="BV97" s="15">
        <v>0</v>
      </c>
      <c r="BW97" s="15">
        <v>0</v>
      </c>
      <c r="BX97" s="15">
        <v>0</v>
      </c>
      <c r="BY97" s="15">
        <v>0</v>
      </c>
      <c r="BZ97" s="15">
        <v>0</v>
      </c>
      <c r="CA97" s="15">
        <v>0</v>
      </c>
      <c r="CB97" s="15">
        <v>0</v>
      </c>
      <c r="CC97" s="15">
        <v>0</v>
      </c>
      <c r="CD97" s="15">
        <v>0</v>
      </c>
      <c r="CE97" s="15">
        <v>0</v>
      </c>
      <c r="CF97" s="15">
        <v>0</v>
      </c>
      <c r="CG97" s="15">
        <v>0</v>
      </c>
      <c r="CH97" s="15">
        <v>0</v>
      </c>
      <c r="CI97" s="15">
        <v>0</v>
      </c>
      <c r="CJ97" s="15">
        <v>0</v>
      </c>
      <c r="CK97" s="15">
        <v>0</v>
      </c>
      <c r="CL97" s="15">
        <v>0</v>
      </c>
      <c r="CM97" s="15">
        <v>0</v>
      </c>
      <c r="CN97" s="15">
        <v>0</v>
      </c>
      <c r="CO97" s="15">
        <v>0</v>
      </c>
      <c r="CP97" s="15">
        <v>0</v>
      </c>
      <c r="CQ97" s="15">
        <v>0</v>
      </c>
      <c r="CR97" s="15">
        <v>0</v>
      </c>
      <c r="CS97" s="15">
        <v>0</v>
      </c>
      <c r="CT97" s="15">
        <v>0</v>
      </c>
      <c r="CU97" s="15">
        <v>0</v>
      </c>
      <c r="CV97" s="15">
        <v>0</v>
      </c>
      <c r="CW97" s="15">
        <v>0</v>
      </c>
      <c r="CX97" s="15">
        <v>0</v>
      </c>
      <c r="CY97" s="15">
        <v>0</v>
      </c>
      <c r="CZ97" s="15">
        <v>0</v>
      </c>
      <c r="DA97" s="15">
        <v>0</v>
      </c>
      <c r="DB97" s="15">
        <v>0</v>
      </c>
      <c r="DC97" s="15">
        <v>0</v>
      </c>
      <c r="DD97" s="15">
        <v>0</v>
      </c>
      <c r="DE97" s="15">
        <v>0</v>
      </c>
      <c r="DF97" s="15">
        <v>0</v>
      </c>
      <c r="DG97" s="15">
        <v>0</v>
      </c>
    </row>
    <row r="98" spans="1:111" ht="15.4" customHeight="1">
      <c r="A98" s="76" t="s">
        <v>294</v>
      </c>
      <c r="B98" s="77" t="s">
        <v>5</v>
      </c>
      <c r="C98" s="77" t="s">
        <v>5</v>
      </c>
      <c r="D98" s="32" t="s">
        <v>295</v>
      </c>
      <c r="E98" s="33">
        <v>45.66</v>
      </c>
      <c r="F98" s="33">
        <v>45.66</v>
      </c>
      <c r="G98" s="33">
        <v>0</v>
      </c>
      <c r="H98" s="33">
        <v>0</v>
      </c>
      <c r="I98" s="33">
        <v>0</v>
      </c>
      <c r="J98" s="33">
        <v>0</v>
      </c>
      <c r="K98" s="33">
        <v>0</v>
      </c>
      <c r="L98" s="33">
        <v>0</v>
      </c>
      <c r="M98" s="33">
        <v>0</v>
      </c>
      <c r="N98" s="33">
        <v>0</v>
      </c>
      <c r="O98" s="33">
        <v>0</v>
      </c>
      <c r="P98" s="33">
        <v>0</v>
      </c>
      <c r="Q98" s="33">
        <v>45.66</v>
      </c>
      <c r="R98" s="33">
        <v>0</v>
      </c>
      <c r="S98" s="33">
        <v>0</v>
      </c>
      <c r="T98" s="33">
        <v>0</v>
      </c>
      <c r="U98" s="33">
        <v>0</v>
      </c>
      <c r="V98" s="33">
        <v>0</v>
      </c>
      <c r="W98" s="33">
        <v>0</v>
      </c>
      <c r="X98" s="33">
        <v>0</v>
      </c>
      <c r="Y98" s="33">
        <v>0</v>
      </c>
      <c r="Z98" s="33">
        <v>0</v>
      </c>
      <c r="AA98" s="33">
        <v>0</v>
      </c>
      <c r="AB98" s="33">
        <v>0</v>
      </c>
      <c r="AC98" s="33">
        <v>0</v>
      </c>
      <c r="AD98" s="33">
        <v>0</v>
      </c>
      <c r="AE98" s="33">
        <v>0</v>
      </c>
      <c r="AF98" s="33">
        <v>0</v>
      </c>
      <c r="AG98" s="33">
        <v>0</v>
      </c>
      <c r="AH98" s="33">
        <v>0</v>
      </c>
      <c r="AI98" s="33">
        <v>0</v>
      </c>
      <c r="AJ98" s="33">
        <v>0</v>
      </c>
      <c r="AK98" s="33">
        <v>0</v>
      </c>
      <c r="AL98" s="33">
        <v>0</v>
      </c>
      <c r="AM98" s="33">
        <v>0</v>
      </c>
      <c r="AN98" s="33">
        <v>0</v>
      </c>
      <c r="AO98" s="33">
        <v>0</v>
      </c>
      <c r="AP98" s="33">
        <v>0</v>
      </c>
      <c r="AQ98" s="33">
        <v>0</v>
      </c>
      <c r="AR98" s="33">
        <v>0</v>
      </c>
      <c r="AS98" s="33">
        <v>0</v>
      </c>
      <c r="AT98" s="33">
        <v>0</v>
      </c>
      <c r="AU98" s="33">
        <v>0</v>
      </c>
      <c r="AV98" s="33">
        <v>0</v>
      </c>
      <c r="AW98" s="33">
        <v>0</v>
      </c>
      <c r="AX98" s="33">
        <v>0</v>
      </c>
      <c r="AY98" s="33">
        <v>0</v>
      </c>
      <c r="AZ98" s="33">
        <v>0</v>
      </c>
      <c r="BA98" s="33">
        <v>0</v>
      </c>
      <c r="BB98" s="33">
        <v>0</v>
      </c>
      <c r="BC98" s="33">
        <v>0</v>
      </c>
      <c r="BD98" s="33">
        <v>0</v>
      </c>
      <c r="BE98" s="33">
        <v>0</v>
      </c>
      <c r="BF98" s="33">
        <v>0</v>
      </c>
      <c r="BG98" s="33">
        <v>0</v>
      </c>
      <c r="BH98" s="33">
        <v>0</v>
      </c>
      <c r="BI98" s="33">
        <v>0</v>
      </c>
      <c r="BJ98" s="33">
        <v>0</v>
      </c>
      <c r="BK98" s="33">
        <v>0</v>
      </c>
      <c r="BL98" s="33">
        <v>0</v>
      </c>
      <c r="BM98" s="33">
        <v>0</v>
      </c>
      <c r="BN98" s="33">
        <v>0</v>
      </c>
      <c r="BO98" s="33">
        <v>0</v>
      </c>
      <c r="BP98" s="33">
        <v>0</v>
      </c>
      <c r="BQ98" s="33">
        <v>0</v>
      </c>
      <c r="BR98" s="33">
        <v>0</v>
      </c>
      <c r="BS98" s="33">
        <v>0</v>
      </c>
      <c r="BT98" s="33">
        <v>0</v>
      </c>
      <c r="BU98" s="33">
        <v>0</v>
      </c>
      <c r="BV98" s="33">
        <v>0</v>
      </c>
      <c r="BW98" s="33">
        <v>0</v>
      </c>
      <c r="BX98" s="33">
        <v>0</v>
      </c>
      <c r="BY98" s="33">
        <v>0</v>
      </c>
      <c r="BZ98" s="33">
        <v>0</v>
      </c>
      <c r="CA98" s="33">
        <v>0</v>
      </c>
      <c r="CB98" s="33">
        <v>0</v>
      </c>
      <c r="CC98" s="33">
        <v>0</v>
      </c>
      <c r="CD98" s="33">
        <v>0</v>
      </c>
      <c r="CE98" s="33">
        <v>0</v>
      </c>
      <c r="CF98" s="33">
        <v>0</v>
      </c>
      <c r="CG98" s="33">
        <v>0</v>
      </c>
      <c r="CH98" s="33">
        <v>0</v>
      </c>
      <c r="CI98" s="33">
        <v>0</v>
      </c>
      <c r="CJ98" s="33">
        <v>0</v>
      </c>
      <c r="CK98" s="33">
        <v>0</v>
      </c>
      <c r="CL98" s="33">
        <v>0</v>
      </c>
      <c r="CM98" s="33">
        <v>0</v>
      </c>
      <c r="CN98" s="33">
        <v>0</v>
      </c>
      <c r="CO98" s="33">
        <v>0</v>
      </c>
      <c r="CP98" s="33">
        <v>0</v>
      </c>
      <c r="CQ98" s="33">
        <v>0</v>
      </c>
      <c r="CR98" s="33">
        <v>0</v>
      </c>
      <c r="CS98" s="33">
        <v>0</v>
      </c>
      <c r="CT98" s="33">
        <v>0</v>
      </c>
      <c r="CU98" s="33">
        <v>0</v>
      </c>
      <c r="CV98" s="33">
        <v>0</v>
      </c>
      <c r="CW98" s="33">
        <v>0</v>
      </c>
      <c r="CX98" s="33">
        <v>0</v>
      </c>
      <c r="CY98" s="33">
        <v>0</v>
      </c>
      <c r="CZ98" s="33">
        <v>0</v>
      </c>
      <c r="DA98" s="33">
        <v>0</v>
      </c>
      <c r="DB98" s="33">
        <v>0</v>
      </c>
      <c r="DC98" s="33">
        <v>0</v>
      </c>
      <c r="DD98" s="33">
        <v>0</v>
      </c>
      <c r="DE98" s="33">
        <v>0</v>
      </c>
      <c r="DF98" s="33">
        <v>0</v>
      </c>
      <c r="DG98" s="33">
        <v>0</v>
      </c>
    </row>
    <row r="99" spans="1:111" ht="15.4" customHeight="1">
      <c r="A99" s="51" t="s">
        <v>606</v>
      </c>
      <c r="B99" s="51" t="s">
        <v>5</v>
      </c>
      <c r="C99" s="51" t="s">
        <v>5</v>
      </c>
      <c r="D99" s="51" t="s">
        <v>5</v>
      </c>
      <c r="E99" s="51" t="s">
        <v>5</v>
      </c>
      <c r="F99" s="51" t="s">
        <v>5</v>
      </c>
      <c r="G99" s="51" t="s">
        <v>5</v>
      </c>
      <c r="H99" s="51" t="s">
        <v>5</v>
      </c>
      <c r="I99" s="51" t="s">
        <v>5</v>
      </c>
      <c r="J99" s="51" t="s">
        <v>5</v>
      </c>
      <c r="K99" s="51" t="s">
        <v>5</v>
      </c>
      <c r="L99" s="51" t="s">
        <v>5</v>
      </c>
      <c r="M99" s="51" t="s">
        <v>5</v>
      </c>
      <c r="N99" s="51" t="s">
        <v>5</v>
      </c>
      <c r="O99" s="51" t="s">
        <v>5</v>
      </c>
      <c r="P99" s="51" t="s">
        <v>5</v>
      </c>
      <c r="Q99" s="51" t="s">
        <v>5</v>
      </c>
      <c r="R99" s="51" t="s">
        <v>5</v>
      </c>
      <c r="S99" s="51" t="s">
        <v>5</v>
      </c>
      <c r="T99" s="51" t="s">
        <v>5</v>
      </c>
      <c r="U99" s="51" t="s">
        <v>5</v>
      </c>
      <c r="V99" s="51" t="s">
        <v>5</v>
      </c>
      <c r="W99" s="51" t="s">
        <v>5</v>
      </c>
      <c r="X99" s="51" t="s">
        <v>5</v>
      </c>
      <c r="Y99" s="51" t="s">
        <v>5</v>
      </c>
      <c r="Z99" s="51" t="s">
        <v>5</v>
      </c>
      <c r="AA99" s="51" t="s">
        <v>5</v>
      </c>
      <c r="AB99" s="51" t="s">
        <v>5</v>
      </c>
      <c r="AC99" s="51" t="s">
        <v>5</v>
      </c>
      <c r="AD99" s="51" t="s">
        <v>5</v>
      </c>
      <c r="AE99" s="51" t="s">
        <v>5</v>
      </c>
      <c r="AF99" s="51" t="s">
        <v>5</v>
      </c>
      <c r="AG99" s="51" t="s">
        <v>5</v>
      </c>
      <c r="AH99" s="51" t="s">
        <v>5</v>
      </c>
      <c r="AI99" s="51" t="s">
        <v>5</v>
      </c>
      <c r="AJ99" s="51" t="s">
        <v>5</v>
      </c>
      <c r="AK99" s="51" t="s">
        <v>5</v>
      </c>
      <c r="AL99" s="51" t="s">
        <v>5</v>
      </c>
      <c r="AM99" s="51" t="s">
        <v>5</v>
      </c>
      <c r="AN99" s="51" t="s">
        <v>5</v>
      </c>
      <c r="AO99" s="51" t="s">
        <v>5</v>
      </c>
      <c r="AP99" s="51" t="s">
        <v>5</v>
      </c>
      <c r="AQ99" s="51" t="s">
        <v>5</v>
      </c>
      <c r="AR99" s="51" t="s">
        <v>5</v>
      </c>
      <c r="AS99" s="51" t="s">
        <v>5</v>
      </c>
      <c r="AT99" s="51" t="s">
        <v>5</v>
      </c>
      <c r="AU99" s="51" t="s">
        <v>5</v>
      </c>
      <c r="AV99" s="51" t="s">
        <v>5</v>
      </c>
      <c r="AW99" s="51" t="s">
        <v>5</v>
      </c>
      <c r="AX99" s="51" t="s">
        <v>5</v>
      </c>
      <c r="AY99" s="51" t="s">
        <v>5</v>
      </c>
      <c r="AZ99" s="51" t="s">
        <v>5</v>
      </c>
      <c r="BA99" s="51" t="s">
        <v>5</v>
      </c>
      <c r="BB99" s="51" t="s">
        <v>5</v>
      </c>
      <c r="BC99" s="51" t="s">
        <v>5</v>
      </c>
      <c r="BD99" s="51" t="s">
        <v>5</v>
      </c>
      <c r="BE99" s="51" t="s">
        <v>5</v>
      </c>
      <c r="BF99" s="51" t="s">
        <v>5</v>
      </c>
      <c r="BG99" s="51" t="s">
        <v>5</v>
      </c>
      <c r="BH99" s="51" t="s">
        <v>5</v>
      </c>
      <c r="BI99" s="51" t="s">
        <v>5</v>
      </c>
      <c r="BJ99" s="51" t="s">
        <v>5</v>
      </c>
      <c r="BK99" s="51" t="s">
        <v>5</v>
      </c>
      <c r="BL99" s="51" t="s">
        <v>5</v>
      </c>
      <c r="BM99" s="51" t="s">
        <v>5</v>
      </c>
      <c r="BN99" s="51" t="s">
        <v>5</v>
      </c>
      <c r="BO99" s="51" t="s">
        <v>5</v>
      </c>
      <c r="BP99" s="51" t="s">
        <v>5</v>
      </c>
      <c r="BQ99" s="51" t="s">
        <v>5</v>
      </c>
      <c r="BR99" s="51" t="s">
        <v>5</v>
      </c>
      <c r="BS99" s="51" t="s">
        <v>5</v>
      </c>
      <c r="BT99" s="51" t="s">
        <v>5</v>
      </c>
      <c r="BU99" s="51" t="s">
        <v>5</v>
      </c>
      <c r="BV99" s="51" t="s">
        <v>5</v>
      </c>
      <c r="BW99" s="51" t="s">
        <v>5</v>
      </c>
      <c r="BX99" s="51" t="s">
        <v>5</v>
      </c>
      <c r="BY99" s="51" t="s">
        <v>5</v>
      </c>
      <c r="BZ99" s="51" t="s">
        <v>5</v>
      </c>
      <c r="CA99" s="51" t="s">
        <v>5</v>
      </c>
      <c r="CB99" s="51" t="s">
        <v>5</v>
      </c>
      <c r="CC99" s="51" t="s">
        <v>5</v>
      </c>
      <c r="CD99" s="51" t="s">
        <v>5</v>
      </c>
      <c r="CE99" s="51" t="s">
        <v>5</v>
      </c>
      <c r="CF99" s="51" t="s">
        <v>5</v>
      </c>
      <c r="CG99" s="51" t="s">
        <v>5</v>
      </c>
      <c r="CH99" s="51" t="s">
        <v>5</v>
      </c>
      <c r="CI99" s="51" t="s">
        <v>5</v>
      </c>
      <c r="CJ99" s="51" t="s">
        <v>5</v>
      </c>
      <c r="CK99" s="51" t="s">
        <v>5</v>
      </c>
      <c r="CL99" s="51" t="s">
        <v>5</v>
      </c>
      <c r="CM99" s="51" t="s">
        <v>5</v>
      </c>
      <c r="CN99" s="51" t="s">
        <v>5</v>
      </c>
      <c r="CO99" s="51" t="s">
        <v>5</v>
      </c>
      <c r="CP99" s="51" t="s">
        <v>5</v>
      </c>
      <c r="CQ99" s="51" t="s">
        <v>5</v>
      </c>
      <c r="CR99" s="51" t="s">
        <v>5</v>
      </c>
      <c r="CS99" s="51" t="s">
        <v>5</v>
      </c>
      <c r="CT99" s="51" t="s">
        <v>5</v>
      </c>
      <c r="CU99" s="51" t="s">
        <v>5</v>
      </c>
      <c r="CV99" s="34" t="s">
        <v>5</v>
      </c>
      <c r="CW99" s="34" t="s">
        <v>5</v>
      </c>
      <c r="CX99" s="34" t="s">
        <v>5</v>
      </c>
      <c r="CY99" s="34" t="s">
        <v>5</v>
      </c>
      <c r="CZ99" s="34" t="s">
        <v>5</v>
      </c>
      <c r="DA99" s="34" t="s">
        <v>5</v>
      </c>
      <c r="DB99" s="34" t="s">
        <v>5</v>
      </c>
      <c r="DC99" s="34" t="s">
        <v>5</v>
      </c>
      <c r="DD99" s="34" t="s">
        <v>5</v>
      </c>
      <c r="DE99" s="34" t="s">
        <v>5</v>
      </c>
      <c r="DF99" s="34" t="s">
        <v>5</v>
      </c>
      <c r="DG99" s="34" t="s">
        <v>5</v>
      </c>
    </row>
    <row r="101" spans="1:111">
      <c r="BF101" s="9" t="s">
        <v>611</v>
      </c>
    </row>
  </sheetData>
  <mergeCells count="213">
    <mergeCell ref="A5:C7"/>
    <mergeCell ref="DF5:DF7"/>
    <mergeCell ref="DG5:DG7"/>
    <mergeCell ref="DD5:DD7"/>
    <mergeCell ref="DE5:DE7"/>
    <mergeCell ref="DB5:DB7"/>
    <mergeCell ref="DC5:DC7"/>
    <mergeCell ref="CZ5:CZ7"/>
    <mergeCell ref="DA5:DA7"/>
    <mergeCell ref="CX5:CX7"/>
    <mergeCell ref="CY5:CY7"/>
    <mergeCell ref="CV5:CV7"/>
    <mergeCell ref="CW5:CW7"/>
    <mergeCell ref="CT5:CT7"/>
    <mergeCell ref="CU5:CU7"/>
    <mergeCell ref="CR5:CR7"/>
    <mergeCell ref="CS5:CS7"/>
    <mergeCell ref="CP5:CP7"/>
    <mergeCell ref="CQ5:CQ7"/>
    <mergeCell ref="CN5:CN7"/>
    <mergeCell ref="CO5:CO7"/>
    <mergeCell ref="CL5:CL7"/>
    <mergeCell ref="CM5:CM7"/>
    <mergeCell ref="CJ5:CJ7"/>
    <mergeCell ref="CK5:CK7"/>
    <mergeCell ref="CH5:CH7"/>
    <mergeCell ref="CI5:CI7"/>
    <mergeCell ref="CF5:CF7"/>
    <mergeCell ref="CG5:CG7"/>
    <mergeCell ref="CD5:CD7"/>
    <mergeCell ref="CE5:CE7"/>
    <mergeCell ref="CB5:CB7"/>
    <mergeCell ref="CC5:CC7"/>
    <mergeCell ref="BZ5:BZ7"/>
    <mergeCell ref="CA5:CA7"/>
    <mergeCell ref="BX5:BX7"/>
    <mergeCell ref="BY5:BY7"/>
    <mergeCell ref="BV5:BV7"/>
    <mergeCell ref="BW5:BW7"/>
    <mergeCell ref="BT5:BT7"/>
    <mergeCell ref="BU5:BU7"/>
    <mergeCell ref="BR5:BR7"/>
    <mergeCell ref="BS5:BS7"/>
    <mergeCell ref="BP5:BP7"/>
    <mergeCell ref="BQ5:BQ7"/>
    <mergeCell ref="BN5:BN7"/>
    <mergeCell ref="BO5:BO7"/>
    <mergeCell ref="BL5:BL7"/>
    <mergeCell ref="BM5:BM7"/>
    <mergeCell ref="BJ5:BJ7"/>
    <mergeCell ref="BK5:BK7"/>
    <mergeCell ref="BH5:BH7"/>
    <mergeCell ref="BI5:BI7"/>
    <mergeCell ref="BF5:BF7"/>
    <mergeCell ref="BG5:BG7"/>
    <mergeCell ref="BD5:BD7"/>
    <mergeCell ref="BE5:BE7"/>
    <mergeCell ref="BB5:BB7"/>
    <mergeCell ref="BC5:BC7"/>
    <mergeCell ref="AZ5:AZ7"/>
    <mergeCell ref="BA5:BA7"/>
    <mergeCell ref="AX5:AX7"/>
    <mergeCell ref="AY5:AY7"/>
    <mergeCell ref="AV5:AV7"/>
    <mergeCell ref="AW5:AW7"/>
    <mergeCell ref="AT5:AT7"/>
    <mergeCell ref="AU5:AU7"/>
    <mergeCell ref="AR5:AR7"/>
    <mergeCell ref="AS5:AS7"/>
    <mergeCell ref="AP5:AP7"/>
    <mergeCell ref="AQ5:AQ7"/>
    <mergeCell ref="AN5:AN7"/>
    <mergeCell ref="AO5:AO7"/>
    <mergeCell ref="AL5:AL7"/>
    <mergeCell ref="AM5:AM7"/>
    <mergeCell ref="AJ5:AJ7"/>
    <mergeCell ref="AK5:AK7"/>
    <mergeCell ref="AH5:AH7"/>
    <mergeCell ref="AI5:AI7"/>
    <mergeCell ref="AF5:AF7"/>
    <mergeCell ref="AG5:AG7"/>
    <mergeCell ref="AD5:AD7"/>
    <mergeCell ref="AE5:AE7"/>
    <mergeCell ref="AB5:AB7"/>
    <mergeCell ref="AC5:AC7"/>
    <mergeCell ref="Z5:Z7"/>
    <mergeCell ref="AA5:AA7"/>
    <mergeCell ref="X5:X7"/>
    <mergeCell ref="Y5:Y7"/>
    <mergeCell ref="V5:V7"/>
    <mergeCell ref="W5:W7"/>
    <mergeCell ref="T5:T7"/>
    <mergeCell ref="U5:U7"/>
    <mergeCell ref="S5:S7"/>
    <mergeCell ref="P5:P7"/>
    <mergeCell ref="Q5:Q7"/>
    <mergeCell ref="N5:N7"/>
    <mergeCell ref="O5:O7"/>
    <mergeCell ref="L5:L7"/>
    <mergeCell ref="M5:M7"/>
    <mergeCell ref="J5:J7"/>
    <mergeCell ref="K5:K7"/>
    <mergeCell ref="A99:CU99"/>
    <mergeCell ref="A8:A9"/>
    <mergeCell ref="B8:B9"/>
    <mergeCell ref="C8:C9"/>
    <mergeCell ref="A98:C98"/>
    <mergeCell ref="A96:C96"/>
    <mergeCell ref="A97:C97"/>
    <mergeCell ref="A94:C94"/>
    <mergeCell ref="A95:C95"/>
    <mergeCell ref="A92:C92"/>
    <mergeCell ref="A93:C93"/>
    <mergeCell ref="A90:C90"/>
    <mergeCell ref="A91:C91"/>
    <mergeCell ref="A88:C88"/>
    <mergeCell ref="A89:C89"/>
    <mergeCell ref="A86:C86"/>
    <mergeCell ref="A87:C87"/>
    <mergeCell ref="A84:C84"/>
    <mergeCell ref="A85:C85"/>
    <mergeCell ref="A82:C82"/>
    <mergeCell ref="A83:C83"/>
    <mergeCell ref="A80:C80"/>
    <mergeCell ref="A81:C81"/>
    <mergeCell ref="A78:C78"/>
    <mergeCell ref="A79:C79"/>
    <mergeCell ref="A76:C76"/>
    <mergeCell ref="A77:C77"/>
    <mergeCell ref="A74:C74"/>
    <mergeCell ref="A75:C75"/>
    <mergeCell ref="A72:C72"/>
    <mergeCell ref="A73:C73"/>
    <mergeCell ref="A70:C70"/>
    <mergeCell ref="A71:C71"/>
    <mergeCell ref="A68:C68"/>
    <mergeCell ref="A69:C69"/>
    <mergeCell ref="A66:C66"/>
    <mergeCell ref="A67:C67"/>
    <mergeCell ref="A64:C64"/>
    <mergeCell ref="A65:C65"/>
    <mergeCell ref="A62:C62"/>
    <mergeCell ref="A63:C63"/>
    <mergeCell ref="A60:C60"/>
    <mergeCell ref="A61:C61"/>
    <mergeCell ref="A58:C58"/>
    <mergeCell ref="A59:C59"/>
    <mergeCell ref="A56:C56"/>
    <mergeCell ref="A57:C57"/>
    <mergeCell ref="A54:C54"/>
    <mergeCell ref="A55:C55"/>
    <mergeCell ref="A52:C52"/>
    <mergeCell ref="A53:C53"/>
    <mergeCell ref="A50:C50"/>
    <mergeCell ref="A51:C51"/>
    <mergeCell ref="A48:C48"/>
    <mergeCell ref="A49:C49"/>
    <mergeCell ref="A46:C46"/>
    <mergeCell ref="A47:C47"/>
    <mergeCell ref="A44:C44"/>
    <mergeCell ref="A45:C45"/>
    <mergeCell ref="A42:C42"/>
    <mergeCell ref="A43:C43"/>
    <mergeCell ref="A40:C40"/>
    <mergeCell ref="A41:C41"/>
    <mergeCell ref="A38:C38"/>
    <mergeCell ref="A39:C39"/>
    <mergeCell ref="A36:C36"/>
    <mergeCell ref="A37:C37"/>
    <mergeCell ref="A34:C34"/>
    <mergeCell ref="A35:C35"/>
    <mergeCell ref="A32:C32"/>
    <mergeCell ref="A33:C33"/>
    <mergeCell ref="A30:C30"/>
    <mergeCell ref="A31:C31"/>
    <mergeCell ref="A28:C28"/>
    <mergeCell ref="A29:C29"/>
    <mergeCell ref="A26:C26"/>
    <mergeCell ref="A27:C27"/>
    <mergeCell ref="A24:C24"/>
    <mergeCell ref="A25:C25"/>
    <mergeCell ref="A22:C22"/>
    <mergeCell ref="A23:C23"/>
    <mergeCell ref="A20:C20"/>
    <mergeCell ref="A21:C21"/>
    <mergeCell ref="A18:C18"/>
    <mergeCell ref="A19:C19"/>
    <mergeCell ref="A16:C16"/>
    <mergeCell ref="A17:C17"/>
    <mergeCell ref="A14:C14"/>
    <mergeCell ref="A15:C15"/>
    <mergeCell ref="A12:C12"/>
    <mergeCell ref="A13:C13"/>
    <mergeCell ref="A10:C10"/>
    <mergeCell ref="A11:C11"/>
    <mergeCell ref="CZ4:DB4"/>
    <mergeCell ref="DC4:DG4"/>
    <mergeCell ref="CQ4:CS4"/>
    <mergeCell ref="CT4:CY4"/>
    <mergeCell ref="BZ4:CP4"/>
    <mergeCell ref="BM4:BY4"/>
    <mergeCell ref="AV4:BG4"/>
    <mergeCell ref="BH4:BL4"/>
    <mergeCell ref="T4:AU4"/>
    <mergeCell ref="F4:S4"/>
    <mergeCell ref="A4:D4"/>
    <mergeCell ref="H5:H7"/>
    <mergeCell ref="I5:I7"/>
    <mergeCell ref="F5:F7"/>
    <mergeCell ref="G5:G7"/>
    <mergeCell ref="D5:D7"/>
    <mergeCell ref="E4:E7"/>
    <mergeCell ref="R5:R7"/>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10" fitToHeight="4"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43"/>
  <sheetViews>
    <sheetView workbookViewId="0">
      <selection activeCell="E33" sqref="E33"/>
    </sheetView>
  </sheetViews>
  <sheetFormatPr defaultColWidth="9.140625" defaultRowHeight="12.75"/>
  <cols>
    <col min="1" max="1" width="7" customWidth="1"/>
    <col min="2" max="2" width="34.85546875" customWidth="1"/>
    <col min="3" max="3" width="17.140625" customWidth="1"/>
    <col min="4" max="4" width="7" customWidth="1"/>
    <col min="5" max="5" width="34.85546875" customWidth="1"/>
    <col min="6" max="6" width="17.140625" customWidth="1"/>
    <col min="7" max="7" width="7" customWidth="1"/>
    <col min="8" max="8" width="34.85546875" customWidth="1"/>
    <col min="9" max="9" width="17.28515625" customWidth="1"/>
    <col min="10" max="10" width="9.7109375" customWidth="1"/>
  </cols>
  <sheetData>
    <row r="1" spans="1:9" ht="20.25">
      <c r="E1" s="1" t="s">
        <v>612</v>
      </c>
    </row>
    <row r="2" spans="1:9">
      <c r="I2" s="2" t="s">
        <v>613</v>
      </c>
    </row>
    <row r="3" spans="1:9">
      <c r="A3" s="3" t="s">
        <v>2</v>
      </c>
      <c r="I3" s="2" t="s">
        <v>3</v>
      </c>
    </row>
    <row r="4" spans="1:9" ht="15.4" customHeight="1">
      <c r="A4" s="72" t="s">
        <v>614</v>
      </c>
      <c r="B4" s="60" t="s">
        <v>5</v>
      </c>
      <c r="C4" s="60" t="s">
        <v>5</v>
      </c>
      <c r="D4" s="60" t="s">
        <v>615</v>
      </c>
      <c r="E4" s="60" t="s">
        <v>5</v>
      </c>
      <c r="F4" s="60" t="s">
        <v>5</v>
      </c>
      <c r="G4" s="60" t="s">
        <v>5</v>
      </c>
      <c r="H4" s="60" t="s">
        <v>5</v>
      </c>
      <c r="I4" s="60" t="s">
        <v>5</v>
      </c>
    </row>
    <row r="5" spans="1:9" ht="15.4" customHeight="1">
      <c r="A5" s="75" t="s">
        <v>116</v>
      </c>
      <c r="B5" s="61" t="s">
        <v>117</v>
      </c>
      <c r="C5" s="61" t="s">
        <v>9</v>
      </c>
      <c r="D5" s="61" t="s">
        <v>116</v>
      </c>
      <c r="E5" s="61" t="s">
        <v>117</v>
      </c>
      <c r="F5" s="61" t="s">
        <v>9</v>
      </c>
      <c r="G5" s="61" t="s">
        <v>116</v>
      </c>
      <c r="H5" s="61" t="s">
        <v>117</v>
      </c>
      <c r="I5" s="61" t="s">
        <v>9</v>
      </c>
    </row>
    <row r="6" spans="1:9" ht="15.4" customHeight="1">
      <c r="A6" s="75" t="s">
        <v>5</v>
      </c>
      <c r="B6" s="61" t="s">
        <v>5</v>
      </c>
      <c r="C6" s="61" t="s">
        <v>5</v>
      </c>
      <c r="D6" s="79" t="s">
        <v>5</v>
      </c>
      <c r="E6" s="79" t="s">
        <v>5</v>
      </c>
      <c r="F6" s="79" t="s">
        <v>5</v>
      </c>
      <c r="G6" s="79" t="s">
        <v>5</v>
      </c>
      <c r="H6" s="79" t="s">
        <v>5</v>
      </c>
      <c r="I6" s="61" t="s">
        <v>5</v>
      </c>
    </row>
    <row r="7" spans="1:9" ht="15.4" customHeight="1">
      <c r="A7" s="18" t="s">
        <v>359</v>
      </c>
      <c r="B7" s="19" t="s">
        <v>360</v>
      </c>
      <c r="C7" s="15">
        <v>480.31</v>
      </c>
      <c r="D7" s="19" t="s">
        <v>387</v>
      </c>
      <c r="E7" s="19" t="s">
        <v>388</v>
      </c>
      <c r="F7" s="15">
        <v>76.3</v>
      </c>
      <c r="G7" s="19" t="s">
        <v>467</v>
      </c>
      <c r="H7" s="19" t="s">
        <v>468</v>
      </c>
      <c r="I7" s="16">
        <v>0</v>
      </c>
    </row>
    <row r="8" spans="1:9" ht="15.4" customHeight="1">
      <c r="A8" s="20" t="s">
        <v>361</v>
      </c>
      <c r="B8" s="21" t="s">
        <v>362</v>
      </c>
      <c r="C8" s="15">
        <v>114.04</v>
      </c>
      <c r="D8" s="21" t="s">
        <v>389</v>
      </c>
      <c r="E8" s="21" t="s">
        <v>390</v>
      </c>
      <c r="F8" s="15">
        <v>10.64</v>
      </c>
      <c r="G8" s="21" t="s">
        <v>469</v>
      </c>
      <c r="H8" s="21" t="s">
        <v>470</v>
      </c>
      <c r="I8" s="16">
        <v>0</v>
      </c>
    </row>
    <row r="9" spans="1:9" ht="15.4" customHeight="1">
      <c r="A9" s="20" t="s">
        <v>363</v>
      </c>
      <c r="B9" s="21" t="s">
        <v>364</v>
      </c>
      <c r="C9" s="15">
        <v>101.75</v>
      </c>
      <c r="D9" s="21" t="s">
        <v>391</v>
      </c>
      <c r="E9" s="21" t="s">
        <v>392</v>
      </c>
      <c r="F9" s="15">
        <v>0</v>
      </c>
      <c r="G9" s="21" t="s">
        <v>471</v>
      </c>
      <c r="H9" s="21" t="s">
        <v>472</v>
      </c>
      <c r="I9" s="16">
        <v>0</v>
      </c>
    </row>
    <row r="10" spans="1:9" ht="15.4" customHeight="1">
      <c r="A10" s="20" t="s">
        <v>365</v>
      </c>
      <c r="B10" s="21" t="s">
        <v>366</v>
      </c>
      <c r="C10" s="15">
        <v>67.72</v>
      </c>
      <c r="D10" s="21" t="s">
        <v>393</v>
      </c>
      <c r="E10" s="21" t="s">
        <v>394</v>
      </c>
      <c r="F10" s="15">
        <v>0</v>
      </c>
      <c r="G10" s="21" t="s">
        <v>473</v>
      </c>
      <c r="H10" s="21" t="s">
        <v>474</v>
      </c>
      <c r="I10" s="16">
        <v>0</v>
      </c>
    </row>
    <row r="11" spans="1:9" ht="15.4" customHeight="1">
      <c r="A11" s="20" t="s">
        <v>367</v>
      </c>
      <c r="B11" s="21" t="s">
        <v>368</v>
      </c>
      <c r="C11" s="15">
        <v>0</v>
      </c>
      <c r="D11" s="21" t="s">
        <v>395</v>
      </c>
      <c r="E11" s="21" t="s">
        <v>396</v>
      </c>
      <c r="F11" s="15">
        <v>0</v>
      </c>
      <c r="G11" s="21" t="s">
        <v>475</v>
      </c>
      <c r="H11" s="21" t="s">
        <v>476</v>
      </c>
      <c r="I11" s="16">
        <v>0</v>
      </c>
    </row>
    <row r="12" spans="1:9" ht="15.4" customHeight="1">
      <c r="A12" s="20" t="s">
        <v>369</v>
      </c>
      <c r="B12" s="21" t="s">
        <v>370</v>
      </c>
      <c r="C12" s="15">
        <v>77.739999999999995</v>
      </c>
      <c r="D12" s="21" t="s">
        <v>397</v>
      </c>
      <c r="E12" s="21" t="s">
        <v>398</v>
      </c>
      <c r="F12" s="15">
        <v>0.77</v>
      </c>
      <c r="G12" s="19" t="s">
        <v>515</v>
      </c>
      <c r="H12" s="19" t="s">
        <v>516</v>
      </c>
      <c r="I12" s="16">
        <v>1.08</v>
      </c>
    </row>
    <row r="13" spans="1:9" ht="15.4" customHeight="1">
      <c r="A13" s="20" t="s">
        <v>371</v>
      </c>
      <c r="B13" s="21" t="s">
        <v>372</v>
      </c>
      <c r="C13" s="15">
        <v>37.08</v>
      </c>
      <c r="D13" s="21" t="s">
        <v>399</v>
      </c>
      <c r="E13" s="21" t="s">
        <v>400</v>
      </c>
      <c r="F13" s="15">
        <v>4.43</v>
      </c>
      <c r="G13" s="21" t="s">
        <v>518</v>
      </c>
      <c r="H13" s="21" t="s">
        <v>481</v>
      </c>
      <c r="I13" s="16">
        <v>0</v>
      </c>
    </row>
    <row r="14" spans="1:9" ht="15.4" customHeight="1">
      <c r="A14" s="20" t="s">
        <v>373</v>
      </c>
      <c r="B14" s="21" t="s">
        <v>374</v>
      </c>
      <c r="C14" s="15">
        <v>0</v>
      </c>
      <c r="D14" s="21" t="s">
        <v>401</v>
      </c>
      <c r="E14" s="21" t="s">
        <v>402</v>
      </c>
      <c r="F14" s="15">
        <v>4.95</v>
      </c>
      <c r="G14" s="21" t="s">
        <v>520</v>
      </c>
      <c r="H14" s="21" t="s">
        <v>483</v>
      </c>
      <c r="I14" s="16">
        <v>1.08</v>
      </c>
    </row>
    <row r="15" spans="1:9" ht="15.4" customHeight="1">
      <c r="A15" s="20" t="s">
        <v>375</v>
      </c>
      <c r="B15" s="21" t="s">
        <v>376</v>
      </c>
      <c r="C15" s="15">
        <v>18.940000000000001</v>
      </c>
      <c r="D15" s="21" t="s">
        <v>403</v>
      </c>
      <c r="E15" s="21" t="s">
        <v>404</v>
      </c>
      <c r="F15" s="15">
        <v>0</v>
      </c>
      <c r="G15" s="21" t="s">
        <v>522</v>
      </c>
      <c r="H15" s="21" t="s">
        <v>486</v>
      </c>
      <c r="I15" s="16">
        <v>0</v>
      </c>
    </row>
    <row r="16" spans="1:9" ht="15.4" customHeight="1">
      <c r="A16" s="20" t="s">
        <v>377</v>
      </c>
      <c r="B16" s="21" t="s">
        <v>378</v>
      </c>
      <c r="C16" s="15">
        <v>3.36</v>
      </c>
      <c r="D16" s="21" t="s">
        <v>405</v>
      </c>
      <c r="E16" s="21" t="s">
        <v>406</v>
      </c>
      <c r="F16" s="15">
        <v>0</v>
      </c>
      <c r="G16" s="21" t="s">
        <v>524</v>
      </c>
      <c r="H16" s="21" t="s">
        <v>489</v>
      </c>
      <c r="I16" s="16">
        <v>0</v>
      </c>
    </row>
    <row r="17" spans="1:9" ht="15.4" customHeight="1">
      <c r="A17" s="20" t="s">
        <v>379</v>
      </c>
      <c r="B17" s="21" t="s">
        <v>380</v>
      </c>
      <c r="C17" s="15">
        <v>2.21</v>
      </c>
      <c r="D17" s="21" t="s">
        <v>407</v>
      </c>
      <c r="E17" s="21" t="s">
        <v>408</v>
      </c>
      <c r="F17" s="15">
        <v>13.06</v>
      </c>
      <c r="G17" s="21" t="s">
        <v>526</v>
      </c>
      <c r="H17" s="21" t="s">
        <v>492</v>
      </c>
      <c r="I17" s="16">
        <v>0</v>
      </c>
    </row>
    <row r="18" spans="1:9" ht="15.4" customHeight="1">
      <c r="A18" s="20" t="s">
        <v>381</v>
      </c>
      <c r="B18" s="21" t="s">
        <v>382</v>
      </c>
      <c r="C18" s="15">
        <v>45.66</v>
      </c>
      <c r="D18" s="21" t="s">
        <v>409</v>
      </c>
      <c r="E18" s="21" t="s">
        <v>410</v>
      </c>
      <c r="F18" s="15">
        <v>0</v>
      </c>
      <c r="G18" s="21" t="s">
        <v>528</v>
      </c>
      <c r="H18" s="21" t="s">
        <v>495</v>
      </c>
      <c r="I18" s="16">
        <v>0</v>
      </c>
    </row>
    <row r="19" spans="1:9" ht="15.4" customHeight="1">
      <c r="A19" s="20" t="s">
        <v>383</v>
      </c>
      <c r="B19" s="21" t="s">
        <v>384</v>
      </c>
      <c r="C19" s="15">
        <v>0</v>
      </c>
      <c r="D19" s="21" t="s">
        <v>411</v>
      </c>
      <c r="E19" s="21" t="s">
        <v>412</v>
      </c>
      <c r="F19" s="15">
        <v>0.09</v>
      </c>
      <c r="G19" s="21" t="s">
        <v>530</v>
      </c>
      <c r="H19" s="21" t="s">
        <v>498</v>
      </c>
      <c r="I19" s="16">
        <v>0</v>
      </c>
    </row>
    <row r="20" spans="1:9" ht="15.4" customHeight="1">
      <c r="A20" s="20" t="s">
        <v>385</v>
      </c>
      <c r="B20" s="21" t="s">
        <v>386</v>
      </c>
      <c r="C20" s="15">
        <v>11.8</v>
      </c>
      <c r="D20" s="21" t="s">
        <v>413</v>
      </c>
      <c r="E20" s="21" t="s">
        <v>414</v>
      </c>
      <c r="F20" s="15">
        <v>0</v>
      </c>
      <c r="G20" s="21" t="s">
        <v>532</v>
      </c>
      <c r="H20" s="21" t="s">
        <v>533</v>
      </c>
      <c r="I20" s="16">
        <v>0</v>
      </c>
    </row>
    <row r="21" spans="1:9" ht="15.4" customHeight="1">
      <c r="A21" s="18" t="s">
        <v>443</v>
      </c>
      <c r="B21" s="19" t="s">
        <v>444</v>
      </c>
      <c r="C21" s="15">
        <v>15.55</v>
      </c>
      <c r="D21" s="21" t="s">
        <v>415</v>
      </c>
      <c r="E21" s="21" t="s">
        <v>416</v>
      </c>
      <c r="F21" s="15">
        <v>0</v>
      </c>
      <c r="G21" s="21" t="s">
        <v>535</v>
      </c>
      <c r="H21" s="21" t="s">
        <v>536</v>
      </c>
      <c r="I21" s="16">
        <v>0</v>
      </c>
    </row>
    <row r="22" spans="1:9" ht="15.4" customHeight="1">
      <c r="A22" s="20" t="s">
        <v>445</v>
      </c>
      <c r="B22" s="21" t="s">
        <v>446</v>
      </c>
      <c r="C22" s="15">
        <v>0</v>
      </c>
      <c r="D22" s="21" t="s">
        <v>417</v>
      </c>
      <c r="E22" s="21" t="s">
        <v>418</v>
      </c>
      <c r="F22" s="15">
        <v>1.96</v>
      </c>
      <c r="G22" s="21" t="s">
        <v>538</v>
      </c>
      <c r="H22" s="21" t="s">
        <v>539</v>
      </c>
      <c r="I22" s="16">
        <v>0</v>
      </c>
    </row>
    <row r="23" spans="1:9" ht="15.4" customHeight="1">
      <c r="A23" s="20" t="s">
        <v>447</v>
      </c>
      <c r="B23" s="21" t="s">
        <v>448</v>
      </c>
      <c r="C23" s="15">
        <v>7.25</v>
      </c>
      <c r="D23" s="21" t="s">
        <v>419</v>
      </c>
      <c r="E23" s="21" t="s">
        <v>420</v>
      </c>
      <c r="F23" s="15">
        <v>2.08</v>
      </c>
      <c r="G23" s="21" t="s">
        <v>541</v>
      </c>
      <c r="H23" s="21" t="s">
        <v>542</v>
      </c>
      <c r="I23" s="16">
        <v>0</v>
      </c>
    </row>
    <row r="24" spans="1:9" ht="16.899999999999999" customHeight="1">
      <c r="A24" s="20" t="s">
        <v>449</v>
      </c>
      <c r="B24" s="21" t="s">
        <v>450</v>
      </c>
      <c r="C24" s="15">
        <v>0</v>
      </c>
      <c r="D24" s="21" t="s">
        <v>421</v>
      </c>
      <c r="E24" s="21" t="s">
        <v>422</v>
      </c>
      <c r="F24" s="15">
        <v>0</v>
      </c>
      <c r="G24" s="21" t="s">
        <v>544</v>
      </c>
      <c r="H24" s="21" t="s">
        <v>501</v>
      </c>
      <c r="I24" s="16">
        <v>0</v>
      </c>
    </row>
    <row r="25" spans="1:9" ht="15.4" customHeight="1">
      <c r="A25" s="20" t="s">
        <v>451</v>
      </c>
      <c r="B25" s="21" t="s">
        <v>452</v>
      </c>
      <c r="C25" s="15">
        <v>0</v>
      </c>
      <c r="D25" s="21" t="s">
        <v>423</v>
      </c>
      <c r="E25" s="21" t="s">
        <v>424</v>
      </c>
      <c r="F25" s="15">
        <v>0</v>
      </c>
      <c r="G25" s="21" t="s">
        <v>546</v>
      </c>
      <c r="H25" s="21" t="s">
        <v>504</v>
      </c>
      <c r="I25" s="16">
        <v>0</v>
      </c>
    </row>
    <row r="26" spans="1:9" ht="15.4" customHeight="1">
      <c r="A26" s="20" t="s">
        <v>453</v>
      </c>
      <c r="B26" s="21" t="s">
        <v>454</v>
      </c>
      <c r="C26" s="15">
        <v>5.39</v>
      </c>
      <c r="D26" s="21" t="s">
        <v>425</v>
      </c>
      <c r="E26" s="21" t="s">
        <v>426</v>
      </c>
      <c r="F26" s="15">
        <v>0</v>
      </c>
      <c r="G26" s="21" t="s">
        <v>548</v>
      </c>
      <c r="H26" s="21" t="s">
        <v>507</v>
      </c>
      <c r="I26" s="16">
        <v>0</v>
      </c>
    </row>
    <row r="27" spans="1:9" ht="15.4" customHeight="1">
      <c r="A27" s="20" t="s">
        <v>455</v>
      </c>
      <c r="B27" s="21" t="s">
        <v>456</v>
      </c>
      <c r="C27" s="15">
        <v>0</v>
      </c>
      <c r="D27" s="21" t="s">
        <v>427</v>
      </c>
      <c r="E27" s="21" t="s">
        <v>428</v>
      </c>
      <c r="F27" s="15">
        <v>0.93</v>
      </c>
      <c r="G27" s="21" t="s">
        <v>550</v>
      </c>
      <c r="H27" s="21" t="s">
        <v>510</v>
      </c>
      <c r="I27" s="16">
        <v>0</v>
      </c>
    </row>
    <row r="28" spans="1:9" ht="15.4" customHeight="1">
      <c r="A28" s="20" t="s">
        <v>457</v>
      </c>
      <c r="B28" s="21" t="s">
        <v>458</v>
      </c>
      <c r="C28" s="15">
        <v>0</v>
      </c>
      <c r="D28" s="21" t="s">
        <v>429</v>
      </c>
      <c r="E28" s="21" t="s">
        <v>430</v>
      </c>
      <c r="F28" s="15">
        <v>0</v>
      </c>
      <c r="G28" s="21" t="s">
        <v>552</v>
      </c>
      <c r="H28" s="21" t="s">
        <v>553</v>
      </c>
      <c r="I28" s="16">
        <v>0</v>
      </c>
    </row>
    <row r="29" spans="1:9" ht="15.4" customHeight="1">
      <c r="A29" s="20" t="s">
        <v>459</v>
      </c>
      <c r="B29" s="21" t="s">
        <v>460</v>
      </c>
      <c r="C29" s="15">
        <v>0</v>
      </c>
      <c r="D29" s="21" t="s">
        <v>431</v>
      </c>
      <c r="E29" s="21" t="s">
        <v>432</v>
      </c>
      <c r="F29" s="15">
        <v>4.55</v>
      </c>
      <c r="G29" s="19" t="s">
        <v>564</v>
      </c>
      <c r="H29" s="19" t="s">
        <v>565</v>
      </c>
      <c r="I29" s="16">
        <v>0</v>
      </c>
    </row>
    <row r="30" spans="1:9" ht="15.4" customHeight="1">
      <c r="A30" s="20" t="s">
        <v>461</v>
      </c>
      <c r="B30" s="21" t="s">
        <v>462</v>
      </c>
      <c r="C30" s="15">
        <v>2.41</v>
      </c>
      <c r="D30" s="21" t="s">
        <v>433</v>
      </c>
      <c r="E30" s="21" t="s">
        <v>434</v>
      </c>
      <c r="F30" s="15">
        <v>0.89</v>
      </c>
      <c r="G30" s="21" t="s">
        <v>567</v>
      </c>
      <c r="H30" s="21" t="s">
        <v>559</v>
      </c>
      <c r="I30" s="16">
        <v>0</v>
      </c>
    </row>
    <row r="31" spans="1:9" ht="15.4" customHeight="1">
      <c r="A31" s="20" t="s">
        <v>463</v>
      </c>
      <c r="B31" s="21" t="s">
        <v>464</v>
      </c>
      <c r="C31" s="15">
        <v>0</v>
      </c>
      <c r="D31" s="21" t="s">
        <v>435</v>
      </c>
      <c r="E31" s="21" t="s">
        <v>436</v>
      </c>
      <c r="F31" s="15">
        <v>17.649999999999999</v>
      </c>
      <c r="G31" s="21" t="s">
        <v>569</v>
      </c>
      <c r="H31" s="21" t="s">
        <v>570</v>
      </c>
      <c r="I31" s="16">
        <v>0</v>
      </c>
    </row>
    <row r="32" spans="1:9" ht="15.4" customHeight="1">
      <c r="A32" s="20" t="s">
        <v>465</v>
      </c>
      <c r="B32" s="21" t="s">
        <v>466</v>
      </c>
      <c r="C32" s="15">
        <v>0.5</v>
      </c>
      <c r="D32" s="21" t="s">
        <v>437</v>
      </c>
      <c r="E32" s="21" t="s">
        <v>438</v>
      </c>
      <c r="F32" s="15">
        <v>13.8</v>
      </c>
      <c r="G32" s="21" t="s">
        <v>572</v>
      </c>
      <c r="H32" s="21" t="s">
        <v>573</v>
      </c>
      <c r="I32" s="16">
        <v>0</v>
      </c>
    </row>
    <row r="33" spans="1:9" ht="15.4" customHeight="1">
      <c r="A33" s="22" t="s">
        <v>5</v>
      </c>
      <c r="B33" s="23" t="s">
        <v>5</v>
      </c>
      <c r="C33" s="8" t="s">
        <v>5</v>
      </c>
      <c r="D33" s="21" t="s">
        <v>439</v>
      </c>
      <c r="E33" s="21" t="s">
        <v>440</v>
      </c>
      <c r="F33" s="15">
        <v>0</v>
      </c>
      <c r="G33" s="21" t="s">
        <v>575</v>
      </c>
      <c r="H33" s="21" t="s">
        <v>576</v>
      </c>
      <c r="I33" s="16">
        <v>0</v>
      </c>
    </row>
    <row r="34" spans="1:9" ht="15.4" customHeight="1">
      <c r="A34" s="20" t="s">
        <v>5</v>
      </c>
      <c r="B34" s="21" t="s">
        <v>5</v>
      </c>
      <c r="C34" s="8" t="s">
        <v>5</v>
      </c>
      <c r="D34" s="21" t="s">
        <v>441</v>
      </c>
      <c r="E34" s="21" t="s">
        <v>442</v>
      </c>
      <c r="F34" s="15">
        <v>0.51</v>
      </c>
      <c r="G34" s="21" t="s">
        <v>578</v>
      </c>
      <c r="H34" s="21" t="s">
        <v>562</v>
      </c>
      <c r="I34" s="16">
        <v>0</v>
      </c>
    </row>
    <row r="35" spans="1:9" ht="15.4" customHeight="1">
      <c r="A35" s="24" t="s">
        <v>5</v>
      </c>
      <c r="B35" s="25" t="s">
        <v>5</v>
      </c>
      <c r="C35" s="26" t="s">
        <v>5</v>
      </c>
      <c r="D35" s="25" t="s">
        <v>5</v>
      </c>
      <c r="E35" s="25" t="s">
        <v>5</v>
      </c>
      <c r="F35" s="27" t="s">
        <v>5</v>
      </c>
      <c r="G35" s="28" t="s">
        <v>589</v>
      </c>
      <c r="H35" s="19" t="s">
        <v>332</v>
      </c>
      <c r="I35" s="16">
        <v>0</v>
      </c>
    </row>
    <row r="36" spans="1:9" ht="15.4" customHeight="1">
      <c r="A36" s="24" t="s">
        <v>5</v>
      </c>
      <c r="B36" s="25" t="s">
        <v>5</v>
      </c>
      <c r="C36" s="26" t="s">
        <v>5</v>
      </c>
      <c r="D36" s="25" t="s">
        <v>5</v>
      </c>
      <c r="E36" s="25" t="s">
        <v>5</v>
      </c>
      <c r="F36" s="27" t="s">
        <v>5</v>
      </c>
      <c r="G36" s="25" t="s">
        <v>591</v>
      </c>
      <c r="H36" s="21" t="s">
        <v>592</v>
      </c>
      <c r="I36" s="16">
        <v>0</v>
      </c>
    </row>
    <row r="37" spans="1:9" ht="15.4" customHeight="1">
      <c r="A37" s="24" t="s">
        <v>5</v>
      </c>
      <c r="B37" s="25" t="s">
        <v>5</v>
      </c>
      <c r="C37" s="26" t="s">
        <v>5</v>
      </c>
      <c r="D37" s="25" t="s">
        <v>5</v>
      </c>
      <c r="E37" s="25" t="s">
        <v>5</v>
      </c>
      <c r="F37" s="27" t="s">
        <v>5</v>
      </c>
      <c r="G37" s="25" t="s">
        <v>594</v>
      </c>
      <c r="H37" s="21" t="s">
        <v>595</v>
      </c>
      <c r="I37" s="16">
        <v>0</v>
      </c>
    </row>
    <row r="38" spans="1:9" ht="15.4" customHeight="1">
      <c r="A38" s="24" t="s">
        <v>5</v>
      </c>
      <c r="B38" s="25" t="s">
        <v>5</v>
      </c>
      <c r="C38" s="26" t="s">
        <v>5</v>
      </c>
      <c r="D38" s="25" t="s">
        <v>5</v>
      </c>
      <c r="E38" s="25" t="s">
        <v>5</v>
      </c>
      <c r="F38" s="27" t="s">
        <v>5</v>
      </c>
      <c r="G38" s="25" t="s">
        <v>597</v>
      </c>
      <c r="H38" s="21" t="s">
        <v>598</v>
      </c>
      <c r="I38" s="16">
        <v>0</v>
      </c>
    </row>
    <row r="39" spans="1:9" ht="15.4" customHeight="1">
      <c r="A39" s="24" t="s">
        <v>5</v>
      </c>
      <c r="B39" s="25" t="s">
        <v>5</v>
      </c>
      <c r="C39" s="26" t="s">
        <v>5</v>
      </c>
      <c r="D39" s="25" t="s">
        <v>5</v>
      </c>
      <c r="E39" s="25" t="s">
        <v>5</v>
      </c>
      <c r="F39" s="27" t="s">
        <v>5</v>
      </c>
      <c r="G39" s="25" t="s">
        <v>600</v>
      </c>
      <c r="H39" s="21" t="s">
        <v>332</v>
      </c>
      <c r="I39" s="16">
        <v>0</v>
      </c>
    </row>
    <row r="40" spans="1:9" ht="15.4" customHeight="1">
      <c r="A40" s="56" t="s">
        <v>616</v>
      </c>
      <c r="B40" s="57" t="s">
        <v>5</v>
      </c>
      <c r="C40" s="15">
        <v>0</v>
      </c>
      <c r="D40" s="57" t="s">
        <v>617</v>
      </c>
      <c r="E40" s="57" t="s">
        <v>5</v>
      </c>
      <c r="F40" s="57" t="s">
        <v>5</v>
      </c>
      <c r="G40" s="57" t="s">
        <v>5</v>
      </c>
      <c r="H40" s="57" t="s">
        <v>5</v>
      </c>
      <c r="I40" s="16">
        <v>0</v>
      </c>
    </row>
    <row r="41" spans="1:9" ht="15.4" customHeight="1">
      <c r="A41" s="78" t="s">
        <v>618</v>
      </c>
      <c r="B41" s="78" t="s">
        <v>5</v>
      </c>
      <c r="C41" s="78" t="s">
        <v>5</v>
      </c>
      <c r="D41" s="78" t="s">
        <v>5</v>
      </c>
      <c r="E41" s="78" t="s">
        <v>5</v>
      </c>
      <c r="F41" s="78" t="s">
        <v>5</v>
      </c>
      <c r="G41" s="78" t="s">
        <v>5</v>
      </c>
      <c r="H41" s="78" t="s">
        <v>5</v>
      </c>
      <c r="I41" s="78" t="s">
        <v>5</v>
      </c>
    </row>
    <row r="43" spans="1:9">
      <c r="E43" s="9" t="s">
        <v>619</v>
      </c>
    </row>
  </sheetData>
  <mergeCells count="14">
    <mergeCell ref="A41:I41"/>
    <mergeCell ref="A40:B40"/>
    <mergeCell ref="D40:H40"/>
    <mergeCell ref="G5:G6"/>
    <mergeCell ref="H5:H6"/>
    <mergeCell ref="I5:I6"/>
    <mergeCell ref="D5:D6"/>
    <mergeCell ref="E5:E6"/>
    <mergeCell ref="F5:F6"/>
    <mergeCell ref="A4:C4"/>
    <mergeCell ref="D4:I4"/>
    <mergeCell ref="A5:A6"/>
    <mergeCell ref="B5:B6"/>
    <mergeCell ref="C5:C6"/>
  </mergeCells>
  <phoneticPr fontId="7" type="noConversion"/>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F86"/>
  <sheetViews>
    <sheetView workbookViewId="0">
      <selection activeCell="A62" sqref="A62:IV62"/>
    </sheetView>
  </sheetViews>
  <sheetFormatPr defaultColWidth="9.140625" defaultRowHeight="12.75"/>
  <cols>
    <col min="1" max="1" width="3.7109375" customWidth="1"/>
    <col min="2" max="2" width="4.28515625" customWidth="1"/>
    <col min="3" max="3" width="3.7109375" customWidth="1"/>
    <col min="4" max="4" width="33.140625" customWidth="1"/>
    <col min="5" max="5" width="20.7109375" customWidth="1"/>
    <col min="6" max="6" width="19.140625" customWidth="1"/>
    <col min="7" max="7" width="9.7109375" customWidth="1"/>
  </cols>
  <sheetData>
    <row r="1" spans="1:6" ht="20.25">
      <c r="D1" s="1" t="s">
        <v>620</v>
      </c>
    </row>
    <row r="2" spans="1:6">
      <c r="F2" s="2" t="s">
        <v>621</v>
      </c>
    </row>
    <row r="3" spans="1:6">
      <c r="A3" s="3" t="s">
        <v>2</v>
      </c>
      <c r="F3" s="2" t="s">
        <v>3</v>
      </c>
    </row>
    <row r="4" spans="1:6" ht="15.4" customHeight="1">
      <c r="A4" s="72" t="s">
        <v>116</v>
      </c>
      <c r="B4" s="60" t="s">
        <v>5</v>
      </c>
      <c r="C4" s="60" t="s">
        <v>5</v>
      </c>
      <c r="D4" s="60" t="s">
        <v>117</v>
      </c>
      <c r="E4" s="60" t="s">
        <v>622</v>
      </c>
      <c r="F4" s="60" t="s">
        <v>623</v>
      </c>
    </row>
    <row r="5" spans="1:6" ht="15.4" customHeight="1">
      <c r="A5" s="75" t="s">
        <v>126</v>
      </c>
      <c r="B5" s="61" t="s">
        <v>5</v>
      </c>
      <c r="C5" s="61" t="s">
        <v>5</v>
      </c>
      <c r="D5" s="61" t="s">
        <v>5</v>
      </c>
      <c r="E5" s="61" t="s">
        <v>622</v>
      </c>
      <c r="F5" s="61" t="s">
        <v>623</v>
      </c>
    </row>
    <row r="6" spans="1:6" ht="15.4" customHeight="1">
      <c r="A6" s="75" t="s">
        <v>128</v>
      </c>
      <c r="B6" s="61" t="s">
        <v>129</v>
      </c>
      <c r="C6" s="61" t="s">
        <v>130</v>
      </c>
      <c r="D6" s="61" t="s">
        <v>10</v>
      </c>
      <c r="E6" s="61" t="s">
        <v>32</v>
      </c>
      <c r="F6" s="61" t="s">
        <v>43</v>
      </c>
    </row>
    <row r="7" spans="1:6" ht="15.4" customHeight="1">
      <c r="A7" s="75" t="s">
        <v>5</v>
      </c>
      <c r="B7" s="61" t="s">
        <v>5</v>
      </c>
      <c r="C7" s="61" t="s">
        <v>5</v>
      </c>
      <c r="D7" s="5" t="s">
        <v>131</v>
      </c>
      <c r="E7" s="14">
        <v>3467.84</v>
      </c>
      <c r="F7" s="14">
        <v>3480.54</v>
      </c>
    </row>
    <row r="8" spans="1:6" ht="15.4" customHeight="1">
      <c r="A8" s="54" t="s">
        <v>132</v>
      </c>
      <c r="B8" s="55" t="s">
        <v>5</v>
      </c>
      <c r="C8" s="55" t="s">
        <v>5</v>
      </c>
      <c r="D8" s="7" t="s">
        <v>133</v>
      </c>
      <c r="E8" s="15">
        <v>123.63</v>
      </c>
      <c r="F8" s="15">
        <v>107.63</v>
      </c>
    </row>
    <row r="9" spans="1:6" ht="15.4" customHeight="1">
      <c r="A9" s="54" t="s">
        <v>138</v>
      </c>
      <c r="B9" s="55" t="s">
        <v>5</v>
      </c>
      <c r="C9" s="55" t="s">
        <v>5</v>
      </c>
      <c r="D9" s="7" t="s">
        <v>139</v>
      </c>
      <c r="E9" s="15">
        <v>112.93</v>
      </c>
      <c r="F9" s="15">
        <v>99.83</v>
      </c>
    </row>
    <row r="10" spans="1:6" ht="15.4" customHeight="1">
      <c r="A10" s="54" t="s">
        <v>141</v>
      </c>
      <c r="B10" s="55" t="s">
        <v>5</v>
      </c>
      <c r="C10" s="55" t="s">
        <v>5</v>
      </c>
      <c r="D10" s="7" t="s">
        <v>142</v>
      </c>
      <c r="E10" s="15">
        <v>65.069999999999993</v>
      </c>
      <c r="F10" s="15">
        <v>65.069999999999993</v>
      </c>
    </row>
    <row r="11" spans="1:6" ht="15.4" customHeight="1">
      <c r="A11" s="54" t="s">
        <v>143</v>
      </c>
      <c r="B11" s="55" t="s">
        <v>5</v>
      </c>
      <c r="C11" s="55" t="s">
        <v>5</v>
      </c>
      <c r="D11" s="7" t="s">
        <v>144</v>
      </c>
      <c r="E11" s="15">
        <v>1.72</v>
      </c>
      <c r="F11" s="15">
        <v>1.72</v>
      </c>
    </row>
    <row r="12" spans="1:6" ht="15.4" customHeight="1">
      <c r="A12" s="54" t="s">
        <v>145</v>
      </c>
      <c r="B12" s="55" t="s">
        <v>5</v>
      </c>
      <c r="C12" s="55" t="s">
        <v>5</v>
      </c>
      <c r="D12" s="7" t="s">
        <v>146</v>
      </c>
      <c r="E12" s="15">
        <v>3.27</v>
      </c>
      <c r="F12" s="15">
        <v>3.27</v>
      </c>
    </row>
    <row r="13" spans="1:6" ht="15.4" customHeight="1">
      <c r="A13" s="54" t="s">
        <v>147</v>
      </c>
      <c r="B13" s="55" t="s">
        <v>5</v>
      </c>
      <c r="C13" s="55" t="s">
        <v>5</v>
      </c>
      <c r="D13" s="7" t="s">
        <v>148</v>
      </c>
      <c r="E13" s="15">
        <v>5.31</v>
      </c>
      <c r="F13" s="15">
        <v>5.31</v>
      </c>
    </row>
    <row r="14" spans="1:6" ht="15.4" customHeight="1">
      <c r="A14" s="54" t="s">
        <v>149</v>
      </c>
      <c r="B14" s="55" t="s">
        <v>5</v>
      </c>
      <c r="C14" s="55" t="s">
        <v>5</v>
      </c>
      <c r="D14" s="7" t="s">
        <v>150</v>
      </c>
      <c r="E14" s="15">
        <v>37.56</v>
      </c>
      <c r="F14" s="15">
        <v>24.46</v>
      </c>
    </row>
    <row r="15" spans="1:6" ht="15.4" customHeight="1">
      <c r="A15" s="54" t="s">
        <v>151</v>
      </c>
      <c r="B15" s="55" t="s">
        <v>5</v>
      </c>
      <c r="C15" s="55" t="s">
        <v>5</v>
      </c>
      <c r="D15" s="7" t="s">
        <v>152</v>
      </c>
      <c r="E15" s="15">
        <v>1</v>
      </c>
      <c r="F15" s="15">
        <v>1</v>
      </c>
    </row>
    <row r="16" spans="1:6" ht="15.4" customHeight="1">
      <c r="A16" s="54" t="s">
        <v>153</v>
      </c>
      <c r="B16" s="55" t="s">
        <v>5</v>
      </c>
      <c r="C16" s="55" t="s">
        <v>5</v>
      </c>
      <c r="D16" s="7" t="s">
        <v>154</v>
      </c>
      <c r="E16" s="15">
        <v>1</v>
      </c>
      <c r="F16" s="15">
        <v>1</v>
      </c>
    </row>
    <row r="17" spans="1:6" ht="15.4" customHeight="1">
      <c r="A17" s="54" t="s">
        <v>155</v>
      </c>
      <c r="B17" s="55" t="s">
        <v>5</v>
      </c>
      <c r="C17" s="55" t="s">
        <v>5</v>
      </c>
      <c r="D17" s="7" t="s">
        <v>156</v>
      </c>
      <c r="E17" s="15">
        <v>5.72</v>
      </c>
      <c r="F17" s="15">
        <v>3.82</v>
      </c>
    </row>
    <row r="18" spans="1:6" ht="15.4" customHeight="1">
      <c r="A18" s="54" t="s">
        <v>157</v>
      </c>
      <c r="B18" s="55" t="s">
        <v>5</v>
      </c>
      <c r="C18" s="55" t="s">
        <v>5</v>
      </c>
      <c r="D18" s="7" t="s">
        <v>158</v>
      </c>
      <c r="E18" s="15">
        <v>0.72</v>
      </c>
      <c r="F18" s="15">
        <v>0</v>
      </c>
    </row>
    <row r="19" spans="1:6" ht="15.4" customHeight="1">
      <c r="A19" s="54" t="s">
        <v>161</v>
      </c>
      <c r="B19" s="55" t="s">
        <v>5</v>
      </c>
      <c r="C19" s="55" t="s">
        <v>5</v>
      </c>
      <c r="D19" s="7" t="s">
        <v>162</v>
      </c>
      <c r="E19" s="15">
        <v>5</v>
      </c>
      <c r="F19" s="15">
        <v>3.82</v>
      </c>
    </row>
    <row r="20" spans="1:6" ht="15.4" customHeight="1">
      <c r="A20" s="54" t="s">
        <v>163</v>
      </c>
      <c r="B20" s="55" t="s">
        <v>5</v>
      </c>
      <c r="C20" s="55" t="s">
        <v>5</v>
      </c>
      <c r="D20" s="7" t="s">
        <v>164</v>
      </c>
      <c r="E20" s="15">
        <v>1</v>
      </c>
      <c r="F20" s="15">
        <v>1</v>
      </c>
    </row>
    <row r="21" spans="1:6" ht="15.4" customHeight="1">
      <c r="A21" s="54" t="s">
        <v>165</v>
      </c>
      <c r="B21" s="55" t="s">
        <v>5</v>
      </c>
      <c r="C21" s="55" t="s">
        <v>5</v>
      </c>
      <c r="D21" s="7" t="s">
        <v>142</v>
      </c>
      <c r="E21" s="15">
        <v>1</v>
      </c>
      <c r="F21" s="15">
        <v>1</v>
      </c>
    </row>
    <row r="22" spans="1:6" ht="15.4" customHeight="1">
      <c r="A22" s="54" t="s">
        <v>166</v>
      </c>
      <c r="B22" s="55" t="s">
        <v>5</v>
      </c>
      <c r="C22" s="55" t="s">
        <v>5</v>
      </c>
      <c r="D22" s="7" t="s">
        <v>167</v>
      </c>
      <c r="E22" s="15">
        <v>0.38</v>
      </c>
      <c r="F22" s="15">
        <v>0.38</v>
      </c>
    </row>
    <row r="23" spans="1:6" ht="15.4" customHeight="1">
      <c r="A23" s="54" t="s">
        <v>168</v>
      </c>
      <c r="B23" s="55" t="s">
        <v>5</v>
      </c>
      <c r="C23" s="55" t="s">
        <v>5</v>
      </c>
      <c r="D23" s="7" t="s">
        <v>142</v>
      </c>
      <c r="E23" s="15">
        <v>0.38</v>
      </c>
      <c r="F23" s="15">
        <v>0.38</v>
      </c>
    </row>
    <row r="24" spans="1:6" ht="15.4" customHeight="1">
      <c r="A24" s="54" t="s">
        <v>169</v>
      </c>
      <c r="B24" s="55" t="s">
        <v>5</v>
      </c>
      <c r="C24" s="55" t="s">
        <v>5</v>
      </c>
      <c r="D24" s="7" t="s">
        <v>170</v>
      </c>
      <c r="E24" s="15">
        <v>1</v>
      </c>
      <c r="F24" s="15">
        <v>0</v>
      </c>
    </row>
    <row r="25" spans="1:6" ht="15.4" customHeight="1">
      <c r="A25" s="54" t="s">
        <v>171</v>
      </c>
      <c r="B25" s="55" t="s">
        <v>5</v>
      </c>
      <c r="C25" s="55" t="s">
        <v>5</v>
      </c>
      <c r="D25" s="7" t="s">
        <v>172</v>
      </c>
      <c r="E25" s="15">
        <v>1</v>
      </c>
      <c r="F25" s="15">
        <v>0</v>
      </c>
    </row>
    <row r="26" spans="1:6" ht="15.4" customHeight="1">
      <c r="A26" s="54" t="s">
        <v>176</v>
      </c>
      <c r="B26" s="55" t="s">
        <v>5</v>
      </c>
      <c r="C26" s="55" t="s">
        <v>5</v>
      </c>
      <c r="D26" s="7" t="s">
        <v>177</v>
      </c>
      <c r="E26" s="15">
        <v>1.6</v>
      </c>
      <c r="F26" s="15">
        <v>1.6</v>
      </c>
    </row>
    <row r="27" spans="1:6" ht="15.4" customHeight="1">
      <c r="A27" s="54" t="s">
        <v>178</v>
      </c>
      <c r="B27" s="55" t="s">
        <v>5</v>
      </c>
      <c r="C27" s="55" t="s">
        <v>5</v>
      </c>
      <c r="D27" s="7" t="s">
        <v>142</v>
      </c>
      <c r="E27" s="15">
        <v>1.6</v>
      </c>
      <c r="F27" s="15">
        <v>1.6</v>
      </c>
    </row>
    <row r="28" spans="1:6" ht="15.4" customHeight="1">
      <c r="A28" s="54" t="s">
        <v>305</v>
      </c>
      <c r="B28" s="55" t="s">
        <v>5</v>
      </c>
      <c r="C28" s="55" t="s">
        <v>5</v>
      </c>
      <c r="D28" s="7" t="s">
        <v>306</v>
      </c>
      <c r="E28" s="15">
        <v>0</v>
      </c>
      <c r="F28" s="15">
        <v>0.3</v>
      </c>
    </row>
    <row r="29" spans="1:6" ht="15.4" customHeight="1">
      <c r="A29" s="54" t="s">
        <v>307</v>
      </c>
      <c r="B29" s="55" t="s">
        <v>5</v>
      </c>
      <c r="C29" s="55" t="s">
        <v>5</v>
      </c>
      <c r="D29" s="7" t="s">
        <v>308</v>
      </c>
      <c r="E29" s="15">
        <v>0</v>
      </c>
      <c r="F29" s="15">
        <v>0.3</v>
      </c>
    </row>
    <row r="30" spans="1:6" ht="15.4" customHeight="1">
      <c r="A30" s="54" t="s">
        <v>309</v>
      </c>
      <c r="B30" s="55" t="s">
        <v>5</v>
      </c>
      <c r="C30" s="55" t="s">
        <v>5</v>
      </c>
      <c r="D30" s="7" t="s">
        <v>310</v>
      </c>
      <c r="E30" s="15">
        <v>0</v>
      </c>
      <c r="F30" s="15">
        <v>0.3</v>
      </c>
    </row>
    <row r="31" spans="1:6" ht="15.4" customHeight="1">
      <c r="A31" s="54" t="s">
        <v>179</v>
      </c>
      <c r="B31" s="55" t="s">
        <v>5</v>
      </c>
      <c r="C31" s="55" t="s">
        <v>5</v>
      </c>
      <c r="D31" s="7" t="s">
        <v>180</v>
      </c>
      <c r="E31" s="15">
        <v>5.6</v>
      </c>
      <c r="F31" s="15">
        <v>4.4000000000000004</v>
      </c>
    </row>
    <row r="32" spans="1:6" ht="15.4" customHeight="1">
      <c r="A32" s="54" t="s">
        <v>181</v>
      </c>
      <c r="B32" s="55" t="s">
        <v>5</v>
      </c>
      <c r="C32" s="55" t="s">
        <v>5</v>
      </c>
      <c r="D32" s="7" t="s">
        <v>182</v>
      </c>
      <c r="E32" s="15">
        <v>2.4</v>
      </c>
      <c r="F32" s="15">
        <v>1.2</v>
      </c>
    </row>
    <row r="33" spans="1:6" ht="15.4" customHeight="1">
      <c r="A33" s="54" t="s">
        <v>183</v>
      </c>
      <c r="B33" s="55" t="s">
        <v>5</v>
      </c>
      <c r="C33" s="55" t="s">
        <v>5</v>
      </c>
      <c r="D33" s="7" t="s">
        <v>184</v>
      </c>
      <c r="E33" s="15">
        <v>1.2</v>
      </c>
      <c r="F33" s="15">
        <v>0</v>
      </c>
    </row>
    <row r="34" spans="1:6" ht="15.4" customHeight="1">
      <c r="A34" s="54" t="s">
        <v>185</v>
      </c>
      <c r="B34" s="55" t="s">
        <v>5</v>
      </c>
      <c r="C34" s="55" t="s">
        <v>5</v>
      </c>
      <c r="D34" s="7" t="s">
        <v>186</v>
      </c>
      <c r="E34" s="15">
        <v>1.2</v>
      </c>
      <c r="F34" s="15">
        <v>1.2</v>
      </c>
    </row>
    <row r="35" spans="1:6" ht="15.4" customHeight="1">
      <c r="A35" s="54" t="s">
        <v>187</v>
      </c>
      <c r="B35" s="55" t="s">
        <v>5</v>
      </c>
      <c r="C35" s="55" t="s">
        <v>5</v>
      </c>
      <c r="D35" s="7" t="s">
        <v>188</v>
      </c>
      <c r="E35" s="15">
        <v>3.2</v>
      </c>
      <c r="F35" s="15">
        <v>3.2</v>
      </c>
    </row>
    <row r="36" spans="1:6" ht="15.4" customHeight="1">
      <c r="A36" s="54" t="s">
        <v>189</v>
      </c>
      <c r="B36" s="55" t="s">
        <v>5</v>
      </c>
      <c r="C36" s="55" t="s">
        <v>5</v>
      </c>
      <c r="D36" s="7" t="s">
        <v>190</v>
      </c>
      <c r="E36" s="15">
        <v>1.2</v>
      </c>
      <c r="F36" s="15">
        <v>1.2</v>
      </c>
    </row>
    <row r="37" spans="1:6" ht="15.4" customHeight="1">
      <c r="A37" s="54" t="s">
        <v>191</v>
      </c>
      <c r="B37" s="55" t="s">
        <v>5</v>
      </c>
      <c r="C37" s="55" t="s">
        <v>5</v>
      </c>
      <c r="D37" s="7" t="s">
        <v>192</v>
      </c>
      <c r="E37" s="15">
        <v>2</v>
      </c>
      <c r="F37" s="15">
        <v>2</v>
      </c>
    </row>
    <row r="38" spans="1:6" ht="15.4" customHeight="1">
      <c r="A38" s="54" t="s">
        <v>193</v>
      </c>
      <c r="B38" s="55" t="s">
        <v>5</v>
      </c>
      <c r="C38" s="55" t="s">
        <v>5</v>
      </c>
      <c r="D38" s="7" t="s">
        <v>194</v>
      </c>
      <c r="E38" s="15">
        <v>105.7</v>
      </c>
      <c r="F38" s="15">
        <v>95.57</v>
      </c>
    </row>
    <row r="39" spans="1:6" ht="15.4" customHeight="1">
      <c r="A39" s="54" t="s">
        <v>195</v>
      </c>
      <c r="B39" s="55" t="s">
        <v>5</v>
      </c>
      <c r="C39" s="55" t="s">
        <v>5</v>
      </c>
      <c r="D39" s="7" t="s">
        <v>196</v>
      </c>
      <c r="E39" s="15">
        <v>1.04</v>
      </c>
      <c r="F39" s="15">
        <v>0.43</v>
      </c>
    </row>
    <row r="40" spans="1:6" ht="15.4" customHeight="1">
      <c r="A40" s="54" t="s">
        <v>197</v>
      </c>
      <c r="B40" s="55" t="s">
        <v>5</v>
      </c>
      <c r="C40" s="55" t="s">
        <v>5</v>
      </c>
      <c r="D40" s="7" t="s">
        <v>198</v>
      </c>
      <c r="E40" s="15">
        <v>0.33</v>
      </c>
      <c r="F40" s="15">
        <v>0.43</v>
      </c>
    </row>
    <row r="41" spans="1:6" ht="15.4" customHeight="1">
      <c r="A41" s="54" t="s">
        <v>199</v>
      </c>
      <c r="B41" s="55" t="s">
        <v>5</v>
      </c>
      <c r="C41" s="55" t="s">
        <v>5</v>
      </c>
      <c r="D41" s="7" t="s">
        <v>200</v>
      </c>
      <c r="E41" s="15">
        <v>0.71</v>
      </c>
      <c r="F41" s="15">
        <v>0</v>
      </c>
    </row>
    <row r="42" spans="1:6" ht="15.4" customHeight="1">
      <c r="A42" s="54" t="s">
        <v>201</v>
      </c>
      <c r="B42" s="55" t="s">
        <v>5</v>
      </c>
      <c r="C42" s="55" t="s">
        <v>5</v>
      </c>
      <c r="D42" s="7" t="s">
        <v>202</v>
      </c>
      <c r="E42" s="15">
        <v>97.78</v>
      </c>
      <c r="F42" s="15">
        <v>87.78</v>
      </c>
    </row>
    <row r="43" spans="1:6" ht="15.4" customHeight="1">
      <c r="A43" s="54" t="s">
        <v>203</v>
      </c>
      <c r="B43" s="55" t="s">
        <v>5</v>
      </c>
      <c r="C43" s="55" t="s">
        <v>5</v>
      </c>
      <c r="D43" s="7" t="s">
        <v>204</v>
      </c>
      <c r="E43" s="15">
        <v>97.78</v>
      </c>
      <c r="F43" s="15">
        <v>87.78</v>
      </c>
    </row>
    <row r="44" spans="1:6" ht="15.4" customHeight="1">
      <c r="A44" s="54" t="s">
        <v>311</v>
      </c>
      <c r="B44" s="55" t="s">
        <v>5</v>
      </c>
      <c r="C44" s="55" t="s">
        <v>5</v>
      </c>
      <c r="D44" s="7" t="s">
        <v>312</v>
      </c>
      <c r="E44" s="15">
        <v>0</v>
      </c>
      <c r="F44" s="15">
        <v>0.48</v>
      </c>
    </row>
    <row r="45" spans="1:6" ht="15.4" customHeight="1">
      <c r="A45" s="54" t="s">
        <v>313</v>
      </c>
      <c r="B45" s="55" t="s">
        <v>5</v>
      </c>
      <c r="C45" s="55" t="s">
        <v>5</v>
      </c>
      <c r="D45" s="7" t="s">
        <v>314</v>
      </c>
      <c r="E45" s="15">
        <v>0</v>
      </c>
      <c r="F45" s="15">
        <v>0.48</v>
      </c>
    </row>
    <row r="46" spans="1:6" ht="15.4" customHeight="1">
      <c r="A46" s="54" t="s">
        <v>211</v>
      </c>
      <c r="B46" s="55" t="s">
        <v>5</v>
      </c>
      <c r="C46" s="55" t="s">
        <v>5</v>
      </c>
      <c r="D46" s="7" t="s">
        <v>212</v>
      </c>
      <c r="E46" s="15">
        <v>4.9800000000000004</v>
      </c>
      <c r="F46" s="15">
        <v>4.9800000000000004</v>
      </c>
    </row>
    <row r="47" spans="1:6" ht="15.4" customHeight="1">
      <c r="A47" s="54" t="s">
        <v>213</v>
      </c>
      <c r="B47" s="55" t="s">
        <v>5</v>
      </c>
      <c r="C47" s="55" t="s">
        <v>5</v>
      </c>
      <c r="D47" s="7" t="s">
        <v>214</v>
      </c>
      <c r="E47" s="15">
        <v>4.9800000000000004</v>
      </c>
      <c r="F47" s="15">
        <v>4.9800000000000004</v>
      </c>
    </row>
    <row r="48" spans="1:6" ht="15.4" customHeight="1">
      <c r="A48" s="54" t="s">
        <v>215</v>
      </c>
      <c r="B48" s="55" t="s">
        <v>5</v>
      </c>
      <c r="C48" s="55" t="s">
        <v>5</v>
      </c>
      <c r="D48" s="7" t="s">
        <v>216</v>
      </c>
      <c r="E48" s="15">
        <v>1.9</v>
      </c>
      <c r="F48" s="15">
        <v>1.9</v>
      </c>
    </row>
    <row r="49" spans="1:6" ht="15.4" customHeight="1">
      <c r="A49" s="54" t="s">
        <v>217</v>
      </c>
      <c r="B49" s="55" t="s">
        <v>5</v>
      </c>
      <c r="C49" s="55" t="s">
        <v>5</v>
      </c>
      <c r="D49" s="7" t="s">
        <v>218</v>
      </c>
      <c r="E49" s="15">
        <v>1.9</v>
      </c>
      <c r="F49" s="15">
        <v>1.9</v>
      </c>
    </row>
    <row r="50" spans="1:6" ht="15.4" customHeight="1">
      <c r="A50" s="54" t="s">
        <v>219</v>
      </c>
      <c r="B50" s="55" t="s">
        <v>5</v>
      </c>
      <c r="C50" s="55" t="s">
        <v>5</v>
      </c>
      <c r="D50" s="7" t="s">
        <v>220</v>
      </c>
      <c r="E50" s="15">
        <v>3.99</v>
      </c>
      <c r="F50" s="15">
        <v>4.17</v>
      </c>
    </row>
    <row r="51" spans="1:6" ht="15.4" customHeight="1">
      <c r="A51" s="54" t="s">
        <v>221</v>
      </c>
      <c r="B51" s="55" t="s">
        <v>5</v>
      </c>
      <c r="C51" s="55" t="s">
        <v>5</v>
      </c>
      <c r="D51" s="7" t="s">
        <v>222</v>
      </c>
      <c r="E51" s="15">
        <v>0.25</v>
      </c>
      <c r="F51" s="15">
        <v>0.43</v>
      </c>
    </row>
    <row r="52" spans="1:6" ht="15.4" customHeight="1">
      <c r="A52" s="54" t="s">
        <v>223</v>
      </c>
      <c r="B52" s="55" t="s">
        <v>5</v>
      </c>
      <c r="C52" s="55" t="s">
        <v>5</v>
      </c>
      <c r="D52" s="7" t="s">
        <v>224</v>
      </c>
      <c r="E52" s="15">
        <v>0.25</v>
      </c>
      <c r="F52" s="15">
        <v>0.43</v>
      </c>
    </row>
    <row r="53" spans="1:6" ht="15.4" customHeight="1">
      <c r="A53" s="54" t="s">
        <v>225</v>
      </c>
      <c r="B53" s="55" t="s">
        <v>5</v>
      </c>
      <c r="C53" s="55" t="s">
        <v>5</v>
      </c>
      <c r="D53" s="7" t="s">
        <v>226</v>
      </c>
      <c r="E53" s="15">
        <v>3.74</v>
      </c>
      <c r="F53" s="15">
        <v>3.74</v>
      </c>
    </row>
    <row r="54" spans="1:6" ht="15.4" customHeight="1">
      <c r="A54" s="54" t="s">
        <v>227</v>
      </c>
      <c r="B54" s="55" t="s">
        <v>5</v>
      </c>
      <c r="C54" s="55" t="s">
        <v>5</v>
      </c>
      <c r="D54" s="7" t="s">
        <v>228</v>
      </c>
      <c r="E54" s="15">
        <v>3.74</v>
      </c>
      <c r="F54" s="15">
        <v>3.74</v>
      </c>
    </row>
    <row r="55" spans="1:6" ht="15.4" customHeight="1">
      <c r="A55" s="54" t="s">
        <v>237</v>
      </c>
      <c r="B55" s="55" t="s">
        <v>5</v>
      </c>
      <c r="C55" s="55" t="s">
        <v>5</v>
      </c>
      <c r="D55" s="7" t="s">
        <v>238</v>
      </c>
      <c r="E55" s="15">
        <v>2909.8</v>
      </c>
      <c r="F55" s="15">
        <v>3002.17</v>
      </c>
    </row>
    <row r="56" spans="1:6" ht="15.4" customHeight="1">
      <c r="A56" s="54" t="s">
        <v>239</v>
      </c>
      <c r="B56" s="55" t="s">
        <v>5</v>
      </c>
      <c r="C56" s="55" t="s">
        <v>5</v>
      </c>
      <c r="D56" s="7" t="s">
        <v>240</v>
      </c>
      <c r="E56" s="15">
        <v>2896</v>
      </c>
      <c r="F56" s="15">
        <v>2896</v>
      </c>
    </row>
    <row r="57" spans="1:6" ht="15.4" customHeight="1">
      <c r="A57" s="54" t="s">
        <v>241</v>
      </c>
      <c r="B57" s="55" t="s">
        <v>5</v>
      </c>
      <c r="C57" s="55" t="s">
        <v>5</v>
      </c>
      <c r="D57" s="7" t="s">
        <v>242</v>
      </c>
      <c r="E57" s="15">
        <v>2896</v>
      </c>
      <c r="F57" s="15">
        <v>2896</v>
      </c>
    </row>
    <row r="58" spans="1:6" ht="15.4" customHeight="1">
      <c r="A58" s="54" t="s">
        <v>243</v>
      </c>
      <c r="B58" s="55" t="s">
        <v>5</v>
      </c>
      <c r="C58" s="55" t="s">
        <v>5</v>
      </c>
      <c r="D58" s="7" t="s">
        <v>244</v>
      </c>
      <c r="E58" s="15">
        <v>13.8</v>
      </c>
      <c r="F58" s="15">
        <v>13.8</v>
      </c>
    </row>
    <row r="59" spans="1:6" ht="15.4" customHeight="1">
      <c r="A59" s="54" t="s">
        <v>245</v>
      </c>
      <c r="B59" s="55" t="s">
        <v>5</v>
      </c>
      <c r="C59" s="55" t="s">
        <v>5</v>
      </c>
      <c r="D59" s="7" t="s">
        <v>246</v>
      </c>
      <c r="E59" s="15">
        <v>13.8</v>
      </c>
      <c r="F59" s="15">
        <v>13.8</v>
      </c>
    </row>
    <row r="60" spans="1:6" ht="15.4" customHeight="1">
      <c r="A60" s="54" t="s">
        <v>317</v>
      </c>
      <c r="B60" s="55" t="s">
        <v>5</v>
      </c>
      <c r="C60" s="55" t="s">
        <v>5</v>
      </c>
      <c r="D60" s="7" t="s">
        <v>318</v>
      </c>
      <c r="E60" s="15">
        <v>0</v>
      </c>
      <c r="F60" s="15">
        <v>92.37</v>
      </c>
    </row>
    <row r="61" spans="1:6" ht="15.4" customHeight="1">
      <c r="A61" s="54" t="s">
        <v>319</v>
      </c>
      <c r="B61" s="55" t="s">
        <v>5</v>
      </c>
      <c r="C61" s="55" t="s">
        <v>5</v>
      </c>
      <c r="D61" s="7" t="s">
        <v>320</v>
      </c>
      <c r="E61" s="15">
        <v>0</v>
      </c>
      <c r="F61" s="15">
        <v>92.37</v>
      </c>
    </row>
    <row r="62" spans="1:6" ht="15.4" customHeight="1">
      <c r="A62" s="54" t="s">
        <v>251</v>
      </c>
      <c r="B62" s="55" t="s">
        <v>5</v>
      </c>
      <c r="C62" s="55" t="s">
        <v>5</v>
      </c>
      <c r="D62" s="7" t="s">
        <v>252</v>
      </c>
      <c r="E62" s="15">
        <v>316.31</v>
      </c>
      <c r="F62" s="15">
        <v>262.49</v>
      </c>
    </row>
    <row r="63" spans="1:6" ht="15.4" customHeight="1">
      <c r="A63" s="54" t="s">
        <v>253</v>
      </c>
      <c r="B63" s="55" t="s">
        <v>5</v>
      </c>
      <c r="C63" s="55" t="s">
        <v>5</v>
      </c>
      <c r="D63" s="7" t="s">
        <v>254</v>
      </c>
      <c r="E63" s="15">
        <v>155.31</v>
      </c>
      <c r="F63" s="15">
        <v>155.31</v>
      </c>
    </row>
    <row r="64" spans="1:6" ht="15.4" customHeight="1">
      <c r="A64" s="54" t="s">
        <v>256</v>
      </c>
      <c r="B64" s="55" t="s">
        <v>5</v>
      </c>
      <c r="C64" s="55" t="s">
        <v>5</v>
      </c>
      <c r="D64" s="7" t="s">
        <v>257</v>
      </c>
      <c r="E64" s="15">
        <v>1.86</v>
      </c>
      <c r="F64" s="15">
        <v>1.86</v>
      </c>
    </row>
    <row r="65" spans="1:6" ht="15.4" customHeight="1">
      <c r="A65" s="54" t="s">
        <v>258</v>
      </c>
      <c r="B65" s="55" t="s">
        <v>5</v>
      </c>
      <c r="C65" s="55" t="s">
        <v>5</v>
      </c>
      <c r="D65" s="7" t="s">
        <v>259</v>
      </c>
      <c r="E65" s="15">
        <v>0.25</v>
      </c>
      <c r="F65" s="15">
        <v>0.25</v>
      </c>
    </row>
    <row r="66" spans="1:6" ht="15.4" customHeight="1">
      <c r="A66" s="54" t="s">
        <v>260</v>
      </c>
      <c r="B66" s="55" t="s">
        <v>5</v>
      </c>
      <c r="C66" s="55" t="s">
        <v>5</v>
      </c>
      <c r="D66" s="7" t="s">
        <v>261</v>
      </c>
      <c r="E66" s="15">
        <v>149.19999999999999</v>
      </c>
      <c r="F66" s="15">
        <v>149.19999999999999</v>
      </c>
    </row>
    <row r="67" spans="1:6" ht="15.4" customHeight="1">
      <c r="A67" s="54" t="s">
        <v>262</v>
      </c>
      <c r="B67" s="55" t="s">
        <v>5</v>
      </c>
      <c r="C67" s="55" t="s">
        <v>5</v>
      </c>
      <c r="D67" s="7" t="s">
        <v>263</v>
      </c>
      <c r="E67" s="15">
        <v>4</v>
      </c>
      <c r="F67" s="15">
        <v>4</v>
      </c>
    </row>
    <row r="68" spans="1:6" ht="15.4" customHeight="1">
      <c r="A68" s="54" t="s">
        <v>264</v>
      </c>
      <c r="B68" s="55" t="s">
        <v>5</v>
      </c>
      <c r="C68" s="55" t="s">
        <v>5</v>
      </c>
      <c r="D68" s="7" t="s">
        <v>265</v>
      </c>
      <c r="E68" s="15">
        <v>0</v>
      </c>
      <c r="F68" s="15">
        <v>16.78</v>
      </c>
    </row>
    <row r="69" spans="1:6" ht="15.4" customHeight="1">
      <c r="A69" s="54" t="s">
        <v>321</v>
      </c>
      <c r="B69" s="55" t="s">
        <v>5</v>
      </c>
      <c r="C69" s="55" t="s">
        <v>5</v>
      </c>
      <c r="D69" s="7" t="s">
        <v>322</v>
      </c>
      <c r="E69" s="15">
        <v>0</v>
      </c>
      <c r="F69" s="15">
        <v>16.78</v>
      </c>
    </row>
    <row r="70" spans="1:6" ht="15.4" customHeight="1">
      <c r="A70" s="54" t="s">
        <v>272</v>
      </c>
      <c r="B70" s="55" t="s">
        <v>5</v>
      </c>
      <c r="C70" s="55" t="s">
        <v>5</v>
      </c>
      <c r="D70" s="7" t="s">
        <v>273</v>
      </c>
      <c r="E70" s="15">
        <v>9</v>
      </c>
      <c r="F70" s="15">
        <v>9</v>
      </c>
    </row>
    <row r="71" spans="1:6" ht="15.4" customHeight="1">
      <c r="A71" s="54" t="s">
        <v>274</v>
      </c>
      <c r="B71" s="55" t="s">
        <v>5</v>
      </c>
      <c r="C71" s="55" t="s">
        <v>5</v>
      </c>
      <c r="D71" s="7" t="s">
        <v>275</v>
      </c>
      <c r="E71" s="15">
        <v>9</v>
      </c>
      <c r="F71" s="15">
        <v>9</v>
      </c>
    </row>
    <row r="72" spans="1:6" ht="15.4" customHeight="1">
      <c r="A72" s="54" t="s">
        <v>276</v>
      </c>
      <c r="B72" s="55" t="s">
        <v>5</v>
      </c>
      <c r="C72" s="55" t="s">
        <v>5</v>
      </c>
      <c r="D72" s="7" t="s">
        <v>277</v>
      </c>
      <c r="E72" s="15">
        <v>152</v>
      </c>
      <c r="F72" s="15">
        <v>71.400000000000006</v>
      </c>
    </row>
    <row r="73" spans="1:6" ht="15.4" customHeight="1">
      <c r="A73" s="54" t="s">
        <v>278</v>
      </c>
      <c r="B73" s="55" t="s">
        <v>5</v>
      </c>
      <c r="C73" s="55" t="s">
        <v>5</v>
      </c>
      <c r="D73" s="7" t="s">
        <v>279</v>
      </c>
      <c r="E73" s="15">
        <v>28</v>
      </c>
      <c r="F73" s="15">
        <v>59.4</v>
      </c>
    </row>
    <row r="74" spans="1:6" ht="15.4" customHeight="1">
      <c r="A74" s="54" t="s">
        <v>280</v>
      </c>
      <c r="B74" s="55" t="s">
        <v>5</v>
      </c>
      <c r="C74" s="55" t="s">
        <v>5</v>
      </c>
      <c r="D74" s="7" t="s">
        <v>281</v>
      </c>
      <c r="E74" s="15">
        <v>24</v>
      </c>
      <c r="F74" s="15">
        <v>12</v>
      </c>
    </row>
    <row r="75" spans="1:6" ht="15.4" customHeight="1">
      <c r="A75" s="54" t="s">
        <v>282</v>
      </c>
      <c r="B75" s="55" t="s">
        <v>5</v>
      </c>
      <c r="C75" s="55" t="s">
        <v>5</v>
      </c>
      <c r="D75" s="7" t="s">
        <v>283</v>
      </c>
      <c r="E75" s="15">
        <v>100</v>
      </c>
      <c r="F75" s="15">
        <v>0</v>
      </c>
    </row>
    <row r="76" spans="1:6" ht="15.4" customHeight="1">
      <c r="A76" s="54" t="s">
        <v>323</v>
      </c>
      <c r="B76" s="55" t="s">
        <v>5</v>
      </c>
      <c r="C76" s="55" t="s">
        <v>5</v>
      </c>
      <c r="D76" s="7" t="s">
        <v>324</v>
      </c>
      <c r="E76" s="15">
        <v>0</v>
      </c>
      <c r="F76" s="15">
        <v>10</v>
      </c>
    </row>
    <row r="77" spans="1:6" ht="15.4" customHeight="1">
      <c r="A77" s="54" t="s">
        <v>325</v>
      </c>
      <c r="B77" s="55" t="s">
        <v>5</v>
      </c>
      <c r="C77" s="55" t="s">
        <v>5</v>
      </c>
      <c r="D77" s="7" t="s">
        <v>326</v>
      </c>
      <c r="E77" s="15">
        <v>0</v>
      </c>
      <c r="F77" s="15">
        <v>10</v>
      </c>
    </row>
    <row r="78" spans="1:6" ht="15.4" customHeight="1">
      <c r="A78" s="54" t="s">
        <v>284</v>
      </c>
      <c r="B78" s="55" t="s">
        <v>5</v>
      </c>
      <c r="C78" s="55" t="s">
        <v>5</v>
      </c>
      <c r="D78" s="7" t="s">
        <v>285</v>
      </c>
      <c r="E78" s="15">
        <v>2.8</v>
      </c>
      <c r="F78" s="15">
        <v>2.8</v>
      </c>
    </row>
    <row r="79" spans="1:6" ht="15.4" customHeight="1">
      <c r="A79" s="54" t="s">
        <v>286</v>
      </c>
      <c r="B79" s="55" t="s">
        <v>5</v>
      </c>
      <c r="C79" s="55" t="s">
        <v>5</v>
      </c>
      <c r="D79" s="7" t="s">
        <v>287</v>
      </c>
      <c r="E79" s="15">
        <v>2.8</v>
      </c>
      <c r="F79" s="15">
        <v>2.8</v>
      </c>
    </row>
    <row r="80" spans="1:6" ht="15.4" customHeight="1">
      <c r="A80" s="54" t="s">
        <v>288</v>
      </c>
      <c r="B80" s="55" t="s">
        <v>5</v>
      </c>
      <c r="C80" s="55" t="s">
        <v>5</v>
      </c>
      <c r="D80" s="7" t="s">
        <v>289</v>
      </c>
      <c r="E80" s="15">
        <v>2.8</v>
      </c>
      <c r="F80" s="15">
        <v>2.8</v>
      </c>
    </row>
    <row r="81" spans="1:6" ht="15.4" customHeight="1">
      <c r="A81" s="54" t="s">
        <v>290</v>
      </c>
      <c r="B81" s="55" t="s">
        <v>5</v>
      </c>
      <c r="C81" s="55" t="s">
        <v>5</v>
      </c>
      <c r="D81" s="7" t="s">
        <v>291</v>
      </c>
      <c r="E81" s="15">
        <v>0</v>
      </c>
      <c r="F81" s="15">
        <v>1</v>
      </c>
    </row>
    <row r="82" spans="1:6" ht="15.4" customHeight="1">
      <c r="A82" s="54" t="s">
        <v>327</v>
      </c>
      <c r="B82" s="55" t="s">
        <v>5</v>
      </c>
      <c r="C82" s="55" t="s">
        <v>5</v>
      </c>
      <c r="D82" s="7" t="s">
        <v>328</v>
      </c>
      <c r="E82" s="15">
        <v>0</v>
      </c>
      <c r="F82" s="15">
        <v>1</v>
      </c>
    </row>
    <row r="83" spans="1:6" ht="15.4" customHeight="1">
      <c r="A83" s="54" t="s">
        <v>329</v>
      </c>
      <c r="B83" s="55" t="s">
        <v>5</v>
      </c>
      <c r="C83" s="55" t="s">
        <v>5</v>
      </c>
      <c r="D83" s="7" t="s">
        <v>330</v>
      </c>
      <c r="E83" s="15">
        <v>0</v>
      </c>
      <c r="F83" s="15">
        <v>1</v>
      </c>
    </row>
    <row r="84" spans="1:6" ht="29.25" customHeight="1">
      <c r="A84" s="78" t="s">
        <v>624</v>
      </c>
      <c r="B84" s="78" t="s">
        <v>5</v>
      </c>
      <c r="C84" s="78" t="s">
        <v>5</v>
      </c>
      <c r="D84" s="78" t="s">
        <v>5</v>
      </c>
      <c r="E84" s="78" t="s">
        <v>5</v>
      </c>
      <c r="F84" s="78" t="s">
        <v>5</v>
      </c>
    </row>
    <row r="86" spans="1:6">
      <c r="D86" s="9" t="s">
        <v>625</v>
      </c>
    </row>
  </sheetData>
  <mergeCells count="84">
    <mergeCell ref="A72:C72"/>
    <mergeCell ref="A73:C73"/>
    <mergeCell ref="A70:C70"/>
    <mergeCell ref="A71:C71"/>
    <mergeCell ref="A68:C68"/>
    <mergeCell ref="A69:C69"/>
    <mergeCell ref="A78:C78"/>
    <mergeCell ref="A79:C79"/>
    <mergeCell ref="A76:C76"/>
    <mergeCell ref="A77:C77"/>
    <mergeCell ref="A74:C74"/>
    <mergeCell ref="A75:C75"/>
    <mergeCell ref="A84:F84"/>
    <mergeCell ref="A82:C82"/>
    <mergeCell ref="A83:C83"/>
    <mergeCell ref="A80:C80"/>
    <mergeCell ref="A81:C81"/>
    <mergeCell ref="F4:F6"/>
    <mergeCell ref="A4:C5"/>
    <mergeCell ref="D4:D6"/>
    <mergeCell ref="E4:E6"/>
    <mergeCell ref="A6:A7"/>
    <mergeCell ref="B6:B7"/>
    <mergeCell ref="C6:C7"/>
    <mergeCell ref="A67:C67"/>
    <mergeCell ref="A64:C64"/>
    <mergeCell ref="A65:C65"/>
    <mergeCell ref="A62:C62"/>
    <mergeCell ref="A63:C63"/>
    <mergeCell ref="A50:C50"/>
    <mergeCell ref="A51:C51"/>
    <mergeCell ref="A48:C48"/>
    <mergeCell ref="A49:C49"/>
    <mergeCell ref="A66:C66"/>
    <mergeCell ref="A60:C60"/>
    <mergeCell ref="A61:C61"/>
    <mergeCell ref="A58:C58"/>
    <mergeCell ref="A59:C59"/>
    <mergeCell ref="A56:C56"/>
    <mergeCell ref="A57:C57"/>
    <mergeCell ref="A54:C54"/>
    <mergeCell ref="A55:C55"/>
    <mergeCell ref="A52:C52"/>
    <mergeCell ref="A53:C53"/>
    <mergeCell ref="A47:C47"/>
    <mergeCell ref="A44:C44"/>
    <mergeCell ref="A45:C45"/>
    <mergeCell ref="A42:C42"/>
    <mergeCell ref="A43:C43"/>
    <mergeCell ref="A30:C30"/>
    <mergeCell ref="A31:C31"/>
    <mergeCell ref="A28:C28"/>
    <mergeCell ref="A29:C29"/>
    <mergeCell ref="A46:C46"/>
    <mergeCell ref="A40:C40"/>
    <mergeCell ref="A41:C41"/>
    <mergeCell ref="A38:C38"/>
    <mergeCell ref="A39:C39"/>
    <mergeCell ref="A36:C36"/>
    <mergeCell ref="A37:C37"/>
    <mergeCell ref="A34:C34"/>
    <mergeCell ref="A35:C35"/>
    <mergeCell ref="A32:C32"/>
    <mergeCell ref="A33:C33"/>
    <mergeCell ref="A27:C27"/>
    <mergeCell ref="A24:C24"/>
    <mergeCell ref="A25:C25"/>
    <mergeCell ref="A22:C22"/>
    <mergeCell ref="A23:C23"/>
    <mergeCell ref="A10:C10"/>
    <mergeCell ref="A11:C11"/>
    <mergeCell ref="A8:C8"/>
    <mergeCell ref="A9:C9"/>
    <mergeCell ref="A26:C26"/>
    <mergeCell ref="A20:C20"/>
    <mergeCell ref="A21:C21"/>
    <mergeCell ref="A18:C18"/>
    <mergeCell ref="A19:C19"/>
    <mergeCell ref="A16:C16"/>
    <mergeCell ref="A17:C17"/>
    <mergeCell ref="A14:C14"/>
    <mergeCell ref="A15:C15"/>
    <mergeCell ref="A12:C12"/>
    <mergeCell ref="A13:C13"/>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78" fitToHeight="3"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10"/>
  <sheetViews>
    <sheetView workbookViewId="0">
      <selection activeCell="A7" sqref="A7:C7"/>
    </sheetView>
  </sheetViews>
  <sheetFormatPr defaultColWidth="9.140625" defaultRowHeight="12.75"/>
  <cols>
    <col min="1" max="1" width="18.140625" customWidth="1"/>
    <col min="2" max="2" width="20.85546875" customWidth="1"/>
    <col min="3" max="3" width="17.140625" customWidth="1"/>
    <col min="4" max="4" width="18" customWidth="1"/>
    <col min="5" max="5" width="17.140625" customWidth="1"/>
    <col min="6" max="6" width="18.140625" customWidth="1"/>
    <col min="7" max="7" width="9.7109375" customWidth="1"/>
  </cols>
  <sheetData>
    <row r="1" spans="1:6" ht="20.25">
      <c r="C1" s="1" t="s">
        <v>626</v>
      </c>
    </row>
    <row r="2" spans="1:6">
      <c r="F2" s="2" t="s">
        <v>627</v>
      </c>
    </row>
    <row r="3" spans="1:6">
      <c r="A3" s="3" t="s">
        <v>2</v>
      </c>
      <c r="F3" s="2" t="s">
        <v>3</v>
      </c>
    </row>
    <row r="4" spans="1:6" ht="29.25" customHeight="1">
      <c r="A4" s="65" t="s">
        <v>628</v>
      </c>
      <c r="B4" s="66" t="s">
        <v>5</v>
      </c>
      <c r="C4" s="66" t="s">
        <v>5</v>
      </c>
      <c r="D4" s="66" t="s">
        <v>5</v>
      </c>
      <c r="E4" s="66" t="s">
        <v>5</v>
      </c>
      <c r="F4" s="66" t="s">
        <v>5</v>
      </c>
    </row>
    <row r="5" spans="1:6" ht="25.35" customHeight="1">
      <c r="A5" s="80" t="s">
        <v>131</v>
      </c>
      <c r="B5" s="67" t="s">
        <v>410</v>
      </c>
      <c r="C5" s="67" t="s">
        <v>629</v>
      </c>
      <c r="D5" s="67" t="s">
        <v>5</v>
      </c>
      <c r="E5" s="67" t="s">
        <v>5</v>
      </c>
      <c r="F5" s="67" t="s">
        <v>420</v>
      </c>
    </row>
    <row r="6" spans="1:6" ht="21.6" customHeight="1">
      <c r="A6" s="80" t="s">
        <v>5</v>
      </c>
      <c r="B6" s="67" t="s">
        <v>5</v>
      </c>
      <c r="C6" s="11" t="s">
        <v>127</v>
      </c>
      <c r="D6" s="11" t="s">
        <v>630</v>
      </c>
      <c r="E6" s="11" t="s">
        <v>631</v>
      </c>
      <c r="F6" s="67" t="s">
        <v>5</v>
      </c>
    </row>
    <row r="7" spans="1:6" ht="23.85" customHeight="1">
      <c r="A7" s="49">
        <f>C7+F7</f>
        <v>19.729999999999997</v>
      </c>
      <c r="B7" s="50">
        <v>0</v>
      </c>
      <c r="C7" s="50">
        <f>E7</f>
        <v>17.649999999999999</v>
      </c>
      <c r="D7" s="16">
        <v>0</v>
      </c>
      <c r="E7" s="16">
        <v>17.649999999999999</v>
      </c>
      <c r="F7" s="16">
        <v>2.08</v>
      </c>
    </row>
    <row r="8" spans="1:6" ht="33.200000000000003" customHeight="1">
      <c r="A8" s="64" t="s">
        <v>632</v>
      </c>
      <c r="B8" s="64" t="s">
        <v>5</v>
      </c>
      <c r="C8" s="64" t="s">
        <v>5</v>
      </c>
      <c r="D8" s="64" t="s">
        <v>5</v>
      </c>
      <c r="E8" s="64" t="s">
        <v>5</v>
      </c>
      <c r="F8" s="64" t="s">
        <v>5</v>
      </c>
    </row>
    <row r="10" spans="1:6">
      <c r="C10" s="9" t="s">
        <v>633</v>
      </c>
    </row>
  </sheetData>
  <mergeCells count="6">
    <mergeCell ref="A8:F8"/>
    <mergeCell ref="A4:F4"/>
    <mergeCell ref="A5:A6"/>
    <mergeCell ref="B5:B6"/>
    <mergeCell ref="F5:F6"/>
    <mergeCell ref="C5:E5"/>
  </mergeCells>
  <phoneticPr fontId="7"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J23"/>
  <sheetViews>
    <sheetView workbookViewId="0">
      <selection activeCell="B2" sqref="B2"/>
    </sheetView>
  </sheetViews>
  <sheetFormatPr defaultColWidth="9.140625" defaultRowHeight="12.75"/>
  <cols>
    <col min="1" max="3" width="3.140625" customWidth="1"/>
    <col min="4" max="4" width="37.42578125" customWidth="1"/>
    <col min="5" max="10" width="16" customWidth="1"/>
    <col min="11" max="11" width="9.7109375" customWidth="1"/>
  </cols>
  <sheetData>
    <row r="1" spans="1:10" ht="20.25">
      <c r="F1" s="1" t="s">
        <v>634</v>
      </c>
    </row>
    <row r="2" spans="1:10">
      <c r="J2" s="2" t="s">
        <v>635</v>
      </c>
    </row>
    <row r="3" spans="1:10">
      <c r="A3" s="3" t="s">
        <v>2</v>
      </c>
      <c r="J3" s="2" t="s">
        <v>3</v>
      </c>
    </row>
    <row r="4" spans="1:10" ht="15.4" customHeight="1">
      <c r="A4" s="72" t="s">
        <v>116</v>
      </c>
      <c r="B4" s="60" t="s">
        <v>5</v>
      </c>
      <c r="C4" s="60" t="s">
        <v>5</v>
      </c>
      <c r="D4" s="60" t="s">
        <v>117</v>
      </c>
      <c r="E4" s="60" t="s">
        <v>99</v>
      </c>
      <c r="F4" s="60" t="s">
        <v>622</v>
      </c>
      <c r="G4" s="60" t="s">
        <v>623</v>
      </c>
      <c r="H4" s="60" t="s">
        <v>5</v>
      </c>
      <c r="I4" s="60" t="s">
        <v>5</v>
      </c>
      <c r="J4" s="60" t="s">
        <v>101</v>
      </c>
    </row>
    <row r="5" spans="1:10" ht="15.4" customHeight="1">
      <c r="A5" s="75" t="s">
        <v>126</v>
      </c>
      <c r="B5" s="61" t="s">
        <v>5</v>
      </c>
      <c r="C5" s="61" t="s">
        <v>5</v>
      </c>
      <c r="D5" s="61" t="s">
        <v>5</v>
      </c>
      <c r="E5" s="61" t="s">
        <v>131</v>
      </c>
      <c r="F5" s="61" t="s">
        <v>131</v>
      </c>
      <c r="G5" s="61" t="s">
        <v>131</v>
      </c>
      <c r="H5" s="61" t="s">
        <v>300</v>
      </c>
      <c r="I5" s="61" t="s">
        <v>301</v>
      </c>
      <c r="J5" s="61" t="s">
        <v>131</v>
      </c>
    </row>
    <row r="6" spans="1:10" ht="15.4" customHeight="1">
      <c r="A6" s="75" t="s">
        <v>5</v>
      </c>
      <c r="B6" s="61" t="s">
        <v>5</v>
      </c>
      <c r="C6" s="61" t="s">
        <v>5</v>
      </c>
      <c r="D6" s="61" t="s">
        <v>5</v>
      </c>
      <c r="E6" s="61" t="s">
        <v>5</v>
      </c>
      <c r="F6" s="61" t="s">
        <v>5</v>
      </c>
      <c r="G6" s="61" t="s">
        <v>5</v>
      </c>
      <c r="H6" s="61" t="s">
        <v>127</v>
      </c>
      <c r="I6" s="61" t="s">
        <v>127</v>
      </c>
      <c r="J6" s="61" t="s">
        <v>5</v>
      </c>
    </row>
    <row r="7" spans="1:10" ht="15.4" customHeight="1">
      <c r="A7" s="4" t="s">
        <v>128</v>
      </c>
      <c r="B7" s="5" t="s">
        <v>129</v>
      </c>
      <c r="C7" s="5" t="s">
        <v>130</v>
      </c>
      <c r="D7" s="5" t="s">
        <v>131</v>
      </c>
      <c r="E7" s="14">
        <v>1421.3</v>
      </c>
      <c r="F7" s="14">
        <v>132</v>
      </c>
      <c r="G7" s="14">
        <v>1551.37</v>
      </c>
      <c r="H7" s="14">
        <v>0</v>
      </c>
      <c r="I7" s="14">
        <v>1551.37</v>
      </c>
      <c r="J7" s="14">
        <v>1.93</v>
      </c>
    </row>
    <row r="8" spans="1:10" ht="15.4" customHeight="1">
      <c r="A8" s="54" t="s">
        <v>193</v>
      </c>
      <c r="B8" s="55" t="s">
        <v>5</v>
      </c>
      <c r="C8" s="55" t="s">
        <v>5</v>
      </c>
      <c r="D8" s="7" t="s">
        <v>194</v>
      </c>
      <c r="E8" s="15">
        <v>1.93</v>
      </c>
      <c r="F8" s="15">
        <v>0</v>
      </c>
      <c r="G8" s="15">
        <v>0</v>
      </c>
      <c r="H8" s="15">
        <v>0</v>
      </c>
      <c r="I8" s="15">
        <v>0</v>
      </c>
      <c r="J8" s="15">
        <v>1.93</v>
      </c>
    </row>
    <row r="9" spans="1:10" ht="15.4" customHeight="1">
      <c r="A9" s="54" t="s">
        <v>636</v>
      </c>
      <c r="B9" s="55" t="s">
        <v>5</v>
      </c>
      <c r="C9" s="55" t="s">
        <v>5</v>
      </c>
      <c r="D9" s="7" t="s">
        <v>637</v>
      </c>
      <c r="E9" s="15">
        <v>1.93</v>
      </c>
      <c r="F9" s="15">
        <v>0</v>
      </c>
      <c r="G9" s="15">
        <v>0</v>
      </c>
      <c r="H9" s="15">
        <v>0</v>
      </c>
      <c r="I9" s="15">
        <v>0</v>
      </c>
      <c r="J9" s="15">
        <v>1.93</v>
      </c>
    </row>
    <row r="10" spans="1:10" ht="15.4" customHeight="1">
      <c r="A10" s="54" t="s">
        <v>638</v>
      </c>
      <c r="B10" s="55" t="s">
        <v>5</v>
      </c>
      <c r="C10" s="55" t="s">
        <v>5</v>
      </c>
      <c r="D10" s="7" t="s">
        <v>639</v>
      </c>
      <c r="E10" s="15">
        <v>1.93</v>
      </c>
      <c r="F10" s="15">
        <v>0</v>
      </c>
      <c r="G10" s="15">
        <v>0</v>
      </c>
      <c r="H10" s="15">
        <v>0</v>
      </c>
      <c r="I10" s="15">
        <v>0</v>
      </c>
      <c r="J10" s="15">
        <v>1.93</v>
      </c>
    </row>
    <row r="11" spans="1:10" ht="15.4" customHeight="1">
      <c r="A11" s="54" t="s">
        <v>237</v>
      </c>
      <c r="B11" s="55" t="s">
        <v>5</v>
      </c>
      <c r="C11" s="55" t="s">
        <v>5</v>
      </c>
      <c r="D11" s="7" t="s">
        <v>238</v>
      </c>
      <c r="E11" s="15">
        <v>1419.16</v>
      </c>
      <c r="F11" s="15">
        <v>132</v>
      </c>
      <c r="G11" s="15">
        <v>1551.16</v>
      </c>
      <c r="H11" s="15">
        <v>0</v>
      </c>
      <c r="I11" s="15">
        <v>1551.16</v>
      </c>
      <c r="J11" s="15">
        <v>0</v>
      </c>
    </row>
    <row r="12" spans="1:10" ht="15.4" customHeight="1">
      <c r="A12" s="54" t="s">
        <v>247</v>
      </c>
      <c r="B12" s="55" t="s">
        <v>5</v>
      </c>
      <c r="C12" s="55" t="s">
        <v>5</v>
      </c>
      <c r="D12" s="7" t="s">
        <v>248</v>
      </c>
      <c r="E12" s="15">
        <v>1419.16</v>
      </c>
      <c r="F12" s="15">
        <v>132</v>
      </c>
      <c r="G12" s="15">
        <v>1551.16</v>
      </c>
      <c r="H12" s="15">
        <v>0</v>
      </c>
      <c r="I12" s="15">
        <v>1551.16</v>
      </c>
      <c r="J12" s="15">
        <v>0</v>
      </c>
    </row>
    <row r="13" spans="1:10" ht="15.4" customHeight="1">
      <c r="A13" s="54" t="s">
        <v>249</v>
      </c>
      <c r="B13" s="55" t="s">
        <v>5</v>
      </c>
      <c r="C13" s="55" t="s">
        <v>5</v>
      </c>
      <c r="D13" s="7" t="s">
        <v>250</v>
      </c>
      <c r="E13" s="15">
        <v>0</v>
      </c>
      <c r="F13" s="15">
        <v>132</v>
      </c>
      <c r="G13" s="15">
        <v>132</v>
      </c>
      <c r="H13" s="15">
        <v>0</v>
      </c>
      <c r="I13" s="15">
        <v>132</v>
      </c>
      <c r="J13" s="15">
        <v>0</v>
      </c>
    </row>
    <row r="14" spans="1:10" ht="15.4" customHeight="1">
      <c r="A14" s="54" t="s">
        <v>315</v>
      </c>
      <c r="B14" s="55" t="s">
        <v>5</v>
      </c>
      <c r="C14" s="55" t="s">
        <v>5</v>
      </c>
      <c r="D14" s="7" t="s">
        <v>316</v>
      </c>
      <c r="E14" s="15">
        <v>1419.16</v>
      </c>
      <c r="F14" s="15">
        <v>0</v>
      </c>
      <c r="G14" s="15">
        <v>1419.16</v>
      </c>
      <c r="H14" s="15">
        <v>0</v>
      </c>
      <c r="I14" s="15">
        <v>1419.16</v>
      </c>
      <c r="J14" s="15">
        <v>0</v>
      </c>
    </row>
    <row r="15" spans="1:10" ht="15.4" customHeight="1">
      <c r="A15" s="54" t="s">
        <v>331</v>
      </c>
      <c r="B15" s="55" t="s">
        <v>5</v>
      </c>
      <c r="C15" s="55" t="s">
        <v>5</v>
      </c>
      <c r="D15" s="7" t="s">
        <v>332</v>
      </c>
      <c r="E15" s="15">
        <v>0.21</v>
      </c>
      <c r="F15" s="15">
        <v>0</v>
      </c>
      <c r="G15" s="15">
        <v>0.21</v>
      </c>
      <c r="H15" s="15">
        <v>0</v>
      </c>
      <c r="I15" s="15">
        <v>0.21</v>
      </c>
      <c r="J15" s="15">
        <v>0</v>
      </c>
    </row>
    <row r="16" spans="1:10" ht="15.4" customHeight="1">
      <c r="A16" s="54" t="s">
        <v>333</v>
      </c>
      <c r="B16" s="55" t="s">
        <v>5</v>
      </c>
      <c r="C16" s="55" t="s">
        <v>5</v>
      </c>
      <c r="D16" s="7" t="s">
        <v>334</v>
      </c>
      <c r="E16" s="15">
        <v>0.21</v>
      </c>
      <c r="F16" s="15">
        <v>0</v>
      </c>
      <c r="G16" s="15">
        <v>0.21</v>
      </c>
      <c r="H16" s="15">
        <v>0</v>
      </c>
      <c r="I16" s="15">
        <v>0.21</v>
      </c>
      <c r="J16" s="15">
        <v>0</v>
      </c>
    </row>
    <row r="17" spans="1:10" ht="15.4" customHeight="1">
      <c r="A17" s="54" t="s">
        <v>335</v>
      </c>
      <c r="B17" s="55" t="s">
        <v>5</v>
      </c>
      <c r="C17" s="55" t="s">
        <v>5</v>
      </c>
      <c r="D17" s="7" t="s">
        <v>336</v>
      </c>
      <c r="E17" s="15">
        <v>0.21</v>
      </c>
      <c r="F17" s="15">
        <v>0</v>
      </c>
      <c r="G17" s="15">
        <v>0.21</v>
      </c>
      <c r="H17" s="15">
        <v>0</v>
      </c>
      <c r="I17" s="15">
        <v>0.21</v>
      </c>
      <c r="J17" s="15">
        <v>0</v>
      </c>
    </row>
    <row r="18" spans="1:10" ht="15.4" customHeight="1">
      <c r="A18" s="54" t="s">
        <v>5</v>
      </c>
      <c r="B18" s="55" t="s">
        <v>5</v>
      </c>
      <c r="C18" s="55" t="s">
        <v>5</v>
      </c>
      <c r="D18" s="7" t="s">
        <v>5</v>
      </c>
      <c r="E18" s="8" t="s">
        <v>5</v>
      </c>
      <c r="F18" s="8" t="s">
        <v>5</v>
      </c>
      <c r="G18" s="8" t="s">
        <v>5</v>
      </c>
      <c r="H18" s="8" t="s">
        <v>5</v>
      </c>
      <c r="I18" s="8" t="s">
        <v>5</v>
      </c>
      <c r="J18" s="8" t="s">
        <v>5</v>
      </c>
    </row>
    <row r="19" spans="1:10" ht="15.4" customHeight="1">
      <c r="A19" s="54" t="s">
        <v>5</v>
      </c>
      <c r="B19" s="55" t="s">
        <v>5</v>
      </c>
      <c r="C19" s="55" t="s">
        <v>5</v>
      </c>
      <c r="D19" s="7" t="s">
        <v>5</v>
      </c>
      <c r="E19" s="8" t="s">
        <v>5</v>
      </c>
      <c r="F19" s="8" t="s">
        <v>5</v>
      </c>
      <c r="G19" s="8" t="s">
        <v>5</v>
      </c>
      <c r="H19" s="8" t="s">
        <v>5</v>
      </c>
      <c r="I19" s="8" t="s">
        <v>5</v>
      </c>
      <c r="J19" s="8" t="s">
        <v>5</v>
      </c>
    </row>
    <row r="20" spans="1:10" ht="15.4" customHeight="1">
      <c r="A20" s="58" t="s">
        <v>640</v>
      </c>
      <c r="B20" s="58" t="s">
        <v>5</v>
      </c>
      <c r="C20" s="58" t="s">
        <v>5</v>
      </c>
      <c r="D20" s="58" t="s">
        <v>5</v>
      </c>
      <c r="E20" s="58" t="s">
        <v>5</v>
      </c>
      <c r="F20" s="58" t="s">
        <v>5</v>
      </c>
      <c r="G20" s="58" t="s">
        <v>5</v>
      </c>
      <c r="H20" s="58" t="s">
        <v>5</v>
      </c>
      <c r="I20" s="58" t="s">
        <v>5</v>
      </c>
      <c r="J20" s="58" t="s">
        <v>5</v>
      </c>
    </row>
    <row r="21" spans="1:10" ht="15.4" customHeight="1">
      <c r="A21" s="58" t="s">
        <v>641</v>
      </c>
      <c r="B21" s="58" t="s">
        <v>5</v>
      </c>
      <c r="C21" s="58" t="s">
        <v>5</v>
      </c>
      <c r="D21" s="58" t="s">
        <v>5</v>
      </c>
      <c r="E21" s="58" t="s">
        <v>5</v>
      </c>
      <c r="F21" s="58" t="s">
        <v>5</v>
      </c>
      <c r="G21" s="58" t="s">
        <v>5</v>
      </c>
      <c r="H21" s="58" t="s">
        <v>5</v>
      </c>
      <c r="I21" s="58" t="s">
        <v>5</v>
      </c>
      <c r="J21" s="58" t="s">
        <v>5</v>
      </c>
    </row>
    <row r="23" spans="1:10">
      <c r="F23" s="9" t="s">
        <v>642</v>
      </c>
    </row>
  </sheetData>
  <mergeCells count="23">
    <mergeCell ref="J4:J6"/>
    <mergeCell ref="A21:J21"/>
    <mergeCell ref="D4:D6"/>
    <mergeCell ref="E4:E6"/>
    <mergeCell ref="F4:F6"/>
    <mergeCell ref="A20:J20"/>
    <mergeCell ref="A19:C19"/>
    <mergeCell ref="A17:C17"/>
    <mergeCell ref="A18:C18"/>
    <mergeCell ref="A15:C15"/>
    <mergeCell ref="A16:C16"/>
    <mergeCell ref="A13:C13"/>
    <mergeCell ref="A14:C14"/>
    <mergeCell ref="A11:C11"/>
    <mergeCell ref="A12:C12"/>
    <mergeCell ref="A9:C9"/>
    <mergeCell ref="A10:C10"/>
    <mergeCell ref="G4:I4"/>
    <mergeCell ref="A8:C8"/>
    <mergeCell ref="G5:G6"/>
    <mergeCell ref="A4:C6"/>
    <mergeCell ref="H5:H6"/>
    <mergeCell ref="I5:I6"/>
  </mergeCells>
  <phoneticPr fontId="7" type="noConversion"/>
  <printOptions horizontalCentered="1" verticalCentered="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F11"/>
  <sheetViews>
    <sheetView workbookViewId="0">
      <selection activeCell="B2" sqref="B2"/>
    </sheetView>
  </sheetViews>
  <sheetFormatPr defaultColWidth="9.140625" defaultRowHeight="12.75"/>
  <cols>
    <col min="1" max="1" width="20.42578125" customWidth="1"/>
    <col min="2" max="2" width="21.85546875" customWidth="1"/>
    <col min="3" max="3" width="18.5703125" customWidth="1"/>
    <col min="4" max="4" width="19.28515625" customWidth="1"/>
    <col min="5" max="5" width="19" customWidth="1"/>
    <col min="6" max="6" width="19.28515625" customWidth="1"/>
    <col min="7" max="7" width="9.7109375" customWidth="1"/>
  </cols>
  <sheetData>
    <row r="1" spans="1:6" ht="20.25">
      <c r="C1" s="1" t="s">
        <v>643</v>
      </c>
    </row>
    <row r="2" spans="1:6">
      <c r="F2" s="2" t="s">
        <v>644</v>
      </c>
    </row>
    <row r="3" spans="1:6">
      <c r="A3" s="3" t="s">
        <v>2</v>
      </c>
      <c r="F3" s="2" t="s">
        <v>3</v>
      </c>
    </row>
    <row r="4" spans="1:6" ht="24.6" customHeight="1">
      <c r="A4" s="65" t="s">
        <v>645</v>
      </c>
      <c r="B4" s="66" t="s">
        <v>5</v>
      </c>
      <c r="C4" s="66" t="s">
        <v>5</v>
      </c>
      <c r="D4" s="66" t="s">
        <v>5</v>
      </c>
      <c r="E4" s="66" t="s">
        <v>5</v>
      </c>
      <c r="F4" s="66" t="s">
        <v>5</v>
      </c>
    </row>
    <row r="5" spans="1:6" ht="20.65" customHeight="1">
      <c r="A5" s="80" t="s">
        <v>131</v>
      </c>
      <c r="B5" s="67" t="s">
        <v>410</v>
      </c>
      <c r="C5" s="67" t="s">
        <v>629</v>
      </c>
      <c r="D5" s="67" t="s">
        <v>5</v>
      </c>
      <c r="E5" s="67" t="s">
        <v>5</v>
      </c>
      <c r="F5" s="67" t="s">
        <v>420</v>
      </c>
    </row>
    <row r="6" spans="1:6" ht="26.1" customHeight="1">
      <c r="A6" s="80" t="s">
        <v>5</v>
      </c>
      <c r="B6" s="67" t="s">
        <v>5</v>
      </c>
      <c r="C6" s="11" t="s">
        <v>127</v>
      </c>
      <c r="D6" s="11" t="s">
        <v>630</v>
      </c>
      <c r="E6" s="11" t="s">
        <v>631</v>
      </c>
      <c r="F6" s="67" t="s">
        <v>5</v>
      </c>
    </row>
    <row r="7" spans="1:6" ht="23.85" customHeight="1">
      <c r="A7" s="12" t="s">
        <v>5</v>
      </c>
      <c r="B7" s="13" t="s">
        <v>5</v>
      </c>
      <c r="C7" s="13" t="s">
        <v>5</v>
      </c>
      <c r="D7" s="13" t="s">
        <v>5</v>
      </c>
      <c r="E7" s="13" t="s">
        <v>5</v>
      </c>
      <c r="F7" s="13" t="s">
        <v>5</v>
      </c>
    </row>
    <row r="8" spans="1:6" ht="30" customHeight="1">
      <c r="A8" s="64" t="s">
        <v>646</v>
      </c>
      <c r="B8" s="64" t="s">
        <v>5</v>
      </c>
      <c r="C8" s="64" t="s">
        <v>5</v>
      </c>
      <c r="D8" s="64" t="s">
        <v>5</v>
      </c>
      <c r="E8" s="64" t="s">
        <v>5</v>
      </c>
      <c r="F8" s="64" t="s">
        <v>5</v>
      </c>
    </row>
    <row r="9" spans="1:6" ht="15.4" customHeight="1">
      <c r="A9" s="64" t="s">
        <v>641</v>
      </c>
      <c r="B9" s="64" t="s">
        <v>5</v>
      </c>
      <c r="C9" s="64" t="s">
        <v>5</v>
      </c>
      <c r="D9" s="64" t="s">
        <v>5</v>
      </c>
      <c r="E9" s="64" t="s">
        <v>5</v>
      </c>
      <c r="F9" s="64" t="s">
        <v>5</v>
      </c>
    </row>
    <row r="11" spans="1:6">
      <c r="C11" s="9" t="s">
        <v>647</v>
      </c>
    </row>
  </sheetData>
  <mergeCells count="7">
    <mergeCell ref="A4:F4"/>
    <mergeCell ref="A5:A6"/>
    <mergeCell ref="B5:B6"/>
    <mergeCell ref="F5:F6"/>
    <mergeCell ref="A9:F9"/>
    <mergeCell ref="C5:E5"/>
    <mergeCell ref="A8:F8"/>
  </mergeCells>
  <phoneticPr fontId="7"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G18"/>
  <sheetViews>
    <sheetView tabSelected="1" workbookViewId="0">
      <selection activeCell="F27" sqref="F27"/>
    </sheetView>
  </sheetViews>
  <sheetFormatPr defaultColWidth="9.140625" defaultRowHeight="12.75"/>
  <cols>
    <col min="1" max="1" width="4" customWidth="1"/>
    <col min="2" max="2" width="3.7109375" customWidth="1"/>
    <col min="3" max="3" width="3.85546875" customWidth="1"/>
    <col min="4" max="4" width="38.5703125" customWidth="1"/>
    <col min="5" max="5" width="18.7109375" customWidth="1"/>
    <col min="6" max="6" width="18.140625" customWidth="1"/>
    <col min="7" max="7" width="17.85546875" customWidth="1"/>
    <col min="8" max="8" width="9.7109375" customWidth="1"/>
  </cols>
  <sheetData>
    <row r="1" spans="1:7" ht="20.25">
      <c r="E1" s="1" t="s">
        <v>648</v>
      </c>
    </row>
    <row r="2" spans="1:7">
      <c r="G2" s="2" t="s">
        <v>649</v>
      </c>
    </row>
    <row r="3" spans="1:7">
      <c r="A3" s="3" t="s">
        <v>2</v>
      </c>
      <c r="G3" s="2" t="s">
        <v>3</v>
      </c>
    </row>
    <row r="4" spans="1:7" ht="15.4" customHeight="1">
      <c r="A4" s="72" t="s">
        <v>357</v>
      </c>
      <c r="B4" s="60" t="s">
        <v>5</v>
      </c>
      <c r="C4" s="60" t="s">
        <v>5</v>
      </c>
      <c r="D4" s="60" t="s">
        <v>117</v>
      </c>
      <c r="E4" s="60" t="s">
        <v>650</v>
      </c>
      <c r="F4" s="60" t="s">
        <v>5</v>
      </c>
      <c r="G4" s="60" t="s">
        <v>5</v>
      </c>
    </row>
    <row r="5" spans="1:7" ht="15.4" customHeight="1">
      <c r="A5" s="75" t="s">
        <v>116</v>
      </c>
      <c r="B5" s="61" t="s">
        <v>5</v>
      </c>
      <c r="C5" s="61" t="s">
        <v>5</v>
      </c>
      <c r="D5" s="61" t="s">
        <v>117</v>
      </c>
      <c r="E5" s="61" t="s">
        <v>131</v>
      </c>
      <c r="F5" s="61" t="s">
        <v>300</v>
      </c>
      <c r="G5" s="61" t="s">
        <v>301</v>
      </c>
    </row>
    <row r="6" spans="1:7" ht="13.9" customHeight="1">
      <c r="A6" s="75" t="s">
        <v>5</v>
      </c>
      <c r="B6" s="61" t="s">
        <v>5</v>
      </c>
      <c r="C6" s="61" t="s">
        <v>5</v>
      </c>
      <c r="D6" s="61" t="s">
        <v>5</v>
      </c>
      <c r="E6" s="61" t="s">
        <v>5</v>
      </c>
      <c r="F6" s="61" t="s">
        <v>127</v>
      </c>
      <c r="G6" s="61" t="s">
        <v>127</v>
      </c>
    </row>
    <row r="7" spans="1:7" ht="30.75" customHeight="1">
      <c r="A7" s="75" t="s">
        <v>5</v>
      </c>
      <c r="B7" s="61" t="s">
        <v>5</v>
      </c>
      <c r="C7" s="61" t="s">
        <v>5</v>
      </c>
      <c r="D7" s="61" t="s">
        <v>5</v>
      </c>
      <c r="E7" s="61" t="s">
        <v>5</v>
      </c>
      <c r="F7" s="61" t="s">
        <v>5</v>
      </c>
      <c r="G7" s="61" t="s">
        <v>5</v>
      </c>
    </row>
    <row r="8" spans="1:7" ht="15.4" customHeight="1">
      <c r="A8" s="4" t="s">
        <v>128</v>
      </c>
      <c r="B8" s="5" t="s">
        <v>129</v>
      </c>
      <c r="C8" s="5" t="s">
        <v>130</v>
      </c>
      <c r="D8" s="5" t="s">
        <v>131</v>
      </c>
      <c r="E8" s="6" t="s">
        <v>5</v>
      </c>
      <c r="F8" s="6" t="s">
        <v>5</v>
      </c>
      <c r="G8" s="6" t="s">
        <v>5</v>
      </c>
    </row>
    <row r="9" spans="1:7" ht="15.4" customHeight="1">
      <c r="A9" s="54" t="s">
        <v>5</v>
      </c>
      <c r="B9" s="55" t="s">
        <v>5</v>
      </c>
      <c r="C9" s="55" t="s">
        <v>5</v>
      </c>
      <c r="D9" s="7" t="s">
        <v>5</v>
      </c>
      <c r="E9" s="8" t="s">
        <v>5</v>
      </c>
      <c r="F9" s="8" t="s">
        <v>5</v>
      </c>
      <c r="G9" s="8" t="s">
        <v>5</v>
      </c>
    </row>
    <row r="10" spans="1:7" ht="15.4" customHeight="1">
      <c r="A10" s="54" t="s">
        <v>5</v>
      </c>
      <c r="B10" s="55" t="s">
        <v>5</v>
      </c>
      <c r="C10" s="55" t="s">
        <v>5</v>
      </c>
      <c r="D10" s="7" t="s">
        <v>5</v>
      </c>
      <c r="E10" s="8" t="s">
        <v>5</v>
      </c>
      <c r="F10" s="8" t="s">
        <v>5</v>
      </c>
      <c r="G10" s="8" t="s">
        <v>5</v>
      </c>
    </row>
    <row r="11" spans="1:7" ht="15.4" customHeight="1">
      <c r="A11" s="54" t="s">
        <v>5</v>
      </c>
      <c r="B11" s="55" t="s">
        <v>5</v>
      </c>
      <c r="C11" s="55" t="s">
        <v>5</v>
      </c>
      <c r="D11" s="7" t="s">
        <v>5</v>
      </c>
      <c r="E11" s="8" t="s">
        <v>5</v>
      </c>
      <c r="F11" s="8" t="s">
        <v>5</v>
      </c>
      <c r="G11" s="8" t="s">
        <v>5</v>
      </c>
    </row>
    <row r="12" spans="1:7" ht="15.4" customHeight="1">
      <c r="A12" s="54" t="s">
        <v>5</v>
      </c>
      <c r="B12" s="55" t="s">
        <v>5</v>
      </c>
      <c r="C12" s="55" t="s">
        <v>5</v>
      </c>
      <c r="D12" s="7" t="s">
        <v>5</v>
      </c>
      <c r="E12" s="8" t="s">
        <v>5</v>
      </c>
      <c r="F12" s="8" t="s">
        <v>5</v>
      </c>
      <c r="G12" s="8" t="s">
        <v>5</v>
      </c>
    </row>
    <row r="13" spans="1:7" ht="15.4" customHeight="1">
      <c r="A13" s="54" t="s">
        <v>5</v>
      </c>
      <c r="B13" s="55" t="s">
        <v>5</v>
      </c>
      <c r="C13" s="55" t="s">
        <v>5</v>
      </c>
      <c r="D13" s="7" t="s">
        <v>5</v>
      </c>
      <c r="E13" s="8" t="s">
        <v>5</v>
      </c>
      <c r="F13" s="8" t="s">
        <v>5</v>
      </c>
      <c r="G13" s="8" t="s">
        <v>5</v>
      </c>
    </row>
    <row r="14" spans="1:7" ht="15.4" customHeight="1">
      <c r="A14" s="54" t="s">
        <v>5</v>
      </c>
      <c r="B14" s="55" t="s">
        <v>5</v>
      </c>
      <c r="C14" s="55" t="s">
        <v>5</v>
      </c>
      <c r="D14" s="7" t="s">
        <v>5</v>
      </c>
      <c r="E14" s="8" t="s">
        <v>5</v>
      </c>
      <c r="F14" s="8" t="s">
        <v>5</v>
      </c>
      <c r="G14" s="8" t="s">
        <v>5</v>
      </c>
    </row>
    <row r="15" spans="1:7" ht="20.65" customHeight="1">
      <c r="A15" s="78" t="s">
        <v>651</v>
      </c>
      <c r="B15" s="78" t="s">
        <v>5</v>
      </c>
      <c r="C15" s="78" t="s">
        <v>5</v>
      </c>
      <c r="D15" s="78" t="s">
        <v>5</v>
      </c>
      <c r="E15" s="78" t="s">
        <v>5</v>
      </c>
      <c r="F15" s="78" t="s">
        <v>5</v>
      </c>
      <c r="G15" s="78" t="s">
        <v>5</v>
      </c>
    </row>
    <row r="16" spans="1:7" ht="22.35" customHeight="1">
      <c r="A16" s="78" t="s">
        <v>652</v>
      </c>
      <c r="B16" s="78" t="s">
        <v>5</v>
      </c>
      <c r="C16" s="78" t="s">
        <v>5</v>
      </c>
      <c r="D16" s="78" t="s">
        <v>5</v>
      </c>
      <c r="E16" s="78" t="s">
        <v>5</v>
      </c>
      <c r="F16" s="78" t="s">
        <v>5</v>
      </c>
      <c r="G16" s="78" t="s">
        <v>5</v>
      </c>
    </row>
    <row r="18" spans="5:5">
      <c r="E18" s="9" t="s">
        <v>653</v>
      </c>
    </row>
  </sheetData>
  <mergeCells count="15">
    <mergeCell ref="A9:C9"/>
    <mergeCell ref="A10:C10"/>
    <mergeCell ref="A4:D4"/>
    <mergeCell ref="E4:G4"/>
    <mergeCell ref="A16:G16"/>
    <mergeCell ref="A15:G15"/>
    <mergeCell ref="A13:C13"/>
    <mergeCell ref="A14:C14"/>
    <mergeCell ref="A11:C11"/>
    <mergeCell ref="A12:C12"/>
    <mergeCell ref="A5:C7"/>
    <mergeCell ref="F5:F7"/>
    <mergeCell ref="G5:G7"/>
    <mergeCell ref="D5:D7"/>
    <mergeCell ref="E5:E7"/>
  </mergeCells>
  <phoneticPr fontId="7"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13</vt:i4>
      </vt:variant>
      <vt:variant>
        <vt:lpstr>命名范围</vt:lpstr>
      </vt:variant>
      <vt:variant>
        <vt:i4>6</vt:i4>
      </vt:variant>
    </vt:vector>
  </HeadingPairs>
  <TitlesOfParts>
    <vt:vector size="19" baseType="lpstr">
      <vt:lpstr>Z01 收入支出决算总表(财决公开1表)</vt:lpstr>
      <vt:lpstr>Z02 收入决算表(财决公开02表)</vt:lpstr>
      <vt:lpstr>Z03 支出决算表(财决公开03表)</vt:lpstr>
      <vt:lpstr>Z04 财政拨款收入支出决算总表(财决公开04表)</vt:lpstr>
      <vt:lpstr>Z05 财政拨款支出决算明细表(财决公开05表)</vt:lpstr>
      <vt:lpstr>Z06 一般公共预算财政拨款支出决算表(财决公开06表)</vt:lpstr>
      <vt:lpstr>Z07 一般公共预算财政拨款支出决算明细表(财决公开07表)</vt:lpstr>
      <vt:lpstr>Z08 一般公共预算财政拨款基本支出决算表(财决公开8表)</vt:lpstr>
      <vt:lpstr>Z09 一般公共预算财政拨款项目支出决算表(财决公开09表)</vt:lpstr>
      <vt:lpstr>Z10 一般公共预算财政拨款“三公”经费支出决算表(财决公开1</vt:lpstr>
      <vt:lpstr>Z11 政府性基金预算财政拨款收入支出决算表(财决公开11表)</vt:lpstr>
      <vt:lpstr>Z12 政府性基金预算财政拨款“三公”经费支出决算表(财决公开</vt:lpstr>
      <vt:lpstr>Z13 国有资本经营预算支出决算表(财决公开13表)</vt:lpstr>
      <vt:lpstr>'Z02 收入决算表(财决公开02表)'!Print_Titles</vt:lpstr>
      <vt:lpstr>'Z03 支出决算表(财决公开03表)'!Print_Titles</vt:lpstr>
      <vt:lpstr>'Z04 财政拨款收入支出决算总表(财决公开04表)'!Print_Titles</vt:lpstr>
      <vt:lpstr>'Z05 财政拨款支出决算明细表(财决公开05表)'!Print_Titles</vt:lpstr>
      <vt:lpstr>'Z06 一般公共预算财政拨款支出决算表(财决公开06表)'!Print_Titles</vt:lpstr>
      <vt:lpstr>'Z09 一般公共预算财政拨款项目支出决算表(财决公开09表)'!Print_Titles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任福江</cp:lastModifiedBy>
  <cp:lastPrinted>2020-12-08T08:36:34Z</cp:lastPrinted>
  <dcterms:created xsi:type="dcterms:W3CDTF">2020-11-02T02:49:16Z</dcterms:created>
  <dcterms:modified xsi:type="dcterms:W3CDTF">2020-12-08T08:36:39Z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