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<sst xmlns="http://schemas.openxmlformats.org/spreadsheetml/2006/main" count="364" uniqueCount="273">
  <si>
    <t>2020年1月仁和区市场监督管理局食品经营许可公示</t>
  </si>
  <si>
    <t>类别</t>
  </si>
  <si>
    <t>许可证编号</t>
  </si>
  <si>
    <t>发证日期</t>
  </si>
  <si>
    <t>有效期</t>
  </si>
  <si>
    <t>备注</t>
  </si>
  <si>
    <t>食品经营许可</t>
  </si>
  <si>
    <t>攀枝花市仁和区炭先生烧烤店</t>
  </si>
  <si>
    <t>攀枝花市仁和区迤沙拉大道1250附3号</t>
  </si>
  <si>
    <t>杨龙</t>
  </si>
  <si>
    <t>JY25104110052830</t>
  </si>
  <si>
    <t>新办</t>
  </si>
  <si>
    <t>攀枝花市金江镇常聚德茶楼</t>
  </si>
  <si>
    <t>攀枝花市仁和区金江镇金江村金江组28号四楼</t>
  </si>
  <si>
    <t>张垒</t>
  </si>
  <si>
    <t>JY25104110062823</t>
  </si>
  <si>
    <t>攀枝花市仁和区小林子烧烤店</t>
  </si>
  <si>
    <t>四川省攀枝花市仁和区正兴巷9号</t>
  </si>
  <si>
    <t>李付林</t>
  </si>
  <si>
    <t>JY25104110062831</t>
  </si>
  <si>
    <t>攀枝花市源药庄医药连锁有限公司</t>
  </si>
  <si>
    <t>四川省攀枝花市仁和区天宇路85号</t>
  </si>
  <si>
    <t>李灏鋆</t>
  </si>
  <si>
    <t>JY15104110062849</t>
  </si>
  <si>
    <t>四川合盛源医药有限公司</t>
  </si>
  <si>
    <t>JY15104110062857</t>
  </si>
  <si>
    <t>攀枝花市仁和区紫菲轩饰品店</t>
  </si>
  <si>
    <t>攀枝花市仁和区和苑路59号</t>
  </si>
  <si>
    <t>吴赞</t>
  </si>
  <si>
    <t>JY15104110062865</t>
  </si>
  <si>
    <t>攀枝花宏轩餐饮管理有限责任公司仁和分公司</t>
  </si>
  <si>
    <t>攀枝花市仁和区仁和公园（攀枝花市鑫森商贸有限责任公司办公楼1楼</t>
  </si>
  <si>
    <t>黄永金</t>
  </si>
  <si>
    <t>JY25104110062873</t>
  </si>
  <si>
    <t>攀枝花市仁和区飘香园农家乐</t>
  </si>
  <si>
    <t>攀枝花市仁和区中坝乡学房村学房组34号</t>
  </si>
  <si>
    <t>孙戴权</t>
  </si>
  <si>
    <t>JY25104110062881</t>
  </si>
  <si>
    <t>攀枝花市仁和区多彩人生经营部</t>
  </si>
  <si>
    <t>攀枝花市仁和区正兴巷151号</t>
  </si>
  <si>
    <t>朱加敏</t>
  </si>
  <si>
    <t>JY15104110062899</t>
  </si>
  <si>
    <t>攀枝花市仁和区疯狂小串餐饮店</t>
  </si>
  <si>
    <t>攀枝花市仁和区正通巷48号</t>
  </si>
  <si>
    <t>沈小君</t>
  </si>
  <si>
    <t>JY25104110062901</t>
  </si>
  <si>
    <t>攀枝花市仁和区乐派餐饮店</t>
  </si>
  <si>
    <t>攀枝花市仁和区宝兴南街205-211号二楼</t>
  </si>
  <si>
    <t>汪军</t>
  </si>
  <si>
    <t>JY25104110062919</t>
  </si>
  <si>
    <t>攀枝花市金江镇周友生便利店</t>
  </si>
  <si>
    <t>攀枝花市仁和区金江镇金江村小乍石组31号</t>
  </si>
  <si>
    <t>周友生</t>
  </si>
  <si>
    <t>JY15104110062927</t>
  </si>
  <si>
    <t>攀枝花市仁和区杨芬饭店</t>
  </si>
  <si>
    <t>攀枝花市仁和区迤沙拉大道1212号</t>
  </si>
  <si>
    <t>冉高勇</t>
  </si>
  <si>
    <t>JY25104110062935</t>
  </si>
  <si>
    <t>攀枝花市时济堂医药连锁有限公司希尔康大药房</t>
  </si>
  <si>
    <t>攀枝花市仁和区金沙大道东段18、20、22号</t>
  </si>
  <si>
    <t>杨昌月</t>
  </si>
  <si>
    <t>JY15104110062943</t>
  </si>
  <si>
    <t>攀枝花市金江镇萌贝树母婴用品店</t>
  </si>
  <si>
    <t>攀枝花市仁和区金江镇彩虹路99附5号</t>
  </si>
  <si>
    <t>倪正玉</t>
  </si>
  <si>
    <t>JY15104110062951</t>
  </si>
  <si>
    <t>攀枝花市仁和区富利来商贸部</t>
  </si>
  <si>
    <t>攀枝花市仁和区蓝花楹街5附4号</t>
  </si>
  <si>
    <t>何敬波</t>
  </si>
  <si>
    <t>JY15104110062969</t>
  </si>
  <si>
    <t>攀枝花市惠康医药连锁有限责任公司仁和区利康药店</t>
  </si>
  <si>
    <t>攀枝花市仁和区攀枝花大道南段837号</t>
  </si>
  <si>
    <t>代冬香</t>
  </si>
  <si>
    <t>JY15104110062977</t>
  </si>
  <si>
    <t>攀枝花市时济堂医药连锁有限公司金江镇仁心堂药房</t>
  </si>
  <si>
    <t>攀枝花市仁和区金江镇彩虹路23号</t>
  </si>
  <si>
    <t>JY15104010000015</t>
  </si>
  <si>
    <t>攀枝花市仁和区味子夫小吃店</t>
  </si>
  <si>
    <t>攀枝花市仁和区宝灵街37号</t>
  </si>
  <si>
    <t>李艳</t>
  </si>
  <si>
    <t>JY25104110062985</t>
  </si>
  <si>
    <t>攀枝花市仁和区夏天钵钵鸡店</t>
  </si>
  <si>
    <t>攀枝花市仁和区宝灵街64号附2号</t>
  </si>
  <si>
    <t>冉海伶</t>
  </si>
  <si>
    <t>JY25104110062993</t>
  </si>
  <si>
    <t>攀枝花市仁和区吃货商店</t>
  </si>
  <si>
    <t>攀枝花市仁和区仁和镇宝兴北街119号</t>
  </si>
  <si>
    <t>李鹏</t>
  </si>
  <si>
    <t>JY15104110063009</t>
  </si>
  <si>
    <t>攀枝花市仁和区鱼摆摆鱼馆</t>
  </si>
  <si>
    <t>攀枝花市仁和区迤沙拉大道1527、1529号</t>
  </si>
  <si>
    <t>涂兴勇</t>
  </si>
  <si>
    <t>JY25104110063017</t>
  </si>
  <si>
    <t>攀枝花市仁和区上和酒楼</t>
  </si>
  <si>
    <t>四川省攀枝花市仁和区前进镇普达村迤沙拉大道1137号</t>
  </si>
  <si>
    <t>宋平宣</t>
  </si>
  <si>
    <t>JY25104110063025</t>
  </si>
  <si>
    <t>攀枝花市喜多多商贸有限责任公司</t>
  </si>
  <si>
    <t>攀枝花市仁和区迤沙拉大道1441、1443、1445号</t>
  </si>
  <si>
    <t>谢安英</t>
  </si>
  <si>
    <t>JY15104110063039</t>
  </si>
  <si>
    <t>攀枝花市仁和区兴联兴超市</t>
  </si>
  <si>
    <t>攀枝花市仁和区迤沙拉大道2099号苴却印象滨河坊13幢1-7、1-8号</t>
  </si>
  <si>
    <t>雷天藩</t>
  </si>
  <si>
    <t>JY15104110063047</t>
  </si>
  <si>
    <t>攀枝花市惠康医药连锁有限责任公司仁和区吉群药店</t>
  </si>
  <si>
    <t>攀枝花市仁和区仁和镇土城街17号</t>
  </si>
  <si>
    <t>陈芝献</t>
  </si>
  <si>
    <t>JY15104110063063</t>
  </si>
  <si>
    <t>攀枝花市仁和区邹家小吃店</t>
  </si>
  <si>
    <t>攀枝花市仁和区迤沙拉大道1232号</t>
  </si>
  <si>
    <t>王琴</t>
  </si>
  <si>
    <t>JY25104110063075</t>
  </si>
  <si>
    <t>攀枝花市仁和区昂昂母婴用品店</t>
  </si>
  <si>
    <t>攀枝花市仁和区土城街43号</t>
  </si>
  <si>
    <t>周明琼</t>
  </si>
  <si>
    <t>JY15104110063089</t>
  </si>
  <si>
    <t>攀枝花市仁和区取火烤物烧烤店</t>
  </si>
  <si>
    <t>攀枝花市仁和区仁政路4附4号</t>
  </si>
  <si>
    <t>王童</t>
  </si>
  <si>
    <t>JY25104110063105</t>
  </si>
  <si>
    <t>攀枝花市仁和区喻外烧烤店</t>
  </si>
  <si>
    <t>攀枝花市仁和区土城街60号</t>
  </si>
  <si>
    <t xml:space="preserve"> 江付连</t>
  </si>
  <si>
    <t>JY25104110063113</t>
  </si>
  <si>
    <t>攀枝花市仁和区仟佰味羊肉米线店</t>
  </si>
  <si>
    <t>攀枝花市仁和区土城街35号</t>
  </si>
  <si>
    <t>白小勇</t>
  </si>
  <si>
    <t>JY25104110063121</t>
  </si>
  <si>
    <t>攀枝花市仁和区裕家超市</t>
  </si>
  <si>
    <t>仁和区迤沙拉大道555号（东盟五金机电圈11号附1楼3号）</t>
  </si>
  <si>
    <t>叶兰</t>
  </si>
  <si>
    <t>JY15104110063135</t>
  </si>
  <si>
    <t>攀枝花市仁和区速客商店</t>
  </si>
  <si>
    <t>攀枝花市仁和区天宇路8号</t>
  </si>
  <si>
    <t>邱德勇</t>
  </si>
  <si>
    <t>JY15104110063143</t>
  </si>
  <si>
    <t>攀枝花市徐氏商贸有限责任公司</t>
  </si>
  <si>
    <t>攀枝花市渡仁西线南山</t>
  </si>
  <si>
    <t>付帮花</t>
  </si>
  <si>
    <t>JY15104110063151</t>
  </si>
  <si>
    <t>攀枝花市惠康医药连锁有限责任公司仁和区春文药店</t>
  </si>
  <si>
    <t>攀枝花市仁和区务本乡务本街23-23附1号</t>
  </si>
  <si>
    <t>JY15104110063169</t>
  </si>
  <si>
    <t>攀枝花市仁和区兴苹通讯店</t>
  </si>
  <si>
    <t>攀枝花市仁和区攀枝花大道南段708号</t>
  </si>
  <si>
    <t>周兴</t>
  </si>
  <si>
    <t>JY15104110063177</t>
  </si>
  <si>
    <t>攀枝花市仁和区波波小吃店</t>
  </si>
  <si>
    <t>攀枝花市仁和区宝灵街7号附1号</t>
  </si>
  <si>
    <t>黄华祥</t>
  </si>
  <si>
    <t>JY25104110063201</t>
  </si>
  <si>
    <t>攀枝花市仁和区婴奈儿母婴店</t>
  </si>
  <si>
    <t>攀枝花市仁和区仁和镇宝兴北街91号</t>
  </si>
  <si>
    <t>刘小琴</t>
  </si>
  <si>
    <t>JY15104110003907</t>
  </si>
  <si>
    <t>攀枝花市仁和区圣伏宝贝孕婴用品店</t>
  </si>
  <si>
    <t>攀枝花市仁和区宝兴南街81号</t>
  </si>
  <si>
    <t>JY15104110049323</t>
  </si>
  <si>
    <t>攀枝花市仁和区陈超快餐店</t>
  </si>
  <si>
    <t>攀枝花市仁和区攀枝花大道南段776号附1号</t>
  </si>
  <si>
    <t>陈超</t>
  </si>
  <si>
    <t>JY25104110063189</t>
  </si>
  <si>
    <t>攀枝花市仁和区孙氏烧烤店</t>
  </si>
  <si>
    <t>攀枝花市仁和区正兴巷155号4栋一单元55号</t>
  </si>
  <si>
    <t>查永权</t>
  </si>
  <si>
    <t>JY25104110063197</t>
  </si>
  <si>
    <t>攀枝花市时济堂医药连锁有限公司康鸿药店</t>
  </si>
  <si>
    <t>攀枝花市仁和区中坝乡中坝街52号附1号</t>
  </si>
  <si>
    <t>JY15104110063217</t>
  </si>
  <si>
    <t>攀枝花市惠康医药连锁有限责任公司仁和区百姓堂大药房</t>
  </si>
  <si>
    <t>攀枝花市仁和区仁和街怡景巷14-16-9号</t>
  </si>
  <si>
    <t>JY15104110063225</t>
  </si>
  <si>
    <t>攀枝花市惠康医药连锁有限责任公司仁和区健康大药房</t>
  </si>
  <si>
    <t>攀枝花市仁和区迤沙拉大道1280附1号</t>
  </si>
  <si>
    <t>JY15104110063233</t>
  </si>
  <si>
    <t>攀枝花市木木智享商贸有限公司</t>
  </si>
  <si>
    <t>攀枝花市仁和区迤沙拉大道2099号（苴却印象滨河坊）13幢1-1</t>
  </si>
  <si>
    <t>林燕</t>
  </si>
  <si>
    <t>JY15104110063241</t>
  </si>
  <si>
    <t>攀枝花市仁和区康俊食品经营部</t>
  </si>
  <si>
    <t>攀枝花市仁和区攀缘巷4号</t>
  </si>
  <si>
    <t>李康</t>
  </si>
  <si>
    <t>JY15104110063259</t>
  </si>
  <si>
    <t>攀枝花市仁和区西尊商行</t>
  </si>
  <si>
    <t>攀枝花市仁和区土城南街52号</t>
  </si>
  <si>
    <t>刘祖刚</t>
  </si>
  <si>
    <t>JY15104110063267</t>
  </si>
  <si>
    <t>注销日期</t>
  </si>
  <si>
    <t>攀枝花市仁和区昂昂母婴店</t>
  </si>
  <si>
    <t>谯良财</t>
  </si>
  <si>
    <t>JY15104110031085</t>
  </si>
  <si>
    <t>注销</t>
  </si>
  <si>
    <t>攀枝花市同济堂医药连锁有限公司隆鑫大药房</t>
  </si>
  <si>
    <t>同德镇同德街392、394、396号</t>
  </si>
  <si>
    <t>陈燕</t>
  </si>
  <si>
    <t>JY15104110015893</t>
  </si>
  <si>
    <t>仁和区前进镇前进村纳拉河组12号</t>
  </si>
  <si>
    <t>徐德清</t>
  </si>
  <si>
    <t>JY15104110005603</t>
  </si>
  <si>
    <t>攀枝花市仁和区裕香福餐馆</t>
  </si>
  <si>
    <t>攀枝花市仁和区迤沙拉大道1256号</t>
  </si>
  <si>
    <t>余莉萍</t>
  </si>
  <si>
    <t>JY25104110025251</t>
  </si>
  <si>
    <t>攀枝花市仁和区鑫华路29-12#</t>
  </si>
  <si>
    <t>JY15104110026180</t>
  </si>
  <si>
    <t>攀枝花市仁和区鑫华路29-12号</t>
  </si>
  <si>
    <t>JY15104110026632</t>
  </si>
  <si>
    <t>四川省十九冶集团物业服务有限公司</t>
  </si>
  <si>
    <t>攀枝花市仁和区福田镇金台子社区富民组</t>
  </si>
  <si>
    <t>李俊龙</t>
  </si>
  <si>
    <t>JY35104110024477</t>
  </si>
  <si>
    <t>攀枝花市仁和区品尚商贸部</t>
  </si>
  <si>
    <t>攀枝花市仁和区联通街40号</t>
  </si>
  <si>
    <t>苏正玉</t>
  </si>
  <si>
    <t>JY15104110024107</t>
  </si>
  <si>
    <t>攀枝花市仁和区小马家小吃店</t>
  </si>
  <si>
    <t>攀枝花市仁和区华芝路3号华芝御景城2幢1-6、1-7号</t>
  </si>
  <si>
    <t>马维</t>
  </si>
  <si>
    <t>JY25104110032339</t>
  </si>
  <si>
    <t>攀枝花市仁和区吉群药店</t>
  </si>
  <si>
    <t>土城街17号</t>
  </si>
  <si>
    <t>刘晓云</t>
  </si>
  <si>
    <t>JY15104110013978</t>
  </si>
  <si>
    <t>攀枝花市仁和区香樟树丧葬用品商店</t>
  </si>
  <si>
    <t>仁和镇沙沟村先峰组68号(殡仪馆对面)</t>
  </si>
  <si>
    <t>汪胡蓉</t>
  </si>
  <si>
    <t>JY15104110014237</t>
  </si>
  <si>
    <t>攀枝花市明生堂医药连锁有限公司仁和店</t>
  </si>
  <si>
    <t>仁和镇仁和街128号附1号</t>
  </si>
  <si>
    <t>何安国</t>
  </si>
  <si>
    <t>JY15104110011940</t>
  </si>
  <si>
    <t>攀枝花市仁和区悦客莱餐馆</t>
  </si>
  <si>
    <t>攀枝花市仁和区和苑路10附7号</t>
  </si>
  <si>
    <t>杨光发</t>
  </si>
  <si>
    <t>JY25104110019060</t>
  </si>
  <si>
    <t>攀枝花市仁和区素家味餐馆</t>
  </si>
  <si>
    <t>攀枝花市仁和区仁和街怡景巷14-22、14-23号</t>
  </si>
  <si>
    <t>张迎辉</t>
  </si>
  <si>
    <t>JY25104110027771</t>
  </si>
  <si>
    <t>攀枝花市仁和区佳悦小吃店</t>
  </si>
  <si>
    <t>攀枝花大道南段1377号附1号</t>
  </si>
  <si>
    <t>刘重兵</t>
  </si>
  <si>
    <t>JY25104110008463</t>
  </si>
  <si>
    <t>攀枝花市仁和区美好人生健康家园</t>
  </si>
  <si>
    <t>正兴巷150号</t>
  </si>
  <si>
    <t>明瑞武</t>
  </si>
  <si>
    <t xml:space="preserve">JY15104110008120 </t>
  </si>
  <si>
    <t>攀枝花市仁和区蒋锐羊肉米线店</t>
  </si>
  <si>
    <t>攀枝花市仁和区宝兴南街223号</t>
  </si>
  <si>
    <t>蒋选军</t>
  </si>
  <si>
    <t>JY25104110048956</t>
  </si>
  <si>
    <t>攀枝花市仁和区美会火锅店</t>
  </si>
  <si>
    <t>四川省攀枝花市仁和区攀枝花大道南段753号</t>
  </si>
  <si>
    <t>纳秀美</t>
  </si>
  <si>
    <t>JY25104110048921</t>
  </si>
  <si>
    <t>攀枝花市康之佳医药连锁有限公司桥头店</t>
  </si>
  <si>
    <t>秦利君</t>
  </si>
  <si>
    <t>JY15104110049237</t>
  </si>
  <si>
    <t>变更日期</t>
  </si>
  <si>
    <t>攀枝花市仁和区壹陆捌陆西餐厅</t>
  </si>
  <si>
    <t>攀枝花市仁和区银泰城11号楼916附1-25号</t>
  </si>
  <si>
    <t>万寿梅</t>
  </si>
  <si>
    <t>JY25104110052547</t>
  </si>
  <si>
    <t>变更</t>
  </si>
  <si>
    <t>攀枝花市仁和区家享乐便利店</t>
  </si>
  <si>
    <t>攀枝花市仁和区攀枝花大道南段916附1-1号</t>
  </si>
  <si>
    <t>马宏睿</t>
  </si>
  <si>
    <t>JY15104110051998</t>
  </si>
  <si>
    <t>攀枝花市仁和区家美佳超市</t>
  </si>
  <si>
    <t>迤沙拉大道1290号附5号</t>
  </si>
  <si>
    <t>马茂林</t>
  </si>
  <si>
    <t>JY15104110008728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</si>
</sst>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7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24"/>
      <color indexed="8"/>
      <name val="宋体"/>
      <family val="0"/>
    </font>
    <font>
      <sz val="10"/>
      <name val="仿宋"/>
      <family val="3"/>
    </font>
    <font>
      <sz val="9"/>
      <color indexed="8"/>
      <name val="Arial"/>
      <family val="2"/>
    </font>
    <font>
      <sz val="10"/>
      <name val="华文仿宋"/>
      <family val="0"/>
    </font>
    <font>
      <sz val="10"/>
      <color indexed="8"/>
      <name val="仿宋"/>
      <family val="3"/>
    </font>
    <font>
      <sz val="10.5"/>
      <color indexed="8"/>
      <name val="Helvetica"/>
      <family val="2"/>
    </font>
    <font>
      <sz val="10"/>
      <color indexed="8"/>
      <name val="华文仿宋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0"/>
      <color indexed="10"/>
      <name val="仿宋"/>
      <family val="3"/>
    </font>
    <font>
      <b/>
      <sz val="10"/>
      <color indexed="10"/>
      <name val="仿宋"/>
      <family val="3"/>
    </font>
    <font>
      <sz val="12"/>
      <color indexed="10"/>
      <name val="仿宋"/>
      <family val="3"/>
    </font>
    <font>
      <sz val="10"/>
      <name val="宋体"/>
      <family val="0"/>
    </font>
    <font>
      <sz val="8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2"/>
      <name val="仿宋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2"/>
      <name val="仿宋"/>
      <family val="3"/>
    </font>
    <font>
      <sz val="10"/>
      <color indexed="12"/>
      <name val="宋体"/>
      <family val="0"/>
    </font>
    <font>
      <sz val="10"/>
      <color indexed="10"/>
      <name val="Arial"/>
      <family val="2"/>
    </font>
    <font>
      <sz val="9"/>
      <color indexed="10"/>
      <name val="微软雅黑"/>
      <family val="2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9"/>
      <color rgb="FF000000"/>
      <name val="Arial"/>
      <family val="2"/>
    </font>
    <font>
      <sz val="10"/>
      <color rgb="FF000000"/>
      <name val="仿宋"/>
      <family val="3"/>
    </font>
    <font>
      <sz val="10"/>
      <color theme="1"/>
      <name val="仿宋"/>
      <family val="3"/>
    </font>
    <font>
      <sz val="10.5"/>
      <color theme="1"/>
      <name val="Helvetica"/>
      <family val="2"/>
    </font>
    <font>
      <sz val="10"/>
      <color theme="1"/>
      <name val="华文仿宋"/>
      <family val="0"/>
    </font>
    <font>
      <sz val="10"/>
      <color rgb="FF000000"/>
      <name val="华文仿宋"/>
      <family val="0"/>
    </font>
    <font>
      <sz val="12"/>
      <color rgb="FF000000"/>
      <name val="仿宋"/>
      <family val="3"/>
    </font>
    <font>
      <sz val="10"/>
      <color rgb="FFFF0000"/>
      <name val="仿宋"/>
      <family val="3"/>
    </font>
    <font>
      <b/>
      <sz val="10"/>
      <color rgb="FFFF0000"/>
      <name val="仿宋"/>
      <family val="3"/>
    </font>
    <font>
      <sz val="12"/>
      <color rgb="FFFF0000"/>
      <name val="仿宋"/>
      <family val="3"/>
    </font>
    <font>
      <sz val="8"/>
      <color rgb="FFFF0000"/>
      <name val="宋体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  <font>
      <sz val="10"/>
      <color rgb="FFFF0000"/>
      <name val="宋体"/>
      <family val="0"/>
    </font>
    <font>
      <sz val="10"/>
      <color rgb="FF0000FF"/>
      <name val="仿宋"/>
      <family val="3"/>
    </font>
    <font>
      <sz val="10"/>
      <color rgb="FF000000"/>
      <name val="Arial"/>
      <family val="2"/>
    </font>
    <font>
      <sz val="11"/>
      <color rgb="FF0000FF"/>
      <name val="仿宋"/>
      <family val="3"/>
    </font>
    <font>
      <sz val="10"/>
      <color rgb="FF0000FF"/>
      <name val="宋体"/>
      <family val="0"/>
    </font>
    <font>
      <sz val="10"/>
      <color rgb="FFFF0000"/>
      <name val="Arial"/>
      <family val="2"/>
    </font>
    <font>
      <sz val="9"/>
      <color rgb="FFFF0000"/>
      <name val="微软雅黑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7" borderId="0" applyNumberFormat="0" applyBorder="0" applyAlignment="0" applyProtection="0"/>
    <xf numFmtId="0" fontId="43" fillId="0" borderId="4" applyNumberFormat="0" applyFill="0" applyAlignment="0" applyProtection="0"/>
    <xf numFmtId="0" fontId="39" fillId="3" borderId="0" applyNumberFormat="0" applyBorder="0" applyAlignment="0" applyProtection="0"/>
    <xf numFmtId="0" fontId="48" fillId="2" borderId="5" applyNumberFormat="0" applyAlignment="0" applyProtection="0"/>
    <xf numFmtId="0" fontId="50" fillId="2" borderId="1" applyNumberFormat="0" applyAlignment="0" applyProtection="0"/>
    <xf numFmtId="0" fontId="45" fillId="8" borderId="6" applyNumberFormat="0" applyAlignment="0" applyProtection="0"/>
    <xf numFmtId="0" fontId="0" fillId="9" borderId="0" applyNumberFormat="0" applyBorder="0" applyAlignment="0" applyProtection="0"/>
    <xf numFmtId="0" fontId="39" fillId="10" borderId="0" applyNumberFormat="0" applyBorder="0" applyAlignment="0" applyProtection="0"/>
    <xf numFmtId="0" fontId="49" fillId="0" borderId="7" applyNumberFormat="0" applyFill="0" applyAlignment="0" applyProtection="0"/>
    <xf numFmtId="0" fontId="51" fillId="0" borderId="8" applyNumberFormat="0" applyFill="0" applyAlignment="0" applyProtection="0"/>
    <xf numFmtId="0" fontId="52" fillId="9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9" fillId="16" borderId="0" applyNumberFormat="0" applyBorder="0" applyAlignment="0" applyProtection="0"/>
    <xf numFmtId="0" fontId="0" fillId="12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4" borderId="0" applyNumberFormat="0" applyBorder="0" applyAlignment="0" applyProtection="0"/>
    <xf numFmtId="0" fontId="39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4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54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55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176" fontId="9" fillId="0" borderId="9" xfId="0" applyNumberFormat="1" applyFont="1" applyFill="1" applyBorder="1" applyAlignment="1">
      <alignment horizontal="left" vertical="center" shrinkToFit="1"/>
    </xf>
    <xf numFmtId="0" fontId="13" fillId="19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left" vertical="center" shrinkToFit="1"/>
    </xf>
    <xf numFmtId="0" fontId="56" fillId="0" borderId="9" xfId="0" applyFont="1" applyFill="1" applyBorder="1" applyAlignment="1">
      <alignment/>
    </xf>
    <xf numFmtId="0" fontId="16" fillId="0" borderId="9" xfId="0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 shrinkToFit="1"/>
    </xf>
    <xf numFmtId="177" fontId="14" fillId="0" borderId="9" xfId="0" applyNumberFormat="1" applyFont="1" applyFill="1" applyBorder="1" applyAlignment="1">
      <alignment horizontal="left" vertical="center" shrinkToFit="1"/>
    </xf>
    <xf numFmtId="177" fontId="14" fillId="0" borderId="9" xfId="0" applyNumberFormat="1" applyFont="1" applyFill="1" applyBorder="1" applyAlignment="1">
      <alignment horizontal="left"/>
    </xf>
    <xf numFmtId="0" fontId="57" fillId="0" borderId="9" xfId="0" applyFont="1" applyFill="1" applyBorder="1" applyAlignment="1">
      <alignment/>
    </xf>
    <xf numFmtId="0" fontId="16" fillId="0" borderId="9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left" vertical="center" shrinkToFit="1"/>
    </xf>
    <xf numFmtId="49" fontId="14" fillId="0" borderId="9" xfId="0" applyNumberFormat="1" applyFont="1" applyFill="1" applyBorder="1" applyAlignment="1">
      <alignment horizontal="left" vertical="center" shrinkToFit="1"/>
    </xf>
    <xf numFmtId="0" fontId="14" fillId="0" borderId="9" xfId="0" applyNumberFormat="1" applyFont="1" applyFill="1" applyBorder="1" applyAlignment="1">
      <alignment horizontal="left" vertical="center" shrinkToFit="1"/>
    </xf>
    <xf numFmtId="49" fontId="58" fillId="0" borderId="9" xfId="0" applyNumberFormat="1" applyFont="1" applyFill="1" applyBorder="1" applyAlignment="1">
      <alignment horizontal="left" vertical="center" shrinkToFit="1"/>
    </xf>
    <xf numFmtId="0" fontId="59" fillId="0" borderId="9" xfId="0" applyFont="1" applyFill="1" applyBorder="1" applyAlignment="1">
      <alignment/>
    </xf>
    <xf numFmtId="0" fontId="60" fillId="0" borderId="9" xfId="0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 shrinkToFit="1"/>
    </xf>
    <xf numFmtId="177" fontId="58" fillId="0" borderId="9" xfId="0" applyNumberFormat="1" applyFont="1" applyFill="1" applyBorder="1" applyAlignment="1">
      <alignment horizontal="left" vertical="center" shrinkToFit="1"/>
    </xf>
    <xf numFmtId="177" fontId="58" fillId="0" borderId="9" xfId="0" applyNumberFormat="1" applyFont="1" applyFill="1" applyBorder="1" applyAlignment="1">
      <alignment horizontal="left"/>
    </xf>
    <xf numFmtId="49" fontId="57" fillId="0" borderId="9" xfId="0" applyNumberFormat="1" applyFont="1" applyFill="1" applyBorder="1" applyAlignment="1">
      <alignment horizontal="left" vertical="center" shrinkToFit="1"/>
    </xf>
    <xf numFmtId="0" fontId="57" fillId="0" borderId="9" xfId="0" applyNumberFormat="1" applyFont="1" applyFill="1" applyBorder="1" applyAlignment="1">
      <alignment horizontal="left" vertical="center" shrinkToFit="1"/>
    </xf>
    <xf numFmtId="0" fontId="61" fillId="0" borderId="9" xfId="0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 shrinkToFit="1"/>
    </xf>
    <xf numFmtId="177" fontId="57" fillId="0" borderId="9" xfId="0" applyNumberFormat="1" applyFont="1" applyFill="1" applyBorder="1" applyAlignment="1">
      <alignment horizontal="left" vertical="center" shrinkToFit="1"/>
    </xf>
    <xf numFmtId="177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Fill="1" applyBorder="1" applyAlignment="1">
      <alignment horizontal="left" vertical="center" shrinkToFit="1"/>
    </xf>
    <xf numFmtId="0" fontId="57" fillId="0" borderId="9" xfId="0" applyNumberFormat="1" applyFont="1" applyFill="1" applyBorder="1" applyAlignment="1">
      <alignment horizontal="left" vertical="center" shrinkToFit="1"/>
    </xf>
    <xf numFmtId="0" fontId="57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left" vertical="center" shrinkToFit="1"/>
    </xf>
    <xf numFmtId="0" fontId="61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vertical="center"/>
    </xf>
    <xf numFmtId="177" fontId="57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58" fillId="0" borderId="9" xfId="0" applyNumberFormat="1" applyFont="1" applyFill="1" applyBorder="1" applyAlignment="1">
      <alignment horizontal="left" vertical="center" shrinkToFit="1"/>
    </xf>
    <xf numFmtId="0" fontId="21" fillId="0" borderId="9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58" fillId="0" borderId="9" xfId="0" applyNumberFormat="1" applyFont="1" applyFill="1" applyBorder="1" applyAlignment="1">
      <alignment horizontal="left" vertical="center" shrinkToFit="1"/>
    </xf>
    <xf numFmtId="0" fontId="58" fillId="0" borderId="9" xfId="0" applyFont="1" applyFill="1" applyBorder="1" applyAlignment="1">
      <alignment horizontal="left" vertical="center" shrinkToFit="1"/>
    </xf>
    <xf numFmtId="177" fontId="58" fillId="0" borderId="9" xfId="0" applyNumberFormat="1" applyFont="1" applyFill="1" applyBorder="1" applyAlignment="1">
      <alignment horizontal="left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vertical="center"/>
    </xf>
    <xf numFmtId="177" fontId="14" fillId="0" borderId="9" xfId="0" applyNumberFormat="1" applyFont="1" applyFill="1" applyBorder="1" applyAlignment="1">
      <alignment horizontal="center" vertical="center" wrapText="1" shrinkToFit="1"/>
    </xf>
    <xf numFmtId="0" fontId="61" fillId="0" borderId="9" xfId="0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left" vertical="center" shrinkToFit="1"/>
    </xf>
    <xf numFmtId="177" fontId="14" fillId="0" borderId="9" xfId="0" applyNumberFormat="1" applyFont="1" applyFill="1" applyBorder="1" applyAlignment="1">
      <alignment horizontal="left"/>
    </xf>
    <xf numFmtId="0" fontId="63" fillId="0" borderId="9" xfId="0" applyNumberFormat="1" applyFont="1" applyFill="1" applyBorder="1" applyAlignment="1">
      <alignment horizontal="left" vertical="center" shrinkToFit="1"/>
    </xf>
    <xf numFmtId="0" fontId="63" fillId="0" borderId="9" xfId="0" applyFont="1" applyFill="1" applyBorder="1" applyAlignment="1">
      <alignment horizontal="left" vertical="center" shrinkToFit="1"/>
    </xf>
    <xf numFmtId="0" fontId="63" fillId="0" borderId="9" xfId="0" applyFont="1" applyFill="1" applyBorder="1" applyAlignment="1">
      <alignment horizontal="center"/>
    </xf>
    <xf numFmtId="177" fontId="63" fillId="0" borderId="9" xfId="0" applyNumberFormat="1" applyFont="1" applyFill="1" applyBorder="1" applyAlignment="1">
      <alignment horizontal="left"/>
    </xf>
    <xf numFmtId="49" fontId="63" fillId="0" borderId="9" xfId="0" applyNumberFormat="1" applyFont="1" applyFill="1" applyBorder="1" applyAlignment="1">
      <alignment horizontal="left" vertical="center" shrinkToFit="1"/>
    </xf>
    <xf numFmtId="0" fontId="63" fillId="0" borderId="9" xfId="0" applyFont="1" applyFill="1" applyBorder="1" applyAlignment="1">
      <alignment vertical="center" wrapText="1" shrinkToFit="1"/>
    </xf>
    <xf numFmtId="0" fontId="64" fillId="0" borderId="9" xfId="0" applyFont="1" applyFill="1" applyBorder="1" applyAlignment="1">
      <alignment horizontal="center"/>
    </xf>
    <xf numFmtId="177" fontId="63" fillId="0" borderId="9" xfId="0" applyNumberFormat="1" applyFont="1" applyFill="1" applyBorder="1" applyAlignment="1">
      <alignment horizontal="center" vertical="center" shrinkToFit="1"/>
    </xf>
    <xf numFmtId="177" fontId="63" fillId="0" borderId="9" xfId="0" applyNumberFormat="1" applyFont="1" applyFill="1" applyBorder="1" applyAlignment="1">
      <alignment horizontal="left" vertical="center" shrinkToFit="1"/>
    </xf>
    <xf numFmtId="177" fontId="63" fillId="0" borderId="9" xfId="0" applyNumberFormat="1" applyFont="1" applyFill="1" applyBorder="1" applyAlignment="1">
      <alignment horizontal="left"/>
    </xf>
    <xf numFmtId="0" fontId="63" fillId="0" borderId="9" xfId="0" applyFont="1" applyFill="1" applyBorder="1" applyAlignment="1">
      <alignment/>
    </xf>
    <xf numFmtId="0" fontId="63" fillId="0" borderId="9" xfId="0" applyFont="1" applyFill="1" applyBorder="1" applyAlignment="1">
      <alignment horizontal="center" vertical="center"/>
    </xf>
    <xf numFmtId="177" fontId="63" fillId="0" borderId="9" xfId="0" applyNumberFormat="1" applyFont="1" applyFill="1" applyBorder="1" applyAlignment="1">
      <alignment horizontal="left" vertical="center"/>
    </xf>
    <xf numFmtId="49" fontId="63" fillId="0" borderId="9" xfId="0" applyNumberFormat="1" applyFont="1" applyFill="1" applyBorder="1" applyAlignment="1">
      <alignment horizontal="left" vertical="center" shrinkToFit="1"/>
    </xf>
    <xf numFmtId="0" fontId="63" fillId="0" borderId="9" xfId="0" applyNumberFormat="1" applyFont="1" applyFill="1" applyBorder="1" applyAlignment="1">
      <alignment horizontal="left" vertical="center" shrinkToFit="1"/>
    </xf>
    <xf numFmtId="0" fontId="63" fillId="0" borderId="9" xfId="0" applyNumberFormat="1" applyFont="1" applyFill="1" applyBorder="1" applyAlignment="1">
      <alignment horizontal="left" vertical="center" wrapText="1" shrinkToFit="1"/>
    </xf>
    <xf numFmtId="0" fontId="65" fillId="0" borderId="9" xfId="0" applyFont="1" applyFill="1" applyBorder="1" applyAlignment="1">
      <alignment horizontal="left" vertical="center" shrinkToFit="1"/>
    </xf>
    <xf numFmtId="0" fontId="64" fillId="0" borderId="9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49" fontId="25" fillId="0" borderId="9" xfId="0" applyNumberFormat="1" applyFont="1" applyFill="1" applyBorder="1" applyAlignment="1">
      <alignment horizontal="left" vertical="center" shrinkToFit="1"/>
    </xf>
    <xf numFmtId="177" fontId="66" fillId="0" borderId="9" xfId="0" applyNumberFormat="1" applyFont="1" applyFill="1" applyBorder="1" applyAlignment="1">
      <alignment horizontal="left"/>
    </xf>
    <xf numFmtId="49" fontId="67" fillId="0" borderId="9" xfId="0" applyNumberFormat="1" applyFont="1" applyFill="1" applyBorder="1" applyAlignment="1">
      <alignment horizontal="left" vertical="center" shrinkToFit="1"/>
    </xf>
    <xf numFmtId="177" fontId="68" fillId="0" borderId="9" xfId="0" applyNumberFormat="1" applyFont="1" applyFill="1" applyBorder="1" applyAlignment="1">
      <alignment horizontal="left"/>
    </xf>
    <xf numFmtId="177" fontId="68" fillId="0" borderId="9" xfId="0" applyNumberFormat="1" applyFont="1" applyFill="1" applyBorder="1" applyAlignment="1">
      <alignment horizontal="left"/>
    </xf>
    <xf numFmtId="177" fontId="66" fillId="0" borderId="9" xfId="0" applyNumberFormat="1" applyFont="1" applyFill="1" applyBorder="1" applyAlignment="1">
      <alignment horizontal="left"/>
    </xf>
    <xf numFmtId="177" fontId="69" fillId="0" borderId="9" xfId="0" applyNumberFormat="1" applyFont="1" applyFill="1" applyBorder="1" applyAlignment="1">
      <alignment horizontal="left"/>
    </xf>
    <xf numFmtId="49" fontId="69" fillId="0" borderId="9" xfId="0" applyNumberFormat="1" applyFont="1" applyFill="1" applyBorder="1" applyAlignment="1">
      <alignment horizontal="left" vertical="center" shrinkToFit="1"/>
    </xf>
    <xf numFmtId="0" fontId="63" fillId="0" borderId="9" xfId="0" applyNumberFormat="1" applyFont="1" applyFill="1" applyBorder="1" applyAlignment="1">
      <alignment horizontal="center" vertical="center" shrinkToFit="1"/>
    </xf>
    <xf numFmtId="0" fontId="63" fillId="0" borderId="9" xfId="0" applyFont="1" applyFill="1" applyBorder="1" applyAlignment="1">
      <alignment horizontal="left" vertical="center" shrinkToFit="1"/>
    </xf>
    <xf numFmtId="0" fontId="63" fillId="0" borderId="9" xfId="0" applyNumberFormat="1" applyFont="1" applyFill="1" applyBorder="1" applyAlignment="1">
      <alignment horizontal="center" vertical="center" shrinkToFit="1"/>
    </xf>
    <xf numFmtId="49" fontId="70" fillId="0" borderId="9" xfId="0" applyNumberFormat="1" applyFont="1" applyFill="1" applyBorder="1" applyAlignment="1">
      <alignment horizontal="left" vertical="center" shrinkToFit="1"/>
    </xf>
    <xf numFmtId="0" fontId="70" fillId="0" borderId="9" xfId="0" applyNumberFormat="1" applyFont="1" applyFill="1" applyBorder="1" applyAlignment="1">
      <alignment horizontal="left" vertical="center" shrinkToFit="1"/>
    </xf>
    <xf numFmtId="0" fontId="70" fillId="0" borderId="9" xfId="0" applyFont="1" applyFill="1" applyBorder="1" applyAlignment="1">
      <alignment horizontal="center"/>
    </xf>
    <xf numFmtId="177" fontId="70" fillId="0" borderId="9" xfId="0" applyNumberFormat="1" applyFont="1" applyFill="1" applyBorder="1" applyAlignment="1">
      <alignment horizontal="center" vertical="center" shrinkToFit="1"/>
    </xf>
    <xf numFmtId="177" fontId="70" fillId="0" borderId="9" xfId="0" applyNumberFormat="1" applyFont="1" applyFill="1" applyBorder="1" applyAlignment="1">
      <alignment horizontal="left" vertical="center" shrinkToFit="1"/>
    </xf>
    <xf numFmtId="177" fontId="70" fillId="0" borderId="9" xfId="0" applyNumberFormat="1" applyFont="1" applyFill="1" applyBorder="1" applyAlignment="1">
      <alignment horizontal="left"/>
    </xf>
    <xf numFmtId="49" fontId="70" fillId="0" borderId="9" xfId="0" applyNumberFormat="1" applyFont="1" applyFill="1" applyBorder="1" applyAlignment="1">
      <alignment horizontal="left" vertical="center" shrinkToFit="1"/>
    </xf>
    <xf numFmtId="0" fontId="70" fillId="0" borderId="9" xfId="0" applyFont="1" applyFill="1" applyBorder="1" applyAlignment="1">
      <alignment vertical="center"/>
    </xf>
    <xf numFmtId="0" fontId="70" fillId="0" borderId="9" xfId="0" applyFont="1" applyFill="1" applyBorder="1" applyAlignment="1">
      <alignment horizontal="center" vertical="center"/>
    </xf>
    <xf numFmtId="177" fontId="70" fillId="19" borderId="9" xfId="0" applyNumberFormat="1" applyFont="1" applyFill="1" applyBorder="1" applyAlignment="1">
      <alignment horizontal="center" vertical="center" shrinkToFit="1"/>
    </xf>
    <xf numFmtId="0" fontId="70" fillId="0" borderId="9" xfId="0" applyFont="1" applyFill="1" applyBorder="1" applyAlignment="1">
      <alignment horizontal="left" vertical="center" shrinkToFit="1"/>
    </xf>
    <xf numFmtId="0" fontId="70" fillId="0" borderId="9" xfId="0" applyFont="1" applyFill="1" applyBorder="1" applyAlignment="1">
      <alignment horizontal="center"/>
    </xf>
    <xf numFmtId="0" fontId="30" fillId="0" borderId="9" xfId="0" applyFont="1" applyFill="1" applyBorder="1" applyAlignment="1">
      <alignment/>
    </xf>
    <xf numFmtId="0" fontId="30" fillId="0" borderId="9" xfId="0" applyFont="1" applyFill="1" applyBorder="1" applyAlignment="1">
      <alignment horizontal="center"/>
    </xf>
    <xf numFmtId="14" fontId="71" fillId="0" borderId="9" xfId="0" applyNumberFormat="1" applyFont="1" applyBorder="1" applyAlignment="1">
      <alignment horizontal="left" wrapText="1"/>
    </xf>
    <xf numFmtId="14" fontId="71" fillId="0" borderId="9" xfId="0" applyNumberFormat="1" applyFont="1" applyBorder="1" applyAlignment="1">
      <alignment horizontal="left" wrapText="1"/>
    </xf>
    <xf numFmtId="177" fontId="72" fillId="0" borderId="9" xfId="0" applyNumberFormat="1" applyFont="1" applyFill="1" applyBorder="1" applyAlignment="1">
      <alignment horizontal="left" vertical="center" shrinkToFit="1"/>
    </xf>
    <xf numFmtId="49" fontId="73" fillId="0" borderId="9" xfId="0" applyNumberFormat="1" applyFont="1" applyFill="1" applyBorder="1" applyAlignment="1">
      <alignment horizontal="left" vertical="center" shrinkToFit="1"/>
    </xf>
    <xf numFmtId="14" fontId="74" fillId="0" borderId="9" xfId="0" applyNumberFormat="1" applyFont="1" applyBorder="1" applyAlignment="1">
      <alignment horizontal="left" wrapText="1"/>
    </xf>
    <xf numFmtId="177" fontId="75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177" fontId="75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H4" t="str">
            <v>法人/负责人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SheetLayoutView="100" workbookViewId="0" topLeftCell="A1">
      <selection activeCell="F32" sqref="F32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4" customWidth="1"/>
    <col min="4" max="4" width="37.875" style="5" customWidth="1"/>
    <col min="5" max="5" width="8.125" style="6" customWidth="1"/>
    <col min="6" max="6" width="27.875" style="7" customWidth="1"/>
    <col min="7" max="7" width="10.00390625" style="8" customWidth="1"/>
    <col min="8" max="8" width="9.50390625" style="9" customWidth="1"/>
    <col min="9" max="9" width="4.25390625" style="5" customWidth="1"/>
    <col min="10" max="10" width="10.50390625" style="10" customWidth="1"/>
    <col min="17" max="17" width="14.875" style="0" bestFit="1" customWidth="1"/>
  </cols>
  <sheetData>
    <row r="1" spans="2:10" ht="61.5">
      <c r="B1" s="11" t="s">
        <v>0</v>
      </c>
      <c r="C1" s="11"/>
      <c r="D1" s="11"/>
      <c r="E1" s="12"/>
      <c r="F1" s="13"/>
      <c r="G1" s="14"/>
      <c r="H1" s="15"/>
      <c r="I1" s="15"/>
      <c r="J1" s="87"/>
    </row>
    <row r="2" spans="1:17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tr">
        <f>'[1]2015许可'!H4</f>
        <v>法人/负责人</v>
      </c>
      <c r="F2" s="21" t="s">
        <v>2</v>
      </c>
      <c r="G2" s="22" t="s">
        <v>3</v>
      </c>
      <c r="H2" s="23" t="s">
        <v>4</v>
      </c>
      <c r="I2" s="19" t="str">
        <f>'[1]2015许可'!O4</f>
        <v>类别</v>
      </c>
      <c r="J2" s="88" t="s">
        <v>5</v>
      </c>
      <c r="Q2" s="16"/>
    </row>
    <row r="3" spans="2:10" s="2" customFormat="1" ht="13.5">
      <c r="B3" s="24" t="s">
        <v>6</v>
      </c>
      <c r="C3" s="25" t="s">
        <v>7</v>
      </c>
      <c r="D3" s="26" t="s">
        <v>8</v>
      </c>
      <c r="E3" s="27" t="s">
        <v>9</v>
      </c>
      <c r="F3" s="28" t="s">
        <v>10</v>
      </c>
      <c r="G3" s="29">
        <v>43832</v>
      </c>
      <c r="H3" s="30">
        <v>45658</v>
      </c>
      <c r="I3" s="89" t="s">
        <v>11</v>
      </c>
      <c r="J3" s="90"/>
    </row>
    <row r="4" spans="2:10" s="2" customFormat="1" ht="13.5">
      <c r="B4" s="24"/>
      <c r="C4" s="25" t="s">
        <v>12</v>
      </c>
      <c r="D4" s="31" t="s">
        <v>13</v>
      </c>
      <c r="E4" s="32" t="s">
        <v>14</v>
      </c>
      <c r="F4" s="28" t="s">
        <v>15</v>
      </c>
      <c r="G4" s="29">
        <v>43833</v>
      </c>
      <c r="H4" s="30">
        <v>45659</v>
      </c>
      <c r="I4" s="89" t="s">
        <v>11</v>
      </c>
      <c r="J4" s="90"/>
    </row>
    <row r="5" spans="2:10" s="2" customFormat="1" ht="13.5">
      <c r="B5" s="24"/>
      <c r="C5" s="25" t="s">
        <v>16</v>
      </c>
      <c r="D5" s="33" t="s">
        <v>17</v>
      </c>
      <c r="E5" s="27" t="s">
        <v>18</v>
      </c>
      <c r="F5" s="28" t="s">
        <v>19</v>
      </c>
      <c r="G5" s="29">
        <v>43838</v>
      </c>
      <c r="H5" s="30">
        <v>45664</v>
      </c>
      <c r="I5" s="89" t="s">
        <v>11</v>
      </c>
      <c r="J5" s="90"/>
    </row>
    <row r="6" spans="2:10" s="2" customFormat="1" ht="13.5">
      <c r="B6" s="24"/>
      <c r="C6" s="34" t="s">
        <v>20</v>
      </c>
      <c r="D6" s="35" t="s">
        <v>21</v>
      </c>
      <c r="E6" s="27" t="s">
        <v>22</v>
      </c>
      <c r="F6" s="28" t="s">
        <v>23</v>
      </c>
      <c r="G6" s="29">
        <v>43840</v>
      </c>
      <c r="H6" s="30">
        <v>45666</v>
      </c>
      <c r="I6" s="89" t="s">
        <v>11</v>
      </c>
      <c r="J6" s="90"/>
    </row>
    <row r="7" spans="2:10" s="2" customFormat="1" ht="13.5">
      <c r="B7" s="24"/>
      <c r="C7" s="34" t="s">
        <v>24</v>
      </c>
      <c r="D7" s="35" t="s">
        <v>21</v>
      </c>
      <c r="E7" s="27" t="s">
        <v>22</v>
      </c>
      <c r="F7" s="28" t="s">
        <v>25</v>
      </c>
      <c r="G7" s="29">
        <v>43840</v>
      </c>
      <c r="H7" s="30">
        <v>45666</v>
      </c>
      <c r="I7" s="89" t="s">
        <v>11</v>
      </c>
      <c r="J7" s="90"/>
    </row>
    <row r="8" spans="2:10" s="2" customFormat="1" ht="13.5">
      <c r="B8" s="24"/>
      <c r="C8" s="34" t="s">
        <v>26</v>
      </c>
      <c r="D8" s="35" t="s">
        <v>27</v>
      </c>
      <c r="E8" s="27" t="s">
        <v>28</v>
      </c>
      <c r="F8" s="28" t="s">
        <v>29</v>
      </c>
      <c r="G8" s="29">
        <v>43840</v>
      </c>
      <c r="H8" s="30">
        <v>45666</v>
      </c>
      <c r="I8" s="89" t="s">
        <v>11</v>
      </c>
      <c r="J8" s="90"/>
    </row>
    <row r="9" spans="2:10" s="2" customFormat="1" ht="13.5">
      <c r="B9" s="24"/>
      <c r="C9" s="34" t="s">
        <v>30</v>
      </c>
      <c r="D9" s="35" t="s">
        <v>31</v>
      </c>
      <c r="E9" s="27" t="s">
        <v>32</v>
      </c>
      <c r="F9" s="28" t="s">
        <v>33</v>
      </c>
      <c r="G9" s="29">
        <v>43840</v>
      </c>
      <c r="H9" s="30">
        <v>45666</v>
      </c>
      <c r="I9" s="89" t="s">
        <v>11</v>
      </c>
      <c r="J9" s="90"/>
    </row>
    <row r="10" spans="2:10" s="2" customFormat="1" ht="13.5">
      <c r="B10" s="24"/>
      <c r="C10" s="25" t="s">
        <v>34</v>
      </c>
      <c r="D10" s="31" t="s">
        <v>35</v>
      </c>
      <c r="E10" s="27" t="s">
        <v>36</v>
      </c>
      <c r="F10" s="28" t="s">
        <v>37</v>
      </c>
      <c r="G10" s="29">
        <v>43843</v>
      </c>
      <c r="H10" s="30">
        <v>45669</v>
      </c>
      <c r="I10" s="89" t="s">
        <v>11</v>
      </c>
      <c r="J10" s="90"/>
    </row>
    <row r="11" spans="2:10" s="2" customFormat="1" ht="13.5">
      <c r="B11" s="24"/>
      <c r="C11" s="36" t="s">
        <v>38</v>
      </c>
      <c r="D11" s="37" t="s">
        <v>39</v>
      </c>
      <c r="E11" s="38" t="s">
        <v>40</v>
      </c>
      <c r="F11" s="39" t="s">
        <v>41</v>
      </c>
      <c r="G11" s="40">
        <v>43843</v>
      </c>
      <c r="H11" s="41">
        <v>45669</v>
      </c>
      <c r="I11" s="89" t="s">
        <v>11</v>
      </c>
      <c r="J11" s="90"/>
    </row>
    <row r="12" spans="2:10" s="2" customFormat="1" ht="13.5">
      <c r="B12" s="24"/>
      <c r="C12" s="42" t="s">
        <v>42</v>
      </c>
      <c r="D12" s="43" t="s">
        <v>43</v>
      </c>
      <c r="E12" s="44" t="s">
        <v>44</v>
      </c>
      <c r="F12" s="45" t="s">
        <v>45</v>
      </c>
      <c r="G12" s="46">
        <v>43843</v>
      </c>
      <c r="H12" s="47">
        <v>45669</v>
      </c>
      <c r="I12" s="91" t="s">
        <v>11</v>
      </c>
      <c r="J12" s="92"/>
    </row>
    <row r="13" spans="2:10" s="2" customFormat="1" ht="13.5">
      <c r="B13" s="24"/>
      <c r="C13" s="48" t="s">
        <v>46</v>
      </c>
      <c r="D13" s="49" t="s">
        <v>47</v>
      </c>
      <c r="E13" s="44" t="s">
        <v>48</v>
      </c>
      <c r="F13" s="50" t="s">
        <v>49</v>
      </c>
      <c r="G13" s="46">
        <v>43843</v>
      </c>
      <c r="H13" s="47">
        <v>45669</v>
      </c>
      <c r="I13" s="91" t="s">
        <v>11</v>
      </c>
      <c r="J13" s="92"/>
    </row>
    <row r="14" spans="2:10" s="2" customFormat="1" ht="13.5">
      <c r="B14" s="24"/>
      <c r="C14" s="48" t="s">
        <v>50</v>
      </c>
      <c r="D14" s="49" t="s">
        <v>51</v>
      </c>
      <c r="E14" s="44" t="s">
        <v>52</v>
      </c>
      <c r="F14" s="45" t="s">
        <v>53</v>
      </c>
      <c r="G14" s="46">
        <v>43844</v>
      </c>
      <c r="H14" s="47">
        <v>45670</v>
      </c>
      <c r="I14" s="91" t="s">
        <v>11</v>
      </c>
      <c r="J14" s="92"/>
    </row>
    <row r="15" spans="2:10" s="2" customFormat="1" ht="14.25">
      <c r="B15" s="24"/>
      <c r="C15" s="42" t="s">
        <v>54</v>
      </c>
      <c r="D15" s="51" t="s">
        <v>55</v>
      </c>
      <c r="E15" s="52" t="s">
        <v>56</v>
      </c>
      <c r="F15" s="45" t="s">
        <v>57</v>
      </c>
      <c r="G15" s="46">
        <v>43844</v>
      </c>
      <c r="H15" s="47">
        <v>45670</v>
      </c>
      <c r="I15" s="91" t="s">
        <v>11</v>
      </c>
      <c r="J15" s="92"/>
    </row>
    <row r="16" spans="2:10" s="2" customFormat="1" ht="13.5">
      <c r="B16" s="24"/>
      <c r="C16" s="48" t="s">
        <v>58</v>
      </c>
      <c r="D16" s="53" t="s">
        <v>59</v>
      </c>
      <c r="E16" s="44" t="s">
        <v>60</v>
      </c>
      <c r="F16" s="45" t="s">
        <v>61</v>
      </c>
      <c r="G16" s="46">
        <v>43844</v>
      </c>
      <c r="H16" s="47">
        <v>45670</v>
      </c>
      <c r="I16" s="91" t="s">
        <v>11</v>
      </c>
      <c r="J16" s="92"/>
    </row>
    <row r="17" spans="2:10" s="2" customFormat="1" ht="13.5">
      <c r="B17" s="24"/>
      <c r="C17" s="48" t="s">
        <v>62</v>
      </c>
      <c r="D17" s="49" t="s">
        <v>63</v>
      </c>
      <c r="E17" s="44" t="s">
        <v>64</v>
      </c>
      <c r="F17" s="45" t="s">
        <v>65</v>
      </c>
      <c r="G17" s="46">
        <v>43844</v>
      </c>
      <c r="H17" s="47">
        <v>45670</v>
      </c>
      <c r="I17" s="91" t="s">
        <v>11</v>
      </c>
      <c r="J17" s="92"/>
    </row>
    <row r="18" spans="2:10" s="2" customFormat="1" ht="13.5">
      <c r="B18" s="24"/>
      <c r="C18" s="42" t="s">
        <v>66</v>
      </c>
      <c r="D18" s="43" t="s">
        <v>67</v>
      </c>
      <c r="E18" s="44" t="s">
        <v>68</v>
      </c>
      <c r="F18" s="45" t="s">
        <v>69</v>
      </c>
      <c r="G18" s="46">
        <v>43844</v>
      </c>
      <c r="H18" s="47">
        <v>45670</v>
      </c>
      <c r="I18" s="91" t="s">
        <v>11</v>
      </c>
      <c r="J18" s="92"/>
    </row>
    <row r="19" spans="2:10" s="2" customFormat="1" ht="13.5">
      <c r="B19" s="24"/>
      <c r="C19" s="48" t="s">
        <v>70</v>
      </c>
      <c r="D19" s="53" t="s">
        <v>71</v>
      </c>
      <c r="E19" s="44" t="s">
        <v>72</v>
      </c>
      <c r="F19" s="54" t="s">
        <v>73</v>
      </c>
      <c r="G19" s="46">
        <v>43844</v>
      </c>
      <c r="H19" s="47">
        <v>45670</v>
      </c>
      <c r="I19" s="91" t="s">
        <v>11</v>
      </c>
      <c r="J19" s="92"/>
    </row>
    <row r="20" spans="1:17" s="3" customFormat="1" ht="13.5">
      <c r="A20" s="55"/>
      <c r="B20" s="24"/>
      <c r="C20" s="48" t="s">
        <v>74</v>
      </c>
      <c r="D20" s="53" t="s">
        <v>75</v>
      </c>
      <c r="E20" s="44" t="s">
        <v>60</v>
      </c>
      <c r="F20" s="45" t="s">
        <v>76</v>
      </c>
      <c r="G20" s="46">
        <v>43844</v>
      </c>
      <c r="H20" s="47">
        <v>45670</v>
      </c>
      <c r="I20" s="91" t="s">
        <v>11</v>
      </c>
      <c r="J20" s="93"/>
      <c r="Q20" s="55"/>
    </row>
    <row r="21" spans="2:10" s="2" customFormat="1" ht="13.5">
      <c r="B21" s="24"/>
      <c r="C21" s="48" t="s">
        <v>77</v>
      </c>
      <c r="D21" s="49" t="s">
        <v>78</v>
      </c>
      <c r="E21" s="44" t="s">
        <v>79</v>
      </c>
      <c r="F21" s="45" t="s">
        <v>80</v>
      </c>
      <c r="G21" s="46">
        <v>43845</v>
      </c>
      <c r="H21" s="47">
        <v>45671</v>
      </c>
      <c r="I21" s="91" t="s">
        <v>11</v>
      </c>
      <c r="J21" s="92"/>
    </row>
    <row r="22" spans="2:10" s="2" customFormat="1" ht="13.5">
      <c r="B22" s="24"/>
      <c r="C22" s="48" t="s">
        <v>81</v>
      </c>
      <c r="D22" s="49" t="s">
        <v>82</v>
      </c>
      <c r="E22" s="44" t="s">
        <v>83</v>
      </c>
      <c r="F22" s="45" t="s">
        <v>84</v>
      </c>
      <c r="G22" s="46">
        <v>43845</v>
      </c>
      <c r="H22" s="47">
        <v>45671</v>
      </c>
      <c r="I22" s="91" t="s">
        <v>11</v>
      </c>
      <c r="J22" s="92"/>
    </row>
    <row r="23" spans="2:10" s="2" customFormat="1" ht="13.5">
      <c r="B23" s="24"/>
      <c r="C23" s="36" t="s">
        <v>85</v>
      </c>
      <c r="D23" s="56" t="s">
        <v>86</v>
      </c>
      <c r="E23" s="38" t="s">
        <v>87</v>
      </c>
      <c r="F23" s="54" t="s">
        <v>88</v>
      </c>
      <c r="G23" s="40">
        <v>43845</v>
      </c>
      <c r="H23" s="41">
        <v>45671</v>
      </c>
      <c r="I23" s="89" t="s">
        <v>11</v>
      </c>
      <c r="J23" s="94"/>
    </row>
    <row r="24" spans="2:10" s="2" customFormat="1" ht="13.5">
      <c r="B24" s="24"/>
      <c r="C24" s="34" t="s">
        <v>89</v>
      </c>
      <c r="D24" s="35" t="s">
        <v>90</v>
      </c>
      <c r="E24" s="27" t="s">
        <v>91</v>
      </c>
      <c r="F24" s="28" t="s">
        <v>92</v>
      </c>
      <c r="G24" s="29">
        <v>43846</v>
      </c>
      <c r="H24" s="30">
        <v>45672</v>
      </c>
      <c r="I24" s="89" t="s">
        <v>11</v>
      </c>
      <c r="J24" s="94"/>
    </row>
    <row r="25" spans="2:10" s="2" customFormat="1" ht="13.5">
      <c r="B25" s="24"/>
      <c r="C25" s="25" t="s">
        <v>93</v>
      </c>
      <c r="D25" s="33" t="s">
        <v>94</v>
      </c>
      <c r="E25" s="27" t="s">
        <v>95</v>
      </c>
      <c r="F25" s="54" t="s">
        <v>96</v>
      </c>
      <c r="G25" s="29">
        <v>43849</v>
      </c>
      <c r="H25" s="30">
        <v>45675</v>
      </c>
      <c r="I25" s="89" t="s">
        <v>11</v>
      </c>
      <c r="J25" s="94"/>
    </row>
    <row r="26" spans="2:10" s="2" customFormat="1" ht="14.25">
      <c r="B26" s="24"/>
      <c r="C26" s="25" t="s">
        <v>97</v>
      </c>
      <c r="D26" s="57" t="s">
        <v>98</v>
      </c>
      <c r="E26" s="32" t="s">
        <v>99</v>
      </c>
      <c r="F26" s="54" t="s">
        <v>100</v>
      </c>
      <c r="G26" s="29">
        <v>43849</v>
      </c>
      <c r="H26" s="30">
        <f>G26+365*5+1</f>
        <v>45675</v>
      </c>
      <c r="I26" s="89" t="s">
        <v>11</v>
      </c>
      <c r="J26" s="94"/>
    </row>
    <row r="27" spans="2:10" s="2" customFormat="1" ht="13.5">
      <c r="B27" s="24"/>
      <c r="C27" s="25" t="s">
        <v>101</v>
      </c>
      <c r="D27" s="33" t="s">
        <v>102</v>
      </c>
      <c r="E27" s="27" t="s">
        <v>103</v>
      </c>
      <c r="F27" s="39" t="s">
        <v>104</v>
      </c>
      <c r="G27" s="29">
        <v>43849</v>
      </c>
      <c r="H27" s="30">
        <v>45675</v>
      </c>
      <c r="I27" s="89" t="s">
        <v>11</v>
      </c>
      <c r="J27" s="94"/>
    </row>
    <row r="28" spans="2:10" s="2" customFormat="1" ht="14.25">
      <c r="B28" s="24"/>
      <c r="C28" s="25" t="s">
        <v>105</v>
      </c>
      <c r="D28" s="57" t="s">
        <v>106</v>
      </c>
      <c r="E28" s="32" t="s">
        <v>107</v>
      </c>
      <c r="F28" s="28" t="s">
        <v>108</v>
      </c>
      <c r="G28" s="29">
        <v>43849</v>
      </c>
      <c r="H28" s="30">
        <f>G28+365*5+1</f>
        <v>45675</v>
      </c>
      <c r="I28" s="89" t="s">
        <v>11</v>
      </c>
      <c r="J28" s="94"/>
    </row>
    <row r="29" spans="2:10" s="2" customFormat="1" ht="13.5">
      <c r="B29" s="24"/>
      <c r="C29" s="25" t="s">
        <v>109</v>
      </c>
      <c r="D29" s="58" t="s">
        <v>110</v>
      </c>
      <c r="E29" s="32" t="s">
        <v>111</v>
      </c>
      <c r="F29" s="28" t="s">
        <v>112</v>
      </c>
      <c r="G29" s="29">
        <v>43849</v>
      </c>
      <c r="H29" s="29">
        <v>45675</v>
      </c>
      <c r="I29" s="89" t="s">
        <v>11</v>
      </c>
      <c r="J29" s="94"/>
    </row>
    <row r="30" spans="2:10" s="2" customFormat="1" ht="13.5">
      <c r="B30" s="24"/>
      <c r="C30" s="59" t="s">
        <v>113</v>
      </c>
      <c r="D30" s="60" t="s">
        <v>114</v>
      </c>
      <c r="E30" s="38" t="s">
        <v>115</v>
      </c>
      <c r="F30" s="39" t="s">
        <v>116</v>
      </c>
      <c r="G30" s="61">
        <v>43849</v>
      </c>
      <c r="H30" s="61">
        <v>45675</v>
      </c>
      <c r="I30" s="89" t="s">
        <v>11</v>
      </c>
      <c r="J30" s="94"/>
    </row>
    <row r="31" spans="2:10" s="2" customFormat="1" ht="14.25">
      <c r="B31" s="24"/>
      <c r="C31" s="25" t="s">
        <v>117</v>
      </c>
      <c r="D31" s="57" t="s">
        <v>118</v>
      </c>
      <c r="E31" s="32" t="s">
        <v>119</v>
      </c>
      <c r="F31" s="39" t="s">
        <v>120</v>
      </c>
      <c r="G31" s="29">
        <v>43849</v>
      </c>
      <c r="H31" s="30">
        <v>45675</v>
      </c>
      <c r="I31" s="89" t="s">
        <v>11</v>
      </c>
      <c r="J31" s="94"/>
    </row>
    <row r="32" spans="2:10" s="2" customFormat="1" ht="13.5">
      <c r="B32" s="24"/>
      <c r="C32" s="36" t="s">
        <v>121</v>
      </c>
      <c r="D32" s="56" t="s">
        <v>122</v>
      </c>
      <c r="E32" s="38" t="s">
        <v>123</v>
      </c>
      <c r="F32" s="54" t="s">
        <v>124</v>
      </c>
      <c r="G32" s="40">
        <v>43849</v>
      </c>
      <c r="H32" s="41">
        <v>45675</v>
      </c>
      <c r="I32" s="89" t="s">
        <v>11</v>
      </c>
      <c r="J32" s="94"/>
    </row>
    <row r="33" spans="2:10" s="2" customFormat="1" ht="14.25">
      <c r="B33" s="24"/>
      <c r="C33" s="25" t="s">
        <v>125</v>
      </c>
      <c r="D33" s="57" t="s">
        <v>126</v>
      </c>
      <c r="E33" s="32" t="s">
        <v>127</v>
      </c>
      <c r="F33" s="39" t="s">
        <v>128</v>
      </c>
      <c r="G33" s="29">
        <v>43849</v>
      </c>
      <c r="H33" s="30">
        <v>45675</v>
      </c>
      <c r="I33" s="89" t="s">
        <v>11</v>
      </c>
      <c r="J33" s="94"/>
    </row>
    <row r="34" spans="2:10" s="2" customFormat="1" ht="14.25">
      <c r="B34" s="24"/>
      <c r="C34" s="25" t="s">
        <v>129</v>
      </c>
      <c r="D34" s="57" t="s">
        <v>130</v>
      </c>
      <c r="E34" s="32" t="s">
        <v>131</v>
      </c>
      <c r="F34" s="62" t="s">
        <v>132</v>
      </c>
      <c r="G34" s="29">
        <v>43849</v>
      </c>
      <c r="H34" s="30">
        <v>45675</v>
      </c>
      <c r="I34" s="89" t="s">
        <v>11</v>
      </c>
      <c r="J34" s="94"/>
    </row>
    <row r="35" spans="2:10" s="2" customFormat="1" ht="14.25">
      <c r="B35" s="24"/>
      <c r="C35" s="25" t="s">
        <v>133</v>
      </c>
      <c r="D35" s="57" t="s">
        <v>134</v>
      </c>
      <c r="E35" s="32" t="s">
        <v>135</v>
      </c>
      <c r="F35" s="39" t="s">
        <v>136</v>
      </c>
      <c r="G35" s="29">
        <v>43849</v>
      </c>
      <c r="H35" s="30">
        <v>45675</v>
      </c>
      <c r="I35" s="89" t="s">
        <v>11</v>
      </c>
      <c r="J35" s="94"/>
    </row>
    <row r="36" spans="2:10" s="2" customFormat="1" ht="14.25">
      <c r="B36" s="24"/>
      <c r="C36" s="25" t="s">
        <v>137</v>
      </c>
      <c r="D36" s="57" t="s">
        <v>138</v>
      </c>
      <c r="E36" s="27" t="s">
        <v>139</v>
      </c>
      <c r="F36" s="28" t="s">
        <v>140</v>
      </c>
      <c r="G36" s="29">
        <v>43849</v>
      </c>
      <c r="H36" s="30">
        <v>45675</v>
      </c>
      <c r="I36" s="89" t="s">
        <v>11</v>
      </c>
      <c r="J36" s="94"/>
    </row>
    <row r="37" spans="2:10" s="2" customFormat="1" ht="14.25">
      <c r="B37" s="24"/>
      <c r="C37" s="25" t="s">
        <v>141</v>
      </c>
      <c r="D37" s="57" t="s">
        <v>142</v>
      </c>
      <c r="E37" s="32" t="s">
        <v>107</v>
      </c>
      <c r="F37" s="62" t="s">
        <v>143</v>
      </c>
      <c r="G37" s="29">
        <v>43849</v>
      </c>
      <c r="H37" s="30">
        <v>45675</v>
      </c>
      <c r="I37" s="89" t="s">
        <v>11</v>
      </c>
      <c r="J37" s="94"/>
    </row>
    <row r="38" spans="2:10" s="2" customFormat="1" ht="14.25">
      <c r="B38" s="24"/>
      <c r="C38" s="25" t="s">
        <v>144</v>
      </c>
      <c r="D38" s="57" t="s">
        <v>145</v>
      </c>
      <c r="E38" s="32" t="s">
        <v>146</v>
      </c>
      <c r="F38" s="62" t="s">
        <v>147</v>
      </c>
      <c r="G38" s="29">
        <v>43852</v>
      </c>
      <c r="H38" s="30">
        <v>45678</v>
      </c>
      <c r="I38" s="89" t="s">
        <v>11</v>
      </c>
      <c r="J38" s="94"/>
    </row>
    <row r="39" spans="2:10" s="2" customFormat="1" ht="14.25">
      <c r="B39" s="24"/>
      <c r="C39" s="25" t="s">
        <v>148</v>
      </c>
      <c r="D39" s="57" t="s">
        <v>149</v>
      </c>
      <c r="E39" s="32" t="s">
        <v>150</v>
      </c>
      <c r="F39" s="39" t="s">
        <v>151</v>
      </c>
      <c r="G39" s="29">
        <v>43852</v>
      </c>
      <c r="H39" s="30">
        <v>45678</v>
      </c>
      <c r="I39" s="89" t="s">
        <v>11</v>
      </c>
      <c r="J39" s="94"/>
    </row>
    <row r="40" spans="2:10" s="2" customFormat="1" ht="13.5">
      <c r="B40" s="24"/>
      <c r="C40" s="25" t="s">
        <v>152</v>
      </c>
      <c r="D40" s="58" t="s">
        <v>153</v>
      </c>
      <c r="E40" s="32" t="s">
        <v>154</v>
      </c>
      <c r="F40" s="62" t="s">
        <v>155</v>
      </c>
      <c r="G40" s="29">
        <v>43852</v>
      </c>
      <c r="H40" s="30">
        <f>G40+365*5</f>
        <v>45677</v>
      </c>
      <c r="I40" s="89" t="s">
        <v>11</v>
      </c>
      <c r="J40" s="94"/>
    </row>
    <row r="41" spans="2:10" s="2" customFormat="1" ht="13.5">
      <c r="B41" s="24"/>
      <c r="C41" s="25" t="s">
        <v>156</v>
      </c>
      <c r="D41" s="33" t="s">
        <v>157</v>
      </c>
      <c r="E41" s="32" t="s">
        <v>154</v>
      </c>
      <c r="F41" s="63" t="s">
        <v>158</v>
      </c>
      <c r="G41" s="46">
        <v>43852</v>
      </c>
      <c r="H41" s="30">
        <v>45531</v>
      </c>
      <c r="I41" s="89" t="s">
        <v>11</v>
      </c>
      <c r="J41" s="94"/>
    </row>
    <row r="42" spans="2:10" s="2" customFormat="1" ht="14.25">
      <c r="B42" s="24"/>
      <c r="C42" s="25" t="s">
        <v>159</v>
      </c>
      <c r="D42" s="57" t="s">
        <v>160</v>
      </c>
      <c r="E42" s="32" t="s">
        <v>161</v>
      </c>
      <c r="F42" s="28" t="s">
        <v>162</v>
      </c>
      <c r="G42" s="46">
        <v>43852</v>
      </c>
      <c r="H42" s="30">
        <v>45678</v>
      </c>
      <c r="I42" s="89" t="s">
        <v>11</v>
      </c>
      <c r="J42" s="94"/>
    </row>
    <row r="43" spans="2:10" s="2" customFormat="1" ht="14.25">
      <c r="B43" s="24"/>
      <c r="C43" s="25" t="s">
        <v>163</v>
      </c>
      <c r="D43" s="57" t="s">
        <v>164</v>
      </c>
      <c r="E43" s="32" t="s">
        <v>165</v>
      </c>
      <c r="F43" s="28" t="s">
        <v>166</v>
      </c>
      <c r="G43" s="46">
        <v>43852</v>
      </c>
      <c r="H43" s="30">
        <v>45678</v>
      </c>
      <c r="I43" s="89" t="s">
        <v>11</v>
      </c>
      <c r="J43" s="94"/>
    </row>
    <row r="44" spans="2:10" s="2" customFormat="1" ht="13.5">
      <c r="B44" s="24"/>
      <c r="C44" s="36" t="s">
        <v>167</v>
      </c>
      <c r="D44" s="64" t="s">
        <v>168</v>
      </c>
      <c r="E44" s="27" t="s">
        <v>60</v>
      </c>
      <c r="F44" s="28" t="s">
        <v>169</v>
      </c>
      <c r="G44" s="46">
        <v>43852</v>
      </c>
      <c r="H44" s="30">
        <v>45678</v>
      </c>
      <c r="I44" s="89" t="s">
        <v>11</v>
      </c>
      <c r="J44" s="94"/>
    </row>
    <row r="45" spans="2:10" s="2" customFormat="1" ht="14.25">
      <c r="B45" s="24"/>
      <c r="C45" s="25" t="s">
        <v>170</v>
      </c>
      <c r="D45" s="57" t="s">
        <v>171</v>
      </c>
      <c r="E45" s="32" t="s">
        <v>107</v>
      </c>
      <c r="F45" s="28" t="s">
        <v>172</v>
      </c>
      <c r="G45" s="46">
        <v>43852</v>
      </c>
      <c r="H45" s="30">
        <v>45678</v>
      </c>
      <c r="I45" s="89" t="s">
        <v>11</v>
      </c>
      <c r="J45" s="94"/>
    </row>
    <row r="46" spans="2:10" s="2" customFormat="1" ht="14.25">
      <c r="B46" s="24"/>
      <c r="C46" s="25" t="s">
        <v>173</v>
      </c>
      <c r="D46" s="57" t="s">
        <v>174</v>
      </c>
      <c r="E46" s="32" t="s">
        <v>107</v>
      </c>
      <c r="F46" s="28" t="s">
        <v>175</v>
      </c>
      <c r="G46" s="46">
        <v>43852</v>
      </c>
      <c r="H46" s="30">
        <v>45678</v>
      </c>
      <c r="I46" s="89" t="s">
        <v>11</v>
      </c>
      <c r="J46" s="94"/>
    </row>
    <row r="47" spans="2:10" s="2" customFormat="1" ht="14.25">
      <c r="B47" s="24"/>
      <c r="C47" s="25" t="s">
        <v>176</v>
      </c>
      <c r="D47" s="57" t="s">
        <v>177</v>
      </c>
      <c r="E47" s="32" t="s">
        <v>178</v>
      </c>
      <c r="F47" s="65" t="s">
        <v>179</v>
      </c>
      <c r="G47" s="46">
        <v>43852</v>
      </c>
      <c r="H47" s="30">
        <v>45678</v>
      </c>
      <c r="I47" s="89" t="s">
        <v>11</v>
      </c>
      <c r="J47" s="94"/>
    </row>
    <row r="48" spans="2:10" s="2" customFormat="1" ht="14.25">
      <c r="B48" s="24"/>
      <c r="C48" s="25" t="s">
        <v>180</v>
      </c>
      <c r="D48" s="57" t="s">
        <v>181</v>
      </c>
      <c r="E48" s="32" t="s">
        <v>182</v>
      </c>
      <c r="F48" s="28" t="s">
        <v>183</v>
      </c>
      <c r="G48" s="46">
        <v>43852</v>
      </c>
      <c r="H48" s="30">
        <v>45678</v>
      </c>
      <c r="I48" s="89" t="s">
        <v>11</v>
      </c>
      <c r="J48" s="94"/>
    </row>
    <row r="49" spans="2:10" s="2" customFormat="1" ht="14.25">
      <c r="B49" s="24"/>
      <c r="C49" s="58" t="s">
        <v>184</v>
      </c>
      <c r="D49" s="57" t="s">
        <v>185</v>
      </c>
      <c r="E49" s="66" t="s">
        <v>186</v>
      </c>
      <c r="F49" s="28" t="s">
        <v>187</v>
      </c>
      <c r="G49" s="46">
        <v>43852</v>
      </c>
      <c r="H49" s="30">
        <v>45678</v>
      </c>
      <c r="I49" s="89" t="s">
        <v>11</v>
      </c>
      <c r="J49" s="94"/>
    </row>
    <row r="50" spans="2:10" s="2" customFormat="1" ht="14.25">
      <c r="B50" s="24"/>
      <c r="C50" s="58"/>
      <c r="D50" s="57"/>
      <c r="E50" s="66"/>
      <c r="F50" s="28"/>
      <c r="G50" s="67"/>
      <c r="H50" s="68"/>
      <c r="I50" s="89"/>
      <c r="J50" s="95" t="s">
        <v>188</v>
      </c>
    </row>
    <row r="51" spans="2:10" s="2" customFormat="1" ht="13.5">
      <c r="B51" s="24"/>
      <c r="C51" s="69" t="s">
        <v>189</v>
      </c>
      <c r="D51" s="70" t="s">
        <v>114</v>
      </c>
      <c r="E51" s="71" t="s">
        <v>190</v>
      </c>
      <c r="F51" s="71" t="s">
        <v>191</v>
      </c>
      <c r="G51" s="72">
        <v>43529</v>
      </c>
      <c r="H51" s="72">
        <v>45355</v>
      </c>
      <c r="I51" s="96" t="s">
        <v>192</v>
      </c>
      <c r="J51" s="77">
        <v>43482</v>
      </c>
    </row>
    <row r="52" spans="2:10" s="2" customFormat="1" ht="13.5">
      <c r="B52" s="24"/>
      <c r="C52" s="73" t="s">
        <v>193</v>
      </c>
      <c r="D52" s="74" t="s">
        <v>194</v>
      </c>
      <c r="E52" s="75" t="s">
        <v>195</v>
      </c>
      <c r="F52" s="76" t="s">
        <v>196</v>
      </c>
      <c r="G52" s="77">
        <v>43230</v>
      </c>
      <c r="H52" s="78">
        <v>44060</v>
      </c>
      <c r="I52" s="96" t="s">
        <v>192</v>
      </c>
      <c r="J52" s="77">
        <v>43832</v>
      </c>
    </row>
    <row r="53" spans="2:10" s="2" customFormat="1" ht="13.5">
      <c r="B53" s="24"/>
      <c r="C53" s="73" t="s">
        <v>137</v>
      </c>
      <c r="D53" s="79" t="s">
        <v>197</v>
      </c>
      <c r="E53" s="75" t="s">
        <v>198</v>
      </c>
      <c r="F53" s="76" t="s">
        <v>199</v>
      </c>
      <c r="G53" s="77">
        <v>42621</v>
      </c>
      <c r="H53" s="78">
        <v>44446</v>
      </c>
      <c r="I53" s="96" t="s">
        <v>192</v>
      </c>
      <c r="J53" s="77">
        <v>43833</v>
      </c>
    </row>
    <row r="54" spans="2:10" s="2" customFormat="1" ht="13.5">
      <c r="B54" s="24"/>
      <c r="C54" s="73" t="s">
        <v>200</v>
      </c>
      <c r="D54" s="79" t="s">
        <v>201</v>
      </c>
      <c r="E54" s="75" t="s">
        <v>202</v>
      </c>
      <c r="F54" s="80" t="s">
        <v>203</v>
      </c>
      <c r="G54" s="81">
        <v>43290</v>
      </c>
      <c r="H54" s="81">
        <v>45115</v>
      </c>
      <c r="I54" s="96" t="s">
        <v>192</v>
      </c>
      <c r="J54" s="77">
        <v>43833</v>
      </c>
    </row>
    <row r="55" spans="2:10" s="2" customFormat="1" ht="13.5">
      <c r="B55" s="24"/>
      <c r="C55" s="82" t="s">
        <v>24</v>
      </c>
      <c r="D55" s="83" t="s">
        <v>204</v>
      </c>
      <c r="E55" s="75" t="s">
        <v>22</v>
      </c>
      <c r="F55" s="76" t="s">
        <v>205</v>
      </c>
      <c r="G55" s="77">
        <v>43339</v>
      </c>
      <c r="H55" s="78">
        <v>45164</v>
      </c>
      <c r="I55" s="96" t="s">
        <v>192</v>
      </c>
      <c r="J55" s="77">
        <v>43836</v>
      </c>
    </row>
    <row r="56" spans="2:10" s="2" customFormat="1" ht="13.5">
      <c r="B56" s="24"/>
      <c r="C56" s="82" t="s">
        <v>20</v>
      </c>
      <c r="D56" s="83" t="s">
        <v>206</v>
      </c>
      <c r="E56" s="75" t="s">
        <v>22</v>
      </c>
      <c r="F56" s="76" t="s">
        <v>207</v>
      </c>
      <c r="G56" s="77">
        <v>43347</v>
      </c>
      <c r="H56" s="78">
        <f>G56+365*5</f>
        <v>45172</v>
      </c>
      <c r="I56" s="96" t="s">
        <v>192</v>
      </c>
      <c r="J56" s="77">
        <v>43836</v>
      </c>
    </row>
    <row r="57" spans="2:10" s="2" customFormat="1" ht="13.5">
      <c r="B57" s="24"/>
      <c r="C57" s="84" t="s">
        <v>208</v>
      </c>
      <c r="D57" s="74" t="s">
        <v>209</v>
      </c>
      <c r="E57" s="80" t="s">
        <v>210</v>
      </c>
      <c r="F57" s="76" t="s">
        <v>211</v>
      </c>
      <c r="G57" s="81">
        <v>43271</v>
      </c>
      <c r="H57" s="81">
        <v>45096</v>
      </c>
      <c r="I57" s="96" t="s">
        <v>192</v>
      </c>
      <c r="J57" s="77">
        <v>43836</v>
      </c>
    </row>
    <row r="58" spans="2:10" s="2" customFormat="1" ht="13.5">
      <c r="B58" s="24"/>
      <c r="C58" s="69" t="s">
        <v>212</v>
      </c>
      <c r="D58" s="70" t="s">
        <v>213</v>
      </c>
      <c r="E58" s="71" t="s">
        <v>214</v>
      </c>
      <c r="F58" s="76" t="s">
        <v>215</v>
      </c>
      <c r="G58" s="72">
        <v>43257</v>
      </c>
      <c r="H58" s="72">
        <v>45082</v>
      </c>
      <c r="I58" s="96" t="s">
        <v>192</v>
      </c>
      <c r="J58" s="77">
        <v>43837</v>
      </c>
    </row>
    <row r="59" spans="2:10" s="2" customFormat="1" ht="13.5">
      <c r="B59" s="24"/>
      <c r="C59" s="69" t="s">
        <v>216</v>
      </c>
      <c r="D59" s="70" t="s">
        <v>217</v>
      </c>
      <c r="E59" s="71" t="s">
        <v>218</v>
      </c>
      <c r="F59" s="76" t="s">
        <v>219</v>
      </c>
      <c r="G59" s="72">
        <v>43567</v>
      </c>
      <c r="H59" s="72">
        <v>45393</v>
      </c>
      <c r="I59" s="96" t="s">
        <v>192</v>
      </c>
      <c r="J59" s="77">
        <v>43837</v>
      </c>
    </row>
    <row r="60" spans="2:10" s="2" customFormat="1" ht="13.5">
      <c r="B60" s="24"/>
      <c r="C60" s="82" t="s">
        <v>220</v>
      </c>
      <c r="D60" s="74" t="s">
        <v>221</v>
      </c>
      <c r="E60" s="80" t="s">
        <v>222</v>
      </c>
      <c r="F60" s="76" t="s">
        <v>223</v>
      </c>
      <c r="G60" s="81">
        <v>42899</v>
      </c>
      <c r="H60" s="81">
        <v>44724</v>
      </c>
      <c r="I60" s="96" t="s">
        <v>192</v>
      </c>
      <c r="J60" s="77">
        <v>43837</v>
      </c>
    </row>
    <row r="61" spans="2:10" s="2" customFormat="1" ht="13.5">
      <c r="B61" s="24"/>
      <c r="C61" s="82" t="s">
        <v>224</v>
      </c>
      <c r="D61" s="74" t="s">
        <v>225</v>
      </c>
      <c r="E61" s="80" t="s">
        <v>226</v>
      </c>
      <c r="F61" s="76" t="s">
        <v>227</v>
      </c>
      <c r="G61" s="81">
        <v>42905</v>
      </c>
      <c r="H61" s="81">
        <v>44730</v>
      </c>
      <c r="I61" s="96" t="s">
        <v>192</v>
      </c>
      <c r="J61" s="77">
        <v>43838</v>
      </c>
    </row>
    <row r="62" spans="2:10" s="2" customFormat="1" ht="13.5">
      <c r="B62" s="24"/>
      <c r="C62" s="82" t="s">
        <v>228</v>
      </c>
      <c r="D62" s="74" t="s">
        <v>229</v>
      </c>
      <c r="E62" s="80" t="s">
        <v>230</v>
      </c>
      <c r="F62" s="76" t="s">
        <v>231</v>
      </c>
      <c r="G62" s="81">
        <v>42871</v>
      </c>
      <c r="H62" s="81">
        <v>45427</v>
      </c>
      <c r="I62" s="96" t="s">
        <v>192</v>
      </c>
      <c r="J62" s="77">
        <v>43838</v>
      </c>
    </row>
    <row r="63" spans="2:10" s="2" customFormat="1" ht="14.25">
      <c r="B63" s="24"/>
      <c r="C63" s="73" t="s">
        <v>232</v>
      </c>
      <c r="D63" s="85" t="s">
        <v>233</v>
      </c>
      <c r="E63" s="86" t="s">
        <v>234</v>
      </c>
      <c r="F63" s="76" t="s">
        <v>235</v>
      </c>
      <c r="G63" s="77">
        <v>43061</v>
      </c>
      <c r="H63" s="78">
        <v>44886</v>
      </c>
      <c r="I63" s="96" t="s">
        <v>192</v>
      </c>
      <c r="J63" s="77">
        <v>43840</v>
      </c>
    </row>
    <row r="64" spans="2:10" s="2" customFormat="1" ht="13.5">
      <c r="B64" s="24"/>
      <c r="C64" s="73" t="s">
        <v>236</v>
      </c>
      <c r="D64" s="70" t="s">
        <v>237</v>
      </c>
      <c r="E64" s="86" t="s">
        <v>238</v>
      </c>
      <c r="F64" s="76" t="s">
        <v>239</v>
      </c>
      <c r="G64" s="77">
        <v>43395</v>
      </c>
      <c r="H64" s="78">
        <f>G64+365*5</f>
        <v>45220</v>
      </c>
      <c r="I64" s="96" t="s">
        <v>192</v>
      </c>
      <c r="J64" s="77">
        <v>43840</v>
      </c>
    </row>
    <row r="65" spans="2:10" s="2" customFormat="1" ht="13.5">
      <c r="B65" s="24"/>
      <c r="C65" s="73" t="s">
        <v>240</v>
      </c>
      <c r="D65" s="70" t="s">
        <v>241</v>
      </c>
      <c r="E65" s="86" t="s">
        <v>242</v>
      </c>
      <c r="F65" s="76" t="s">
        <v>243</v>
      </c>
      <c r="G65" s="77">
        <v>42716</v>
      </c>
      <c r="H65" s="78">
        <f>G65+365*5</f>
        <v>44541</v>
      </c>
      <c r="I65" s="96" t="s">
        <v>192</v>
      </c>
      <c r="J65" s="77">
        <v>43843</v>
      </c>
    </row>
    <row r="66" spans="2:10" s="2" customFormat="1" ht="14.25">
      <c r="B66" s="24"/>
      <c r="C66" s="73" t="s">
        <v>244</v>
      </c>
      <c r="D66" s="85" t="s">
        <v>245</v>
      </c>
      <c r="E66" s="86" t="s">
        <v>246</v>
      </c>
      <c r="F66" s="76" t="s">
        <v>247</v>
      </c>
      <c r="G66" s="77">
        <v>42697</v>
      </c>
      <c r="H66" s="78">
        <v>44522</v>
      </c>
      <c r="I66" s="96" t="s">
        <v>192</v>
      </c>
      <c r="J66" s="77">
        <v>43843</v>
      </c>
    </row>
    <row r="67" spans="2:10" s="2" customFormat="1" ht="13.5">
      <c r="B67" s="24"/>
      <c r="C67" s="73" t="s">
        <v>248</v>
      </c>
      <c r="D67" s="69" t="s">
        <v>249</v>
      </c>
      <c r="E67" s="86" t="s">
        <v>250</v>
      </c>
      <c r="F67" s="76" t="s">
        <v>251</v>
      </c>
      <c r="G67" s="77">
        <v>43692</v>
      </c>
      <c r="H67" s="78">
        <f>G67+365*5+1</f>
        <v>45518</v>
      </c>
      <c r="I67" s="96" t="s">
        <v>192</v>
      </c>
      <c r="J67" s="77">
        <v>43845</v>
      </c>
    </row>
    <row r="68" spans="2:10" s="2" customFormat="1" ht="13.5">
      <c r="B68" s="24"/>
      <c r="C68" s="73" t="s">
        <v>252</v>
      </c>
      <c r="D68" s="69" t="s">
        <v>253</v>
      </c>
      <c r="E68" s="86" t="s">
        <v>254</v>
      </c>
      <c r="F68" s="76" t="s">
        <v>255</v>
      </c>
      <c r="G68" s="77">
        <v>43692</v>
      </c>
      <c r="H68" s="78">
        <f>G68+365*5+1</f>
        <v>45518</v>
      </c>
      <c r="I68" s="96" t="s">
        <v>192</v>
      </c>
      <c r="J68" s="77">
        <v>43845</v>
      </c>
    </row>
    <row r="69" spans="2:10" s="2" customFormat="1" ht="14.25">
      <c r="B69" s="24"/>
      <c r="C69" s="70" t="s">
        <v>256</v>
      </c>
      <c r="D69" s="85" t="s">
        <v>126</v>
      </c>
      <c r="E69" s="86" t="s">
        <v>257</v>
      </c>
      <c r="F69" s="97" t="s">
        <v>258</v>
      </c>
      <c r="G69" s="77">
        <v>43704</v>
      </c>
      <c r="H69" s="78">
        <v>45530</v>
      </c>
      <c r="I69" s="96" t="s">
        <v>192</v>
      </c>
      <c r="J69" s="77">
        <v>43850</v>
      </c>
    </row>
    <row r="70" spans="2:10" s="2" customFormat="1" ht="14.25">
      <c r="B70" s="24"/>
      <c r="C70" s="98"/>
      <c r="D70" s="85"/>
      <c r="E70" s="75"/>
      <c r="F70" s="99"/>
      <c r="G70" s="77"/>
      <c r="H70" s="78"/>
      <c r="I70" s="96"/>
      <c r="J70" s="116" t="s">
        <v>259</v>
      </c>
    </row>
    <row r="71" spans="2:10" s="2" customFormat="1" ht="13.5">
      <c r="B71" s="24"/>
      <c r="C71" s="100" t="s">
        <v>260</v>
      </c>
      <c r="D71" s="101" t="s">
        <v>261</v>
      </c>
      <c r="E71" s="102" t="s">
        <v>262</v>
      </c>
      <c r="F71" s="103" t="s">
        <v>263</v>
      </c>
      <c r="G71" s="104">
        <v>43825</v>
      </c>
      <c r="H71" s="105">
        <v>45651</v>
      </c>
      <c r="I71" s="117" t="s">
        <v>264</v>
      </c>
      <c r="J71" s="104">
        <v>43853</v>
      </c>
    </row>
    <row r="72" spans="2:10" s="2" customFormat="1" ht="13.5">
      <c r="B72" s="24"/>
      <c r="C72" s="100" t="s">
        <v>265</v>
      </c>
      <c r="D72" s="106" t="s">
        <v>266</v>
      </c>
      <c r="E72" s="102" t="s">
        <v>267</v>
      </c>
      <c r="F72" s="103" t="s">
        <v>268</v>
      </c>
      <c r="G72" s="104">
        <v>43804</v>
      </c>
      <c r="H72" s="105">
        <v>45630</v>
      </c>
      <c r="I72" s="117" t="s">
        <v>264</v>
      </c>
      <c r="J72" s="104">
        <v>43853</v>
      </c>
    </row>
    <row r="73" spans="2:10" s="2" customFormat="1" ht="13.5">
      <c r="B73" s="24"/>
      <c r="C73" s="100" t="s">
        <v>269</v>
      </c>
      <c r="D73" s="107" t="s">
        <v>270</v>
      </c>
      <c r="E73" s="108" t="s">
        <v>271</v>
      </c>
      <c r="F73" s="109" t="s">
        <v>272</v>
      </c>
      <c r="G73" s="104">
        <v>42726</v>
      </c>
      <c r="H73" s="105">
        <v>44551</v>
      </c>
      <c r="I73" s="117" t="s">
        <v>264</v>
      </c>
      <c r="J73" s="104">
        <v>43849</v>
      </c>
    </row>
    <row r="74" spans="2:10" s="2" customFormat="1" ht="13.5">
      <c r="B74" s="24"/>
      <c r="C74" s="106" t="s">
        <v>152</v>
      </c>
      <c r="D74" s="110" t="s">
        <v>153</v>
      </c>
      <c r="E74" s="111" t="s">
        <v>154</v>
      </c>
      <c r="F74" s="103" t="s">
        <v>155</v>
      </c>
      <c r="G74" s="104">
        <v>42584</v>
      </c>
      <c r="H74" s="105">
        <f>G74+365*5</f>
        <v>44409</v>
      </c>
      <c r="I74" s="117" t="s">
        <v>264</v>
      </c>
      <c r="J74" s="104">
        <v>43852</v>
      </c>
    </row>
    <row r="75" spans="2:10" s="2" customFormat="1" ht="13.5">
      <c r="B75" s="24"/>
      <c r="C75" s="106" t="s">
        <v>156</v>
      </c>
      <c r="D75" s="101" t="s">
        <v>157</v>
      </c>
      <c r="E75" s="111" t="s">
        <v>154</v>
      </c>
      <c r="F75" s="103" t="s">
        <v>158</v>
      </c>
      <c r="G75" s="104">
        <v>43705</v>
      </c>
      <c r="H75" s="105">
        <v>45531</v>
      </c>
      <c r="I75" s="117" t="s">
        <v>264</v>
      </c>
      <c r="J75" s="104">
        <v>43852</v>
      </c>
    </row>
    <row r="76" spans="2:10" s="2" customFormat="1" ht="13.5">
      <c r="B76" s="24"/>
      <c r="C76" s="112"/>
      <c r="D76" s="112"/>
      <c r="E76" s="113"/>
      <c r="F76" s="113"/>
      <c r="G76" s="114"/>
      <c r="H76" s="115"/>
      <c r="I76" s="89"/>
      <c r="J76" s="118"/>
    </row>
    <row r="77" spans="2:10" s="2" customFormat="1" ht="13.5">
      <c r="B77" s="24"/>
      <c r="C77" s="112"/>
      <c r="D77" s="112"/>
      <c r="E77" s="113"/>
      <c r="F77" s="113"/>
      <c r="G77" s="114"/>
      <c r="H77" s="115"/>
      <c r="I77" s="89"/>
      <c r="J77" s="118"/>
    </row>
    <row r="78" spans="2:10" s="2" customFormat="1" ht="13.5">
      <c r="B78" s="24"/>
      <c r="C78" s="112"/>
      <c r="D78" s="112"/>
      <c r="E78" s="113"/>
      <c r="F78" s="113"/>
      <c r="G78" s="114"/>
      <c r="H78" s="115"/>
      <c r="I78" s="89"/>
      <c r="J78" s="118"/>
    </row>
    <row r="79" spans="2:14" s="2" customFormat="1" ht="14.25">
      <c r="B79" s="24"/>
      <c r="C79" s="112"/>
      <c r="D79" s="112"/>
      <c r="E79" s="113"/>
      <c r="F79" s="113"/>
      <c r="G79" s="114"/>
      <c r="H79" s="115"/>
      <c r="I79" s="89"/>
      <c r="J79" s="118"/>
      <c r="L79" s="119"/>
      <c r="N79" s="120"/>
    </row>
    <row r="80" spans="2:14" s="2" customFormat="1" ht="14.25">
      <c r="B80" s="24"/>
      <c r="C80" s="112"/>
      <c r="D80" s="112"/>
      <c r="E80" s="113"/>
      <c r="F80" s="113"/>
      <c r="G80" s="114"/>
      <c r="H80" s="115"/>
      <c r="I80" s="89"/>
      <c r="J80" s="118"/>
      <c r="N80" s="121"/>
    </row>
  </sheetData>
  <sheetProtection/>
  <mergeCells count="2">
    <mergeCell ref="B1:J1"/>
    <mergeCell ref="B3:B80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左右左</cp:lastModifiedBy>
  <dcterms:created xsi:type="dcterms:W3CDTF">2016-02-01T01:13:00Z</dcterms:created>
  <dcterms:modified xsi:type="dcterms:W3CDTF">2020-03-30T05:45:22Z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