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<sst xmlns="http://schemas.openxmlformats.org/spreadsheetml/2006/main" count="378" uniqueCount="303">
  <si>
    <t>2019年11月仁和区市场监督管理局食品经营许可公示</t>
  </si>
  <si>
    <t>类别</t>
  </si>
  <si>
    <t>许可证编号</t>
  </si>
  <si>
    <t>发证日期</t>
  </si>
  <si>
    <t>有效期</t>
  </si>
  <si>
    <t>备注</t>
  </si>
  <si>
    <t>食品经营许可</t>
  </si>
  <si>
    <t>攀枝花市仁和区面当家小吃店</t>
  </si>
  <si>
    <t>攀枝花市仁和区迤沙拉大道1523号</t>
  </si>
  <si>
    <t>王万华</t>
  </si>
  <si>
    <t>JY25104110051917</t>
  </si>
  <si>
    <t>新办</t>
  </si>
  <si>
    <t>攀枝花市仁和区大头小厨小吃店</t>
  </si>
  <si>
    <t>攀枝花市仁和区华芝路3号2幢1-5号</t>
  </si>
  <si>
    <t>刘川</t>
  </si>
  <si>
    <t>JY25104110051909</t>
  </si>
  <si>
    <t>攀枝花市仁和区川渝一家火锅店</t>
  </si>
  <si>
    <t>攀枝花市仁和区仁和镇和苑路学府逸家2号楼44附39号</t>
  </si>
  <si>
    <t>周勇</t>
  </si>
  <si>
    <t>JY25104110051894</t>
  </si>
  <si>
    <t>攀枝花市金江镇食味乐餐馆</t>
  </si>
  <si>
    <t>攀枝花市仁和区金江镇彩虹路111号附4号</t>
  </si>
  <si>
    <t>李修艳</t>
  </si>
  <si>
    <t>JY25104110051886</t>
  </si>
  <si>
    <t>攀枝花市仁和区希文商店</t>
  </si>
  <si>
    <t>攀枝花市仁和区迤沙拉大道555号7栋2单元1-1号</t>
  </si>
  <si>
    <t>陈宗虎</t>
  </si>
  <si>
    <t>JY15104110051875</t>
  </si>
  <si>
    <t>攀枝花市仁和区朴门餐厅</t>
  </si>
  <si>
    <t>攀枝花市仁和区普达阳光国际康养度假区下普达湖独栋商业楼</t>
  </si>
  <si>
    <t>李蒙</t>
  </si>
  <si>
    <t>JY25104110051860</t>
  </si>
  <si>
    <t>攀枝花市仁和区安琴小吃店</t>
  </si>
  <si>
    <t>攀枝花市仁和区紫荆花路9-1-38号</t>
  </si>
  <si>
    <t>李安琴</t>
  </si>
  <si>
    <t>JY25104110051851</t>
  </si>
  <si>
    <t>攀枝花市仁和区博迅商店</t>
  </si>
  <si>
    <t>攀枝花市仁和区蓝花楹街48幢3附4号</t>
  </si>
  <si>
    <t>吴太秀</t>
  </si>
  <si>
    <t>JY15104110051842</t>
  </si>
  <si>
    <t>攀枝花市仁和区萨客香披萨店</t>
  </si>
  <si>
    <t>攀枝花市仁和区迤沙拉大道2099号1幢1-10号</t>
  </si>
  <si>
    <t>倪国玉</t>
  </si>
  <si>
    <t>JY25104110051835</t>
  </si>
  <si>
    <t>攀枝花市仁和区笮家食品经营部</t>
  </si>
  <si>
    <t>攀枝花市仁和区迤沙拉大道2099苴却印象滨河坊9幢1-8号</t>
  </si>
  <si>
    <t>张平安</t>
  </si>
  <si>
    <t>JY15104110051826</t>
  </si>
  <si>
    <t>攀枝花市金江镇童行童伴儿童游乐园</t>
  </si>
  <si>
    <t xml:space="preserve">攀枝花市仁和区金江镇彩云路120号1栋2楼122附14号 </t>
  </si>
  <si>
    <t>杜孟颖</t>
  </si>
  <si>
    <t>JY25104110051819</t>
  </si>
  <si>
    <t>攀枝花市金江镇顺发农家乐</t>
  </si>
  <si>
    <t>攀枝花市仁和区金江镇斑鸠湾村上村组14号</t>
  </si>
  <si>
    <t>莫兴海</t>
  </si>
  <si>
    <t>JY25104110051802</t>
  </si>
  <si>
    <t>攀枝花市仁和区盛华综合商店</t>
  </si>
  <si>
    <t>仁和区务本乡红兰路79号</t>
  </si>
  <si>
    <t>朱华英</t>
  </si>
  <si>
    <t>JY15104110051795</t>
  </si>
  <si>
    <t>攀枝花市仁和区蜜语茶言小吃店</t>
  </si>
  <si>
    <t>攀枝花市仁和区迤沙拉大道2099号2幢1-1号</t>
  </si>
  <si>
    <t>柯景涛</t>
  </si>
  <si>
    <t>JY25104110051780</t>
  </si>
  <si>
    <t>攀枝花市仁和区太强食品经营部</t>
  </si>
  <si>
    <t>攀枝花市仁和区宝灵寺巷2附11号</t>
  </si>
  <si>
    <t>徐丹</t>
  </si>
  <si>
    <t>JY15104110051779</t>
  </si>
  <si>
    <t>攀枝花市仁和区江畔坡牛肉馆</t>
  </si>
  <si>
    <t>攀枝花市仁和区攀枝花大道南段1231附6、7号</t>
  </si>
  <si>
    <t>夏德志</t>
  </si>
  <si>
    <t>JY25104110051763</t>
  </si>
  <si>
    <t>攀枝花市仁和区钵问小吃店</t>
  </si>
  <si>
    <t>攀枝花市仁和区华芝路3号华芝生活广场5-1-3、5-1-14号商铺</t>
  </si>
  <si>
    <t>徐瑶</t>
  </si>
  <si>
    <t>JY25104110051755</t>
  </si>
  <si>
    <t>攀枝花市仁和区佳之味羊肉米线店</t>
  </si>
  <si>
    <t>攀枝花市仁和区仁和镇正通巷96号</t>
  </si>
  <si>
    <t>韦美江</t>
  </si>
  <si>
    <t>JY25104110051747</t>
  </si>
  <si>
    <t>攀枝花市仁和区溢味鲜餐饮店</t>
  </si>
  <si>
    <t>攀枝花市仁和区正通巷50号</t>
  </si>
  <si>
    <t>郑良军</t>
  </si>
  <si>
    <t>JY25104110051739</t>
  </si>
  <si>
    <t>攀枝花市仁和区一橦百货经营部</t>
  </si>
  <si>
    <t>攀枝花市仁和区啊喇乡永富社区永富街62号</t>
  </si>
  <si>
    <t>曹静</t>
  </si>
  <si>
    <t>JY15104110051711</t>
  </si>
  <si>
    <t>攀枝花市仁和区牛十香小吃店</t>
  </si>
  <si>
    <t>攀枝花市仁和区华芝路3号附6号</t>
  </si>
  <si>
    <t>罗梓兮</t>
  </si>
  <si>
    <t>JY15104110051703</t>
  </si>
  <si>
    <t>攀枝花市仁和区清爽一夏餐饮店</t>
  </si>
  <si>
    <t>攀枝花市仁和区布德镇大庄街2号</t>
  </si>
  <si>
    <t>管朝祥</t>
  </si>
  <si>
    <t>JY25104110051691</t>
  </si>
  <si>
    <t>攀枝花市仁和区武商商贸部</t>
  </si>
  <si>
    <t>攀枝花市仁和区布德镇布德村布德组71号</t>
  </si>
  <si>
    <t>武英菊</t>
  </si>
  <si>
    <t>JY15104110051682</t>
  </si>
  <si>
    <t>攀枝花市仁和区恬憩小吃店</t>
  </si>
  <si>
    <t>攀枝花市仁和区和苑路127号</t>
  </si>
  <si>
    <t>唐小懿</t>
  </si>
  <si>
    <t>JY25104110051675</t>
  </si>
  <si>
    <t>攀枝花市仁和区青象泰式海鲜火锅店</t>
  </si>
  <si>
    <t>攀枝花市仁和区银泰城11幢916附2-22、23号</t>
  </si>
  <si>
    <t>徐梓畅</t>
  </si>
  <si>
    <t>JY25104110051667</t>
  </si>
  <si>
    <t>攀枝花市仁和区杨菲餐馆</t>
  </si>
  <si>
    <t>攀枝花市仁和区天宇路8号</t>
  </si>
  <si>
    <t>杨国荡</t>
  </si>
  <si>
    <t>JY25104110051642</t>
  </si>
  <si>
    <t>攀枝花市仁和区莉丹商贸部</t>
  </si>
  <si>
    <t xml:space="preserve">攀枝花市仁和区弯腰树二0干杂综合批发市场B座8号 </t>
  </si>
  <si>
    <t>杨丽</t>
  </si>
  <si>
    <t>JY15104110051631</t>
  </si>
  <si>
    <t>攀枝花市仁和区辣战盐帮菜餐馆</t>
  </si>
  <si>
    <t xml:space="preserve">攀枝花市仁和区攀枝花大道南段993附5-16、5-17 </t>
  </si>
  <si>
    <t>黄咏其</t>
  </si>
  <si>
    <t>JY25104110051626</t>
  </si>
  <si>
    <t>攀枝花市仁和区鑫光餐厅</t>
  </si>
  <si>
    <t>攀枝花市仁和区鑫光路6号1幢2号</t>
  </si>
  <si>
    <t>李峰</t>
  </si>
  <si>
    <t>JY25104110051618</t>
  </si>
  <si>
    <t>攀枝花市仁和区会攀小吃店</t>
  </si>
  <si>
    <t xml:space="preserve">攀枝花市仁和区蓝花楹街50号 </t>
  </si>
  <si>
    <t>陶朝会</t>
  </si>
  <si>
    <t>JY25104110051600</t>
  </si>
  <si>
    <t>攀枝花市仁和区袁郭花花川味小吃店</t>
  </si>
  <si>
    <t>攀枝花市仁和区攀枝花大道南段993号5-3、5-4号商铺</t>
  </si>
  <si>
    <t>袁林</t>
  </si>
  <si>
    <t>JY25104110051595</t>
  </si>
  <si>
    <t>攀枝花市仁和区柏云水饺店</t>
  </si>
  <si>
    <t>攀枝花市仁和区攀枝花大道南段812号附64号</t>
  </si>
  <si>
    <t>柏云</t>
  </si>
  <si>
    <t>JY25104110051587</t>
  </si>
  <si>
    <t>攀枝花市仁和区极点之恋冷饮店</t>
  </si>
  <si>
    <t>攀枝花市仁和区仁和街220号</t>
  </si>
  <si>
    <t>刘君</t>
  </si>
  <si>
    <t>JY25104110051579</t>
  </si>
  <si>
    <t>攀枝花市仁和区永学小吃店</t>
  </si>
  <si>
    <t>攀枝花市仁和区正兴巷39号</t>
  </si>
  <si>
    <t>李红英</t>
  </si>
  <si>
    <t>JY25104110051562</t>
  </si>
  <si>
    <t>攀枝花市惠康医药连锁有限责任公司仁和区民康药房</t>
  </si>
  <si>
    <t>攀枝花市仁和区务本乡务本街24号</t>
  </si>
  <si>
    <t>陈芝献</t>
  </si>
  <si>
    <t>JY15104110051553</t>
  </si>
  <si>
    <t>攀枝花市仁和区春和景明酒店</t>
  </si>
  <si>
    <t>攀枝花市仁和区仁和镇弯庄社区正商街68-74号</t>
  </si>
  <si>
    <t>唐良洪</t>
  </si>
  <si>
    <t>JY25104110051546</t>
  </si>
  <si>
    <t>攀枝花市仁和区老田坎仔姜蛙店</t>
  </si>
  <si>
    <t>攀枝花市仁和区迤沙拉大道1495、1497、1499号</t>
  </si>
  <si>
    <t>尤静</t>
  </si>
  <si>
    <t>JY25104110051538</t>
  </si>
  <si>
    <t>攀枝花市仁和区唐氏富顺豆花饭店</t>
  </si>
  <si>
    <t>攀枝花市仁和区攀枝花大道南段690号</t>
  </si>
  <si>
    <t>查永权</t>
  </si>
  <si>
    <t>JY25104110051520</t>
  </si>
  <si>
    <t>攀枝花市仁和区吉昌面馆</t>
  </si>
  <si>
    <t>攀枝花市仁和区宝灵街12号</t>
  </si>
  <si>
    <t>陶丹丹</t>
  </si>
  <si>
    <t>JY25104110051511</t>
  </si>
  <si>
    <t>攀枝花市仁和区欢畅茶楼</t>
  </si>
  <si>
    <t>攀枝花市仁和区攀枝花大道南段812号附25、26号</t>
  </si>
  <si>
    <t>熊丹</t>
  </si>
  <si>
    <t>JY25104110051503</t>
  </si>
  <si>
    <t>攀枝花市仁和区宸逸轩农家乐</t>
  </si>
  <si>
    <t>攀枝花市仁和区中坝乡团山社区下那灰组56号</t>
  </si>
  <si>
    <t>李中全</t>
  </si>
  <si>
    <t>JY25104110051499</t>
  </si>
  <si>
    <t>攀枝花市仁和区老高羊肉米线店</t>
  </si>
  <si>
    <t>攀枝花市仁和区迤沙拉大道2099号10幢1-19号</t>
  </si>
  <si>
    <t>沈术连</t>
  </si>
  <si>
    <t>JY25104110051482</t>
  </si>
  <si>
    <t>攀枝花市仁和区中宏商店</t>
  </si>
  <si>
    <t>攀枝花市仁和区攀枝花大道南段1450号</t>
  </si>
  <si>
    <t>闫更新</t>
  </si>
  <si>
    <t>JY15104110051473</t>
  </si>
  <si>
    <t>攀枝花市仁和区云静餐馆</t>
  </si>
  <si>
    <t>攀枝花市仁和区攀枝花大道南段1044号</t>
  </si>
  <si>
    <t>潘云峰</t>
  </si>
  <si>
    <t>JY25104110051466</t>
  </si>
  <si>
    <t>攀枝花隆帆商贸有限公司</t>
  </si>
  <si>
    <t>攀枝花市仁和区南山循环经济发展区橄榄坪南路11号</t>
  </si>
  <si>
    <t>王小容</t>
  </si>
  <si>
    <t>JY15104110051457</t>
  </si>
  <si>
    <t>攀枝花市恩翔农业有限公司</t>
  </si>
  <si>
    <t>攀枝花市仁和区互通路147号附1号</t>
  </si>
  <si>
    <t>胡珀</t>
  </si>
  <si>
    <t>JY15104110051449</t>
  </si>
  <si>
    <t>攀枝花市仁和区德宏海椒干杂经营部</t>
  </si>
  <si>
    <t>攀枝花市仁和区弯腰树二O干杂批发市场</t>
  </si>
  <si>
    <t>李坤德</t>
  </si>
  <si>
    <t>JY15104110051432</t>
  </si>
  <si>
    <t>攀枝花市仁和区四月晴天餐饮店</t>
  </si>
  <si>
    <t>攀枝花市仁和区仁和镇正通巷56号</t>
  </si>
  <si>
    <t>文传红</t>
  </si>
  <si>
    <t>JY25104110051423</t>
  </si>
  <si>
    <t>攀枝花市仁和区香厨羊肉米线店</t>
  </si>
  <si>
    <t>攀枝花市仁和区攀枝花大道南段1529号</t>
  </si>
  <si>
    <t>李玉辉</t>
  </si>
  <si>
    <t>JY25104110051415</t>
  </si>
  <si>
    <t>攀枝花市仁和区百火石烧烤店</t>
  </si>
  <si>
    <t>攀枝花市仁和区上城仁德路14号、14附1号、16号、16附1号</t>
  </si>
  <si>
    <t>罗巧</t>
  </si>
  <si>
    <t>JY25104110051407</t>
  </si>
  <si>
    <t>攀枝花市仁和区尚滋味小吃店</t>
  </si>
  <si>
    <t>攀枝花市仁和区华芝路5号附9号</t>
  </si>
  <si>
    <t>罗发勇</t>
  </si>
  <si>
    <t>JY25104110051396</t>
  </si>
  <si>
    <t>攀枝花市仁和区金鲤记小吃店</t>
  </si>
  <si>
    <t>攀枝花市仁和区华芝路3号售货亭3号商铺</t>
  </si>
  <si>
    <t>金超</t>
  </si>
  <si>
    <t>JY25104110051388</t>
  </si>
  <si>
    <t>攀枝花市仁和区舍予食品经营部</t>
  </si>
  <si>
    <t>攀枝花市仁和区华芝路3号6栋2-3号</t>
  </si>
  <si>
    <t>胡继美</t>
  </si>
  <si>
    <t>JY15104110051377</t>
  </si>
  <si>
    <t>攀枝花市仁和区百韵香小吃店</t>
  </si>
  <si>
    <r>
      <t>攀枝花市仁和区正德街</t>
    </r>
    <r>
      <rPr>
        <sz val="10"/>
        <color indexed="12"/>
        <rFont val="Arial"/>
        <family val="2"/>
      </rPr>
      <t>106</t>
    </r>
    <r>
      <rPr>
        <sz val="10"/>
        <color indexed="12"/>
        <rFont val="宋体"/>
        <family val="0"/>
      </rPr>
      <t>号</t>
    </r>
  </si>
  <si>
    <t>叶晓刚</t>
  </si>
  <si>
    <t>JY25104110049641</t>
  </si>
  <si>
    <t>变更</t>
  </si>
  <si>
    <t>攀枝花市仁和区知否冷饮店</t>
  </si>
  <si>
    <r>
      <t>攀枝花市仁和区云盘路</t>
    </r>
    <r>
      <rPr>
        <sz val="10"/>
        <color indexed="12"/>
        <rFont val="Arial"/>
        <family val="2"/>
      </rPr>
      <t>4</t>
    </r>
    <r>
      <rPr>
        <sz val="10"/>
        <color indexed="12"/>
        <rFont val="宋体"/>
        <family val="0"/>
      </rPr>
      <t>号生鲜农贸市场</t>
    </r>
    <r>
      <rPr>
        <sz val="10"/>
        <color indexed="12"/>
        <rFont val="Arial"/>
        <family val="2"/>
      </rPr>
      <t>7</t>
    </r>
    <r>
      <rPr>
        <sz val="10"/>
        <color indexed="12"/>
        <rFont val="宋体"/>
        <family val="0"/>
      </rPr>
      <t>栋</t>
    </r>
    <r>
      <rPr>
        <sz val="10"/>
        <color indexed="12"/>
        <rFont val="Arial"/>
        <family val="2"/>
      </rPr>
      <t>1</t>
    </r>
    <r>
      <rPr>
        <sz val="10"/>
        <color indexed="12"/>
        <rFont val="宋体"/>
        <family val="0"/>
      </rPr>
      <t>单元</t>
    </r>
    <r>
      <rPr>
        <sz val="10"/>
        <color indexed="12"/>
        <rFont val="Arial"/>
        <family val="2"/>
      </rPr>
      <t>1</t>
    </r>
    <r>
      <rPr>
        <sz val="10"/>
        <color indexed="12"/>
        <rFont val="宋体"/>
        <family val="0"/>
      </rPr>
      <t>层</t>
    </r>
    <r>
      <rPr>
        <sz val="10"/>
        <color indexed="12"/>
        <rFont val="Arial"/>
        <family val="2"/>
      </rPr>
      <t>7</t>
    </r>
    <r>
      <rPr>
        <sz val="10"/>
        <color indexed="12"/>
        <rFont val="宋体"/>
        <family val="0"/>
      </rPr>
      <t>号</t>
    </r>
  </si>
  <si>
    <t>张磊</t>
  </si>
  <si>
    <t>JY25104110048253</t>
  </si>
  <si>
    <t>攀枝花市仁和区汇乐福超市</t>
  </si>
  <si>
    <r>
      <t>攀枝花市仁和区布德镇布德街</t>
    </r>
    <r>
      <rPr>
        <sz val="10"/>
        <color indexed="12"/>
        <rFont val="Arial"/>
        <family val="2"/>
      </rPr>
      <t>41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43</t>
    </r>
    <r>
      <rPr>
        <sz val="10"/>
        <color indexed="12"/>
        <rFont val="宋体"/>
        <family val="0"/>
      </rPr>
      <t>、</t>
    </r>
    <r>
      <rPr>
        <sz val="10"/>
        <color indexed="12"/>
        <rFont val="Arial"/>
        <family val="2"/>
      </rPr>
      <t>45</t>
    </r>
    <r>
      <rPr>
        <sz val="10"/>
        <color indexed="12"/>
        <rFont val="宋体"/>
        <family val="0"/>
      </rPr>
      <t>号</t>
    </r>
  </si>
  <si>
    <t>武先成</t>
  </si>
  <si>
    <t>JY15104110032004</t>
  </si>
  <si>
    <t>注销日期</t>
  </si>
  <si>
    <t>攀枝花市仁和区李三羊肉馆</t>
  </si>
  <si>
    <t>李方山</t>
  </si>
  <si>
    <t>JY25104110048085</t>
  </si>
  <si>
    <t>注销</t>
  </si>
  <si>
    <t>攀枝花市仁和区熊家婆小吃店</t>
  </si>
  <si>
    <t>攀枝花市仁和区正通巷102号</t>
  </si>
  <si>
    <t>单剑雄</t>
  </si>
  <si>
    <t>JY25104110048374</t>
  </si>
  <si>
    <t>攀枝花市仁和区民康药房</t>
  </si>
  <si>
    <t>务本乡务本街24号</t>
  </si>
  <si>
    <t>曹崇正</t>
  </si>
  <si>
    <t>JY15104110009866</t>
  </si>
  <si>
    <t>攀枝花市仁和区宇廷餐馆</t>
  </si>
  <si>
    <t>张宇廷</t>
  </si>
  <si>
    <t>JY25104110035878</t>
  </si>
  <si>
    <t>攀枝花市仁和区同德太琴商店</t>
  </si>
  <si>
    <t>攀枝花市仁和区同德镇同德街606号</t>
  </si>
  <si>
    <t>王太琴</t>
  </si>
  <si>
    <t>JY15104110013574</t>
  </si>
  <si>
    <t>攀枝花市仁和区上厨快餐店</t>
  </si>
  <si>
    <t>攀枝花市仁和区正兴巷91号</t>
  </si>
  <si>
    <t>肖肖</t>
  </si>
  <si>
    <t>JY25104110031650</t>
  </si>
  <si>
    <t>攀枝花市仁和区半兽人火锅店</t>
  </si>
  <si>
    <t>攀枝花市仁和区攀枝花大道南段936号1幢6-1号（同乐世界附13号）</t>
  </si>
  <si>
    <t>王宇</t>
  </si>
  <si>
    <t>JY25104110027353</t>
  </si>
  <si>
    <t>攀枝花市仁和区财塘餐饮店</t>
  </si>
  <si>
    <r>
      <t>四川省攀枝花市仁和区正通巷</t>
    </r>
    <r>
      <rPr>
        <sz val="10"/>
        <color indexed="10"/>
        <rFont val="仿宋"/>
        <family val="3"/>
      </rPr>
      <t>50号</t>
    </r>
  </si>
  <si>
    <t>冯涵</t>
  </si>
  <si>
    <t>JY25104110048340</t>
  </si>
  <si>
    <t>攀枝花市仁和区老环巷117号</t>
  </si>
  <si>
    <t>JY15104110047014</t>
  </si>
  <si>
    <t>攀枝花市仁和区腾翔商贸部</t>
  </si>
  <si>
    <t>攀枝花市仁和区仁和镇正兴巷120号</t>
  </si>
  <si>
    <t>余依辉</t>
  </si>
  <si>
    <t>JY15104110030357</t>
  </si>
  <si>
    <t>攀枝花彩顺商贸有限公司</t>
  </si>
  <si>
    <t>攀枝花市仁和区攀枝花大道南段1182号</t>
  </si>
  <si>
    <t>吴睿</t>
  </si>
  <si>
    <t>JY25104110048036</t>
  </si>
  <si>
    <t>攀枝花市仁和区唆茶乐冷饮店</t>
  </si>
  <si>
    <t>攀枝花市仁和区天宇路7号楼72号附4号</t>
  </si>
  <si>
    <t>王春玉</t>
  </si>
  <si>
    <t>JY25104110030261</t>
  </si>
  <si>
    <t>攀枝花市仁和区娟子食品经营部</t>
  </si>
  <si>
    <t>攀枝花市仁和区布德镇布德社区布德街50、52号</t>
  </si>
  <si>
    <t>雷勇红</t>
  </si>
  <si>
    <t>JY15104110024932</t>
  </si>
  <si>
    <t>攀枝花市仁和区潮牛谷餐馆</t>
  </si>
  <si>
    <t>攀枝花市仁和区迤沙拉大道1652号（上城一期）7栋32附1、34、34附1号</t>
  </si>
  <si>
    <t>吴永春</t>
  </si>
  <si>
    <t>JY25104110021515</t>
  </si>
  <si>
    <t>攀枝花市仁和区美酒全食小吃店</t>
  </si>
  <si>
    <t>攀枝花市仁和区和苑路153号</t>
  </si>
  <si>
    <t>唐清明</t>
  </si>
  <si>
    <t>JY25104110047700</t>
  </si>
  <si>
    <t>攀枝花市联禾餐饮管理有限公司</t>
  </si>
  <si>
    <t>金沙江大道西段3号3栋</t>
  </si>
  <si>
    <t>陈云</t>
  </si>
  <si>
    <t>JY25104110011081</t>
  </si>
  <si>
    <t>攀枝花市仁和区贞鲜火锅店</t>
  </si>
  <si>
    <t>攀枝花市仁和区迤沙拉大道1431栋1471、1473、1475号</t>
  </si>
  <si>
    <t>蒲贞鲜</t>
  </si>
  <si>
    <t>JY25104110032195</t>
  </si>
  <si>
    <t>攀枝花市仁和区一口酥糕点店</t>
  </si>
  <si>
    <t>仁和镇老环巷46号</t>
  </si>
  <si>
    <t>刘芳</t>
  </si>
  <si>
    <t>JY25104110011395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</si>
</sst>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  <numFmt numFmtId="178" formatCode="yyyy/mm/dd"/>
  </numFmts>
  <fonts count="57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方正小标宋简体"/>
      <family val="4"/>
    </font>
    <font>
      <sz val="10"/>
      <color indexed="8"/>
      <name val="微软雅黑"/>
      <family val="2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48"/>
      <color indexed="8"/>
      <name val="宋体"/>
      <family val="0"/>
    </font>
    <font>
      <sz val="20"/>
      <name val="宋体"/>
      <family val="0"/>
    </font>
    <font>
      <sz val="12"/>
      <name val="方正小标宋简体"/>
      <family val="4"/>
    </font>
    <font>
      <sz val="12"/>
      <color indexed="8"/>
      <name val="微软雅黑"/>
      <family val="2"/>
    </font>
    <font>
      <sz val="12"/>
      <name val="宋体"/>
      <family val="0"/>
    </font>
    <font>
      <sz val="24"/>
      <color indexed="8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宋体"/>
      <family val="0"/>
    </font>
    <font>
      <sz val="10"/>
      <color indexed="12"/>
      <name val="Arial"/>
      <family val="2"/>
    </font>
    <font>
      <sz val="10"/>
      <color indexed="10"/>
      <name val="宋体"/>
      <family val="0"/>
    </font>
    <font>
      <sz val="10"/>
      <color indexed="10"/>
      <name val="Arial"/>
      <family val="2"/>
    </font>
    <font>
      <sz val="24"/>
      <color indexed="10"/>
      <name val="宋体"/>
      <family val="0"/>
    </font>
    <font>
      <sz val="10"/>
      <name val="宋体"/>
      <family val="0"/>
    </font>
    <font>
      <sz val="8"/>
      <color indexed="10"/>
      <name val="宋体"/>
      <family val="0"/>
    </font>
    <font>
      <sz val="9"/>
      <color indexed="10"/>
      <name val="微软雅黑"/>
      <family val="2"/>
    </font>
    <font>
      <sz val="8"/>
      <color indexed="10"/>
      <name val="微软雅黑"/>
      <family val="2"/>
    </font>
    <font>
      <sz val="8"/>
      <color indexed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0"/>
      <color indexed="10"/>
      <name val="仿宋"/>
      <family val="3"/>
    </font>
    <font>
      <sz val="11"/>
      <color rgb="FFFF0000"/>
      <name val="宋体"/>
      <family val="0"/>
    </font>
    <font>
      <sz val="10"/>
      <color theme="1"/>
      <name val="微软雅黑"/>
      <family val="2"/>
    </font>
    <font>
      <sz val="12"/>
      <color theme="1"/>
      <name val="微软雅黑"/>
      <family val="2"/>
    </font>
    <font>
      <sz val="10"/>
      <color rgb="FF000000"/>
      <name val="Arial"/>
      <family val="2"/>
    </font>
    <font>
      <sz val="10"/>
      <color rgb="FF0000FF"/>
      <name val="宋体"/>
      <family val="0"/>
    </font>
    <font>
      <sz val="10"/>
      <color rgb="FF0000FF"/>
      <name val="Arial"/>
      <family val="2"/>
    </font>
    <font>
      <sz val="10"/>
      <color rgb="FFFF0000"/>
      <name val="宋体"/>
      <family val="0"/>
    </font>
    <font>
      <sz val="10"/>
      <color rgb="FFFF0000"/>
      <name val="Arial"/>
      <family val="2"/>
    </font>
    <font>
      <sz val="24"/>
      <color rgb="FFFF0000"/>
      <name val="宋体"/>
      <family val="0"/>
    </font>
    <font>
      <sz val="8"/>
      <color rgb="FFFF0000"/>
      <name val="宋体"/>
      <family val="0"/>
    </font>
    <font>
      <sz val="9"/>
      <color rgb="FFFF0000"/>
      <name val="微软雅黑"/>
      <family val="2"/>
    </font>
    <font>
      <sz val="8"/>
      <color rgb="FFFF0000"/>
      <name val="微软雅黑"/>
      <family val="2"/>
    </font>
    <font>
      <sz val="8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0" fontId="26" fillId="0" borderId="4" applyNumberFormat="0" applyFill="0" applyAlignment="0" applyProtection="0"/>
    <xf numFmtId="0" fontId="28" fillId="3" borderId="0" applyNumberFormat="0" applyBorder="0" applyAlignment="0" applyProtection="0"/>
    <xf numFmtId="0" fontId="33" fillId="2" borderId="5" applyNumberFormat="0" applyAlignment="0" applyProtection="0"/>
    <xf numFmtId="0" fontId="42" fillId="2" borderId="1" applyNumberFormat="0" applyAlignment="0" applyProtection="0"/>
    <xf numFmtId="0" fontId="36" fillId="8" borderId="6" applyNumberFormat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39" fillId="0" borderId="7" applyNumberFormat="0" applyFill="0" applyAlignment="0" applyProtection="0"/>
    <xf numFmtId="0" fontId="38" fillId="0" borderId="8" applyNumberFormat="0" applyFill="0" applyAlignment="0" applyProtection="0"/>
    <xf numFmtId="0" fontId="31" fillId="9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28" fillId="8" borderId="0" applyNumberFormat="0" applyBorder="0" applyAlignment="0" applyProtection="0"/>
    <xf numFmtId="0" fontId="2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28" fillId="16" borderId="0" applyNumberFormat="0" applyBorder="0" applyAlignment="0" applyProtection="0"/>
    <xf numFmtId="0" fontId="0" fillId="12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4" borderId="0" applyNumberFormat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44" fillId="0" borderId="0" xfId="0" applyFont="1" applyAlignment="1">
      <alignment vertical="center"/>
    </xf>
    <xf numFmtId="0" fontId="0" fillId="0" borderId="0" xfId="0" applyNumberFormat="1" applyAlignment="1">
      <alignment vertical="center" shrinkToFit="1"/>
    </xf>
    <xf numFmtId="0" fontId="0" fillId="0" borderId="0" xfId="0" applyNumberFormat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5" fillId="0" borderId="0" xfId="0" applyNumberFormat="1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45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left" vertical="center" shrinkToFit="1"/>
    </xf>
    <xf numFmtId="0" fontId="8" fillId="0" borderId="0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left" vertical="center" shrinkToFit="1"/>
    </xf>
    <xf numFmtId="0" fontId="10" fillId="0" borderId="9" xfId="0" applyNumberFormat="1" applyFont="1" applyFill="1" applyBorder="1" applyAlignment="1">
      <alignment horizontal="center" vertical="center" shrinkToFit="1"/>
    </xf>
    <xf numFmtId="0" fontId="46" fillId="0" borderId="9" xfId="0" applyNumberFormat="1" applyFont="1" applyFill="1" applyBorder="1" applyAlignment="1">
      <alignment horizontal="center" vertical="center" shrinkToFit="1"/>
    </xf>
    <xf numFmtId="176" fontId="12" fillId="0" borderId="9" xfId="0" applyNumberFormat="1" applyFont="1" applyFill="1" applyBorder="1" applyAlignment="1">
      <alignment horizontal="left" vertical="center" shrinkToFit="1"/>
    </xf>
    <xf numFmtId="176" fontId="9" fillId="0" borderId="9" xfId="0" applyNumberFormat="1" applyFont="1" applyFill="1" applyBorder="1" applyAlignment="1">
      <alignment horizontal="left" vertical="center" shrinkToFit="1"/>
    </xf>
    <xf numFmtId="0" fontId="13" fillId="19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/>
    </xf>
    <xf numFmtId="14" fontId="47" fillId="0" borderId="9" xfId="0" applyNumberFormat="1" applyFont="1" applyBorder="1" applyAlignment="1">
      <alignment horizontal="left" wrapText="1"/>
    </xf>
    <xf numFmtId="0" fontId="14" fillId="0" borderId="9" xfId="0" applyFont="1" applyFill="1" applyBorder="1" applyAlignment="1">
      <alignment/>
    </xf>
    <xf numFmtId="14" fontId="47" fillId="0" borderId="9" xfId="0" applyNumberFormat="1" applyFont="1" applyBorder="1" applyAlignment="1">
      <alignment horizontal="left" wrapText="1"/>
    </xf>
    <xf numFmtId="0" fontId="48" fillId="0" borderId="9" xfId="0" applyFont="1" applyFill="1" applyBorder="1" applyAlignment="1">
      <alignment/>
    </xf>
    <xf numFmtId="0" fontId="49" fillId="0" borderId="9" xfId="0" applyFont="1" applyFill="1" applyBorder="1" applyAlignment="1">
      <alignment/>
    </xf>
    <xf numFmtId="14" fontId="49" fillId="0" borderId="9" xfId="0" applyNumberFormat="1" applyFont="1" applyBorder="1" applyAlignment="1">
      <alignment horizontal="left" wrapText="1"/>
    </xf>
    <xf numFmtId="0" fontId="48" fillId="0" borderId="9" xfId="0" applyFont="1" applyFill="1" applyBorder="1" applyAlignment="1">
      <alignment/>
    </xf>
    <xf numFmtId="0" fontId="49" fillId="0" borderId="9" xfId="0" applyFont="1" applyFill="1" applyBorder="1" applyAlignment="1">
      <alignment/>
    </xf>
    <xf numFmtId="14" fontId="49" fillId="0" borderId="9" xfId="0" applyNumberFormat="1" applyFont="1" applyBorder="1" applyAlignment="1">
      <alignment horizontal="left" wrapText="1"/>
    </xf>
    <xf numFmtId="0" fontId="50" fillId="0" borderId="9" xfId="0" applyFont="1" applyFill="1" applyBorder="1" applyAlignment="1">
      <alignment/>
    </xf>
    <xf numFmtId="0" fontId="51" fillId="0" borderId="9" xfId="0" applyFont="1" applyFill="1" applyBorder="1" applyAlignment="1">
      <alignment/>
    </xf>
    <xf numFmtId="14" fontId="51" fillId="0" borderId="9" xfId="0" applyNumberFormat="1" applyFont="1" applyBorder="1" applyAlignment="1">
      <alignment horizontal="left" wrapText="1"/>
    </xf>
    <xf numFmtId="0" fontId="52" fillId="19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/>
    </xf>
    <xf numFmtId="0" fontId="51" fillId="0" borderId="9" xfId="0" applyFont="1" applyFill="1" applyBorder="1" applyAlignment="1">
      <alignment/>
    </xf>
    <xf numFmtId="14" fontId="51" fillId="0" borderId="9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vertical="center" shrinkToFit="1"/>
    </xf>
    <xf numFmtId="0" fontId="7" fillId="0" borderId="9" xfId="0" applyFont="1" applyBorder="1" applyAlignment="1">
      <alignment horizontal="left" vertical="center" shrinkToFit="1"/>
    </xf>
    <xf numFmtId="49" fontId="21" fillId="0" borderId="9" xfId="0" applyNumberFormat="1" applyFont="1" applyFill="1" applyBorder="1" applyAlignment="1">
      <alignment horizontal="left" vertical="center" shrinkToFit="1"/>
    </xf>
    <xf numFmtId="177" fontId="53" fillId="0" borderId="9" xfId="0" applyNumberFormat="1" applyFont="1" applyFill="1" applyBorder="1" applyAlignment="1">
      <alignment horizontal="left"/>
    </xf>
    <xf numFmtId="177" fontId="53" fillId="0" borderId="9" xfId="0" applyNumberFormat="1" applyFont="1" applyFill="1" applyBorder="1" applyAlignment="1">
      <alignment horizontal="left"/>
    </xf>
    <xf numFmtId="49" fontId="48" fillId="0" borderId="9" xfId="0" applyNumberFormat="1" applyFont="1" applyFill="1" applyBorder="1" applyAlignment="1">
      <alignment horizontal="left" vertical="center" shrinkToFit="1"/>
    </xf>
    <xf numFmtId="49" fontId="50" fillId="0" borderId="9" xfId="0" applyNumberFormat="1" applyFont="1" applyFill="1" applyBorder="1" applyAlignment="1">
      <alignment horizontal="left" vertical="center" shrinkToFit="1"/>
    </xf>
    <xf numFmtId="178" fontId="50" fillId="0" borderId="9" xfId="0" applyNumberFormat="1" applyFont="1" applyBorder="1" applyAlignment="1">
      <alignment horizontal="left" wrapText="1"/>
    </xf>
    <xf numFmtId="0" fontId="54" fillId="0" borderId="9" xfId="0" applyFont="1" applyFill="1" applyBorder="1" applyAlignment="1">
      <alignment/>
    </xf>
    <xf numFmtId="177" fontId="54" fillId="0" borderId="9" xfId="0" applyNumberFormat="1" applyFont="1" applyFill="1" applyBorder="1" applyAlignment="1">
      <alignment/>
    </xf>
    <xf numFmtId="0" fontId="54" fillId="20" borderId="9" xfId="0" applyFont="1" applyFill="1" applyBorder="1" applyAlignment="1">
      <alignment horizontal="left" vertical="top" wrapText="1"/>
    </xf>
    <xf numFmtId="177" fontId="54" fillId="0" borderId="0" xfId="0" applyNumberFormat="1" applyFont="1" applyFill="1" applyBorder="1" applyAlignment="1">
      <alignment/>
    </xf>
    <xf numFmtId="0" fontId="51" fillId="0" borderId="0" xfId="0" applyFont="1" applyFill="1" applyBorder="1" applyAlignment="1">
      <alignment/>
    </xf>
    <xf numFmtId="177" fontId="55" fillId="0" borderId="9" xfId="0" applyNumberFormat="1" applyFont="1" applyFill="1" applyBorder="1" applyAlignment="1">
      <alignment/>
    </xf>
    <xf numFmtId="14" fontId="56" fillId="0" borderId="9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60115od\2016&#24180;&#24037;&#20316;&#34920;\110011(10-16)\2014-15&#24180;&#39184;&#39278;&#21463;&#29702;&#35768;&#21487;&#30331;&#3576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理登记"/>
      <sheetName val="2015许可"/>
      <sheetName val="11证"/>
      <sheetName val="证"/>
      <sheetName val="注销申请"/>
      <sheetName val="受理通知"/>
      <sheetName val="引入目录"/>
      <sheetName val="申请书"/>
      <sheetName val="引入"/>
      <sheetName val="引入证2"/>
      <sheetName val="补正材料"/>
      <sheetName val="餐饮服务公示"/>
      <sheetName val="档案管理"/>
      <sheetName val="学校"/>
      <sheetName val="公示"/>
      <sheetName val="2014-2至2016年基本信息"/>
    </sheetNames>
    <sheetDataSet>
      <sheetData sheetId="1">
        <row r="4">
          <cell r="B4" t="str">
            <v>单  位  名  称</v>
          </cell>
          <cell r="C4" t="str">
            <v>经  营  地  址</v>
          </cell>
          <cell r="H4" t="str">
            <v>法人/负责人</v>
          </cell>
          <cell r="O4" t="str">
            <v>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zoomScaleSheetLayoutView="100" workbookViewId="0" topLeftCell="A31">
      <selection activeCell="L20" sqref="L20"/>
    </sheetView>
  </sheetViews>
  <sheetFormatPr defaultColWidth="9.00390625" defaultRowHeight="13.5"/>
  <cols>
    <col min="1" max="1" width="2.00390625" style="0" customWidth="1"/>
    <col min="2" max="2" width="7.50390625" style="0" customWidth="1"/>
    <col min="3" max="3" width="30.00390625" style="3" customWidth="1"/>
    <col min="4" max="4" width="37.875" style="4" customWidth="1"/>
    <col min="5" max="5" width="8.125" style="5" customWidth="1"/>
    <col min="6" max="6" width="27.875" style="6" customWidth="1"/>
    <col min="7" max="7" width="10.00390625" style="7" customWidth="1"/>
    <col min="8" max="8" width="9.50390625" style="8" customWidth="1"/>
    <col min="9" max="9" width="4.25390625" style="4" customWidth="1"/>
    <col min="10" max="10" width="10.50390625" style="9" customWidth="1"/>
    <col min="17" max="17" width="14.875" style="0" bestFit="1" customWidth="1"/>
  </cols>
  <sheetData>
    <row r="1" spans="2:10" ht="61.5">
      <c r="B1" s="10" t="s">
        <v>0</v>
      </c>
      <c r="C1" s="10"/>
      <c r="D1" s="10"/>
      <c r="E1" s="11"/>
      <c r="F1" s="12"/>
      <c r="G1" s="13"/>
      <c r="H1" s="14"/>
      <c r="I1" s="14"/>
      <c r="J1" s="41"/>
    </row>
    <row r="2" spans="1:17" s="1" customFormat="1" ht="25.5">
      <c r="A2" s="15"/>
      <c r="B2" s="16" t="s">
        <v>1</v>
      </c>
      <c r="C2" s="17" t="str">
        <f>'[1]2015许可'!B4</f>
        <v>单  位  名  称</v>
      </c>
      <c r="D2" s="18" t="str">
        <f>'[1]2015许可'!C4</f>
        <v>经  营  地  址</v>
      </c>
      <c r="E2" s="19" t="str">
        <f>'[1]2015许可'!H4</f>
        <v>法人/负责人</v>
      </c>
      <c r="F2" s="20" t="s">
        <v>2</v>
      </c>
      <c r="G2" s="21" t="s">
        <v>3</v>
      </c>
      <c r="H2" s="22" t="s">
        <v>4</v>
      </c>
      <c r="I2" s="18" t="str">
        <f>'[1]2015许可'!O4</f>
        <v>类别</v>
      </c>
      <c r="J2" s="42" t="s">
        <v>5</v>
      </c>
      <c r="Q2" s="15"/>
    </row>
    <row r="3" spans="2:10" s="2" customFormat="1" ht="13.5">
      <c r="B3" s="23" t="s">
        <v>6</v>
      </c>
      <c r="C3" s="24" t="s">
        <v>7</v>
      </c>
      <c r="D3" s="24" t="s">
        <v>8</v>
      </c>
      <c r="E3" s="24" t="s">
        <v>9</v>
      </c>
      <c r="F3" s="24" t="s">
        <v>10</v>
      </c>
      <c r="G3" s="25">
        <v>43795</v>
      </c>
      <c r="H3" s="25">
        <v>45621</v>
      </c>
      <c r="I3" s="43" t="s">
        <v>11</v>
      </c>
      <c r="J3" s="44"/>
    </row>
    <row r="4" spans="2:10" s="2" customFormat="1" ht="13.5">
      <c r="B4" s="23"/>
      <c r="C4" s="24" t="s">
        <v>12</v>
      </c>
      <c r="D4" s="24" t="s">
        <v>13</v>
      </c>
      <c r="E4" s="24" t="s">
        <v>14</v>
      </c>
      <c r="F4" s="24" t="s">
        <v>15</v>
      </c>
      <c r="G4" s="25">
        <v>43795</v>
      </c>
      <c r="H4" s="25">
        <v>45621</v>
      </c>
      <c r="I4" s="43" t="s">
        <v>11</v>
      </c>
      <c r="J4" s="44"/>
    </row>
    <row r="5" spans="2:10" s="2" customFormat="1" ht="13.5">
      <c r="B5" s="23"/>
      <c r="C5" s="24" t="s">
        <v>16</v>
      </c>
      <c r="D5" s="24" t="s">
        <v>17</v>
      </c>
      <c r="E5" s="24" t="s">
        <v>18</v>
      </c>
      <c r="F5" s="24" t="s">
        <v>19</v>
      </c>
      <c r="G5" s="25">
        <v>43795</v>
      </c>
      <c r="H5" s="25">
        <v>45621</v>
      </c>
      <c r="I5" s="43" t="s">
        <v>11</v>
      </c>
      <c r="J5" s="44"/>
    </row>
    <row r="6" spans="2:10" s="2" customFormat="1" ht="13.5">
      <c r="B6" s="23"/>
      <c r="C6" s="24" t="s">
        <v>20</v>
      </c>
      <c r="D6" s="24" t="s">
        <v>21</v>
      </c>
      <c r="E6" s="24" t="s">
        <v>22</v>
      </c>
      <c r="F6" s="24" t="s">
        <v>23</v>
      </c>
      <c r="G6" s="25">
        <v>43794</v>
      </c>
      <c r="H6" s="25">
        <v>45620</v>
      </c>
      <c r="I6" s="43" t="s">
        <v>11</v>
      </c>
      <c r="J6" s="44"/>
    </row>
    <row r="7" spans="2:10" s="2" customFormat="1" ht="13.5">
      <c r="B7" s="23"/>
      <c r="C7" s="24" t="s">
        <v>24</v>
      </c>
      <c r="D7" s="24" t="s">
        <v>25</v>
      </c>
      <c r="E7" s="24" t="s">
        <v>26</v>
      </c>
      <c r="F7" s="24" t="s">
        <v>27</v>
      </c>
      <c r="G7" s="25">
        <v>43794</v>
      </c>
      <c r="H7" s="25">
        <v>45620</v>
      </c>
      <c r="I7" s="43" t="s">
        <v>11</v>
      </c>
      <c r="J7" s="44"/>
    </row>
    <row r="8" spans="2:10" s="2" customFormat="1" ht="13.5">
      <c r="B8" s="23"/>
      <c r="C8" s="24" t="s">
        <v>28</v>
      </c>
      <c r="D8" s="24" t="s">
        <v>29</v>
      </c>
      <c r="E8" s="24" t="s">
        <v>30</v>
      </c>
      <c r="F8" s="24" t="s">
        <v>31</v>
      </c>
      <c r="G8" s="25">
        <v>43794</v>
      </c>
      <c r="H8" s="25">
        <v>45620</v>
      </c>
      <c r="I8" s="43" t="s">
        <v>11</v>
      </c>
      <c r="J8" s="44"/>
    </row>
    <row r="9" spans="2:10" s="2" customFormat="1" ht="13.5">
      <c r="B9" s="23"/>
      <c r="C9" s="24" t="s">
        <v>32</v>
      </c>
      <c r="D9" s="24" t="s">
        <v>33</v>
      </c>
      <c r="E9" s="24" t="s">
        <v>34</v>
      </c>
      <c r="F9" s="24" t="s">
        <v>35</v>
      </c>
      <c r="G9" s="25">
        <v>43794</v>
      </c>
      <c r="H9" s="25">
        <v>45620</v>
      </c>
      <c r="I9" s="43" t="s">
        <v>11</v>
      </c>
      <c r="J9" s="44"/>
    </row>
    <row r="10" spans="2:10" s="2" customFormat="1" ht="13.5">
      <c r="B10" s="23"/>
      <c r="C10" s="24" t="s">
        <v>36</v>
      </c>
      <c r="D10" s="24" t="s">
        <v>37</v>
      </c>
      <c r="E10" s="24" t="s">
        <v>38</v>
      </c>
      <c r="F10" s="24" t="s">
        <v>39</v>
      </c>
      <c r="G10" s="25">
        <v>43794</v>
      </c>
      <c r="H10" s="25">
        <v>45620</v>
      </c>
      <c r="I10" s="43" t="s">
        <v>11</v>
      </c>
      <c r="J10" s="44"/>
    </row>
    <row r="11" spans="2:10" s="2" customFormat="1" ht="13.5">
      <c r="B11" s="23"/>
      <c r="C11" s="24" t="s">
        <v>40</v>
      </c>
      <c r="D11" s="24" t="s">
        <v>41</v>
      </c>
      <c r="E11" s="24" t="s">
        <v>42</v>
      </c>
      <c r="F11" s="24" t="s">
        <v>43</v>
      </c>
      <c r="G11" s="25">
        <v>43794</v>
      </c>
      <c r="H11" s="25">
        <v>45620</v>
      </c>
      <c r="I11" s="43" t="s">
        <v>11</v>
      </c>
      <c r="J11" s="44"/>
    </row>
    <row r="12" spans="2:10" s="2" customFormat="1" ht="13.5">
      <c r="B12" s="23"/>
      <c r="C12" s="24" t="s">
        <v>44</v>
      </c>
      <c r="D12" s="24" t="s">
        <v>45</v>
      </c>
      <c r="E12" s="24" t="s">
        <v>46</v>
      </c>
      <c r="F12" s="24" t="s">
        <v>47</v>
      </c>
      <c r="G12" s="25">
        <v>43794</v>
      </c>
      <c r="H12" s="25">
        <v>45620</v>
      </c>
      <c r="I12" s="43" t="s">
        <v>11</v>
      </c>
      <c r="J12" s="45"/>
    </row>
    <row r="13" spans="2:10" s="2" customFormat="1" ht="13.5">
      <c r="B13" s="23"/>
      <c r="C13" s="24" t="s">
        <v>48</v>
      </c>
      <c r="D13" s="24" t="s">
        <v>49</v>
      </c>
      <c r="E13" s="24" t="s">
        <v>50</v>
      </c>
      <c r="F13" s="24" t="s">
        <v>51</v>
      </c>
      <c r="G13" s="25">
        <v>43791</v>
      </c>
      <c r="H13" s="25">
        <v>45617</v>
      </c>
      <c r="I13" s="43" t="s">
        <v>11</v>
      </c>
      <c r="J13" s="45"/>
    </row>
    <row r="14" spans="2:10" s="2" customFormat="1" ht="13.5">
      <c r="B14" s="23"/>
      <c r="C14" s="24" t="s">
        <v>52</v>
      </c>
      <c r="D14" s="24" t="s">
        <v>53</v>
      </c>
      <c r="E14" s="24" t="s">
        <v>54</v>
      </c>
      <c r="F14" s="24" t="s">
        <v>55</v>
      </c>
      <c r="G14" s="25">
        <v>43791</v>
      </c>
      <c r="H14" s="25">
        <v>45617</v>
      </c>
      <c r="I14" s="43" t="s">
        <v>11</v>
      </c>
      <c r="J14" s="45"/>
    </row>
    <row r="15" spans="2:10" s="2" customFormat="1" ht="13.5">
      <c r="B15" s="23"/>
      <c r="C15" s="24" t="s">
        <v>56</v>
      </c>
      <c r="D15" s="24" t="s">
        <v>57</v>
      </c>
      <c r="E15" s="24" t="s">
        <v>58</v>
      </c>
      <c r="F15" s="24" t="s">
        <v>59</v>
      </c>
      <c r="G15" s="25">
        <v>43791</v>
      </c>
      <c r="H15" s="25">
        <v>45617</v>
      </c>
      <c r="I15" s="43" t="s">
        <v>11</v>
      </c>
      <c r="J15" s="45"/>
    </row>
    <row r="16" spans="2:10" s="2" customFormat="1" ht="13.5">
      <c r="B16" s="23"/>
      <c r="C16" s="24" t="s">
        <v>60</v>
      </c>
      <c r="D16" s="24" t="s">
        <v>61</v>
      </c>
      <c r="E16" s="24" t="s">
        <v>62</v>
      </c>
      <c r="F16" s="24" t="s">
        <v>63</v>
      </c>
      <c r="G16" s="25">
        <v>43791</v>
      </c>
      <c r="H16" s="25">
        <v>45617</v>
      </c>
      <c r="I16" s="43" t="s">
        <v>11</v>
      </c>
      <c r="J16" s="45"/>
    </row>
    <row r="17" spans="2:10" s="2" customFormat="1" ht="13.5">
      <c r="B17" s="23"/>
      <c r="C17" s="24" t="s">
        <v>64</v>
      </c>
      <c r="D17" s="24" t="s">
        <v>65</v>
      </c>
      <c r="E17" s="24" t="s">
        <v>66</v>
      </c>
      <c r="F17" s="24" t="s">
        <v>67</v>
      </c>
      <c r="G17" s="25">
        <v>43791</v>
      </c>
      <c r="H17" s="25">
        <v>45617</v>
      </c>
      <c r="I17" s="43" t="s">
        <v>11</v>
      </c>
      <c r="J17" s="45"/>
    </row>
    <row r="18" spans="2:10" s="2" customFormat="1" ht="13.5">
      <c r="B18" s="23"/>
      <c r="C18" s="24" t="s">
        <v>68</v>
      </c>
      <c r="D18" s="24" t="s">
        <v>69</v>
      </c>
      <c r="E18" s="24" t="s">
        <v>70</v>
      </c>
      <c r="F18" s="24" t="s">
        <v>71</v>
      </c>
      <c r="G18" s="25">
        <v>43791</v>
      </c>
      <c r="H18" s="25">
        <v>45617</v>
      </c>
      <c r="I18" s="43" t="s">
        <v>11</v>
      </c>
      <c r="J18" s="45"/>
    </row>
    <row r="19" spans="2:10" s="2" customFormat="1" ht="13.5">
      <c r="B19" s="23"/>
      <c r="C19" s="24" t="s">
        <v>72</v>
      </c>
      <c r="D19" s="24" t="s">
        <v>73</v>
      </c>
      <c r="E19" s="24" t="s">
        <v>74</v>
      </c>
      <c r="F19" s="24" t="s">
        <v>75</v>
      </c>
      <c r="G19" s="25">
        <v>43791</v>
      </c>
      <c r="H19" s="25">
        <v>45617</v>
      </c>
      <c r="I19" s="43" t="s">
        <v>11</v>
      </c>
      <c r="J19" s="45"/>
    </row>
    <row r="20" spans="2:10" s="2" customFormat="1" ht="13.5">
      <c r="B20" s="23"/>
      <c r="C20" s="24" t="s">
        <v>76</v>
      </c>
      <c r="D20" s="24" t="s">
        <v>77</v>
      </c>
      <c r="E20" s="24" t="s">
        <v>78</v>
      </c>
      <c r="F20" s="24" t="s">
        <v>79</v>
      </c>
      <c r="G20" s="25">
        <v>43790</v>
      </c>
      <c r="H20" s="25">
        <v>45616</v>
      </c>
      <c r="I20" s="43" t="s">
        <v>11</v>
      </c>
      <c r="J20" s="45"/>
    </row>
    <row r="21" spans="2:10" s="2" customFormat="1" ht="13.5">
      <c r="B21" s="23"/>
      <c r="C21" s="24" t="s">
        <v>80</v>
      </c>
      <c r="D21" s="24" t="s">
        <v>81</v>
      </c>
      <c r="E21" s="24" t="s">
        <v>82</v>
      </c>
      <c r="F21" s="24" t="s">
        <v>83</v>
      </c>
      <c r="G21" s="25">
        <v>43790</v>
      </c>
      <c r="H21" s="25">
        <v>45616</v>
      </c>
      <c r="I21" s="43" t="s">
        <v>11</v>
      </c>
      <c r="J21" s="45"/>
    </row>
    <row r="22" spans="2:10" s="2" customFormat="1" ht="13.5">
      <c r="B22" s="23"/>
      <c r="C22" s="24" t="s">
        <v>84</v>
      </c>
      <c r="D22" s="24" t="s">
        <v>85</v>
      </c>
      <c r="E22" s="24" t="s">
        <v>86</v>
      </c>
      <c r="F22" s="24" t="s">
        <v>87</v>
      </c>
      <c r="G22" s="25">
        <v>43787</v>
      </c>
      <c r="H22" s="25">
        <v>45613</v>
      </c>
      <c r="I22" s="43" t="s">
        <v>11</v>
      </c>
      <c r="J22" s="45"/>
    </row>
    <row r="23" spans="2:10" s="2" customFormat="1" ht="13.5">
      <c r="B23" s="23"/>
      <c r="C23" s="24" t="s">
        <v>88</v>
      </c>
      <c r="D23" s="24" t="s">
        <v>89</v>
      </c>
      <c r="E23" s="24" t="s">
        <v>90</v>
      </c>
      <c r="F23" s="24" t="s">
        <v>91</v>
      </c>
      <c r="G23" s="25">
        <v>43784</v>
      </c>
      <c r="H23" s="25">
        <v>45610</v>
      </c>
      <c r="I23" s="43" t="s">
        <v>11</v>
      </c>
      <c r="J23" s="45"/>
    </row>
    <row r="24" spans="2:10" s="2" customFormat="1" ht="13.5">
      <c r="B24" s="23"/>
      <c r="C24" s="24" t="s">
        <v>92</v>
      </c>
      <c r="D24" s="24" t="s">
        <v>93</v>
      </c>
      <c r="E24" s="24" t="s">
        <v>94</v>
      </c>
      <c r="F24" s="24" t="s">
        <v>95</v>
      </c>
      <c r="G24" s="25">
        <v>43783</v>
      </c>
      <c r="H24" s="25">
        <v>45609</v>
      </c>
      <c r="I24" s="43" t="s">
        <v>11</v>
      </c>
      <c r="J24" s="45"/>
    </row>
    <row r="25" spans="2:10" s="2" customFormat="1" ht="13.5">
      <c r="B25" s="23"/>
      <c r="C25" s="24" t="s">
        <v>96</v>
      </c>
      <c r="D25" s="24" t="s">
        <v>97</v>
      </c>
      <c r="E25" s="24" t="s">
        <v>98</v>
      </c>
      <c r="F25" s="24" t="s">
        <v>99</v>
      </c>
      <c r="G25" s="25">
        <v>43783</v>
      </c>
      <c r="H25" s="25">
        <v>45609</v>
      </c>
      <c r="I25" s="43" t="s">
        <v>11</v>
      </c>
      <c r="J25" s="45"/>
    </row>
    <row r="26" spans="2:10" s="2" customFormat="1" ht="13.5">
      <c r="B26" s="23"/>
      <c r="C26" s="24" t="s">
        <v>100</v>
      </c>
      <c r="D26" s="24" t="s">
        <v>101</v>
      </c>
      <c r="E26" s="24" t="s">
        <v>102</v>
      </c>
      <c r="F26" s="24" t="s">
        <v>103</v>
      </c>
      <c r="G26" s="25">
        <v>43782</v>
      </c>
      <c r="H26" s="25">
        <v>45608</v>
      </c>
      <c r="I26" s="43" t="s">
        <v>11</v>
      </c>
      <c r="J26" s="45"/>
    </row>
    <row r="27" spans="2:10" s="2" customFormat="1" ht="13.5">
      <c r="B27" s="23"/>
      <c r="C27" s="24" t="s">
        <v>104</v>
      </c>
      <c r="D27" s="24" t="s">
        <v>105</v>
      </c>
      <c r="E27" s="24" t="s">
        <v>106</v>
      </c>
      <c r="F27" s="24" t="s">
        <v>107</v>
      </c>
      <c r="G27" s="25">
        <v>43781</v>
      </c>
      <c r="H27" s="25">
        <v>45607</v>
      </c>
      <c r="I27" s="43" t="s">
        <v>11</v>
      </c>
      <c r="J27" s="45"/>
    </row>
    <row r="28" spans="2:10" s="2" customFormat="1" ht="13.5">
      <c r="B28" s="23"/>
      <c r="C28" s="24" t="s">
        <v>108</v>
      </c>
      <c r="D28" s="24" t="s">
        <v>109</v>
      </c>
      <c r="E28" s="24" t="s">
        <v>110</v>
      </c>
      <c r="F28" s="24" t="s">
        <v>111</v>
      </c>
      <c r="G28" s="25">
        <v>43781</v>
      </c>
      <c r="H28" s="25">
        <v>45607</v>
      </c>
      <c r="I28" s="43" t="s">
        <v>11</v>
      </c>
      <c r="J28" s="45"/>
    </row>
    <row r="29" spans="2:10" s="2" customFormat="1" ht="13.5">
      <c r="B29" s="23"/>
      <c r="C29" s="24" t="s">
        <v>112</v>
      </c>
      <c r="D29" s="24" t="s">
        <v>113</v>
      </c>
      <c r="E29" s="24" t="s">
        <v>114</v>
      </c>
      <c r="F29" s="24" t="s">
        <v>115</v>
      </c>
      <c r="G29" s="25">
        <v>43781</v>
      </c>
      <c r="H29" s="25">
        <v>45607</v>
      </c>
      <c r="I29" s="43" t="s">
        <v>11</v>
      </c>
      <c r="J29" s="45"/>
    </row>
    <row r="30" spans="2:10" s="2" customFormat="1" ht="13.5">
      <c r="B30" s="23"/>
      <c r="C30" s="24" t="s">
        <v>116</v>
      </c>
      <c r="D30" s="24" t="s">
        <v>117</v>
      </c>
      <c r="E30" s="24" t="s">
        <v>118</v>
      </c>
      <c r="F30" s="24" t="s">
        <v>119</v>
      </c>
      <c r="G30" s="25">
        <v>43781</v>
      </c>
      <c r="H30" s="25">
        <v>45607</v>
      </c>
      <c r="I30" s="43" t="s">
        <v>11</v>
      </c>
      <c r="J30" s="45"/>
    </row>
    <row r="31" spans="2:10" s="2" customFormat="1" ht="13.5">
      <c r="B31" s="23"/>
      <c r="C31" s="24" t="s">
        <v>120</v>
      </c>
      <c r="D31" s="24" t="s">
        <v>121</v>
      </c>
      <c r="E31" s="24" t="s">
        <v>122</v>
      </c>
      <c r="F31" s="24" t="s">
        <v>123</v>
      </c>
      <c r="G31" s="25">
        <v>43780</v>
      </c>
      <c r="H31" s="25">
        <v>45606</v>
      </c>
      <c r="I31" s="43" t="s">
        <v>11</v>
      </c>
      <c r="J31" s="45"/>
    </row>
    <row r="32" spans="2:10" s="2" customFormat="1" ht="13.5">
      <c r="B32" s="23"/>
      <c r="C32" s="24" t="s">
        <v>124</v>
      </c>
      <c r="D32" s="24" t="s">
        <v>125</v>
      </c>
      <c r="E32" s="24" t="s">
        <v>126</v>
      </c>
      <c r="F32" s="24" t="s">
        <v>127</v>
      </c>
      <c r="G32" s="25">
        <v>43780</v>
      </c>
      <c r="H32" s="25">
        <v>45606</v>
      </c>
      <c r="I32" s="43" t="s">
        <v>11</v>
      </c>
      <c r="J32" s="45"/>
    </row>
    <row r="33" spans="2:10" s="2" customFormat="1" ht="13.5">
      <c r="B33" s="23"/>
      <c r="C33" s="24" t="s">
        <v>128</v>
      </c>
      <c r="D33" s="24" t="s">
        <v>129</v>
      </c>
      <c r="E33" s="24" t="s">
        <v>130</v>
      </c>
      <c r="F33" s="24" t="s">
        <v>131</v>
      </c>
      <c r="G33" s="25">
        <v>43780</v>
      </c>
      <c r="H33" s="25">
        <v>45606</v>
      </c>
      <c r="I33" s="43" t="s">
        <v>11</v>
      </c>
      <c r="J33" s="45"/>
    </row>
    <row r="34" spans="2:10" s="2" customFormat="1" ht="13.5">
      <c r="B34" s="23"/>
      <c r="C34" s="24" t="s">
        <v>132</v>
      </c>
      <c r="D34" s="24" t="s">
        <v>133</v>
      </c>
      <c r="E34" s="24" t="s">
        <v>134</v>
      </c>
      <c r="F34" s="24" t="s">
        <v>135</v>
      </c>
      <c r="G34" s="25">
        <v>43780</v>
      </c>
      <c r="H34" s="25">
        <v>45606</v>
      </c>
      <c r="I34" s="43" t="s">
        <v>11</v>
      </c>
      <c r="J34" s="45"/>
    </row>
    <row r="35" spans="2:10" s="2" customFormat="1" ht="13.5">
      <c r="B35" s="23"/>
      <c r="C35" s="24" t="s">
        <v>136</v>
      </c>
      <c r="D35" s="24" t="s">
        <v>137</v>
      </c>
      <c r="E35" s="24" t="s">
        <v>138</v>
      </c>
      <c r="F35" s="24" t="s">
        <v>139</v>
      </c>
      <c r="G35" s="25">
        <v>43780</v>
      </c>
      <c r="H35" s="25">
        <v>45606</v>
      </c>
      <c r="I35" s="43" t="s">
        <v>11</v>
      </c>
      <c r="J35" s="45"/>
    </row>
    <row r="36" spans="2:10" s="2" customFormat="1" ht="13.5">
      <c r="B36" s="23"/>
      <c r="C36" s="24" t="s">
        <v>140</v>
      </c>
      <c r="D36" s="24" t="s">
        <v>141</v>
      </c>
      <c r="E36" s="24" t="s">
        <v>142</v>
      </c>
      <c r="F36" s="24" t="s">
        <v>143</v>
      </c>
      <c r="G36" s="25">
        <v>43780</v>
      </c>
      <c r="H36" s="25">
        <v>45606</v>
      </c>
      <c r="I36" s="43" t="s">
        <v>11</v>
      </c>
      <c r="J36" s="45"/>
    </row>
    <row r="37" spans="2:10" s="2" customFormat="1" ht="13.5">
      <c r="B37" s="23"/>
      <c r="C37" s="24" t="s">
        <v>144</v>
      </c>
      <c r="D37" s="24" t="s">
        <v>145</v>
      </c>
      <c r="E37" s="24" t="s">
        <v>146</v>
      </c>
      <c r="F37" s="24" t="s">
        <v>147</v>
      </c>
      <c r="G37" s="25">
        <v>43777</v>
      </c>
      <c r="H37" s="25">
        <v>45603</v>
      </c>
      <c r="I37" s="43" t="s">
        <v>11</v>
      </c>
      <c r="J37" s="45"/>
    </row>
    <row r="38" spans="2:10" s="2" customFormat="1" ht="13.5">
      <c r="B38" s="23"/>
      <c r="C38" s="24" t="s">
        <v>148</v>
      </c>
      <c r="D38" s="24" t="s">
        <v>149</v>
      </c>
      <c r="E38" s="24" t="s">
        <v>150</v>
      </c>
      <c r="F38" s="24" t="s">
        <v>151</v>
      </c>
      <c r="G38" s="25">
        <v>43777</v>
      </c>
      <c r="H38" s="25">
        <v>45603</v>
      </c>
      <c r="I38" s="43" t="s">
        <v>11</v>
      </c>
      <c r="J38" s="45"/>
    </row>
    <row r="39" spans="2:10" s="2" customFormat="1" ht="13.5">
      <c r="B39" s="23"/>
      <c r="C39" s="24" t="s">
        <v>152</v>
      </c>
      <c r="D39" s="24" t="s">
        <v>153</v>
      </c>
      <c r="E39" s="24" t="s">
        <v>154</v>
      </c>
      <c r="F39" s="24" t="s">
        <v>155</v>
      </c>
      <c r="G39" s="25">
        <v>43777</v>
      </c>
      <c r="H39" s="25">
        <v>45603</v>
      </c>
      <c r="I39" s="43" t="s">
        <v>11</v>
      </c>
      <c r="J39" s="45"/>
    </row>
    <row r="40" spans="2:10" s="2" customFormat="1" ht="13.5">
      <c r="B40" s="23"/>
      <c r="C40" s="24" t="s">
        <v>156</v>
      </c>
      <c r="D40" s="24" t="s">
        <v>157</v>
      </c>
      <c r="E40" s="24" t="s">
        <v>158</v>
      </c>
      <c r="F40" s="24" t="s">
        <v>159</v>
      </c>
      <c r="G40" s="25">
        <v>43776</v>
      </c>
      <c r="H40" s="25">
        <v>45602</v>
      </c>
      <c r="I40" s="43" t="s">
        <v>11</v>
      </c>
      <c r="J40" s="45"/>
    </row>
    <row r="41" spans="2:10" s="2" customFormat="1" ht="13.5">
      <c r="B41" s="23"/>
      <c r="C41" s="24" t="s">
        <v>160</v>
      </c>
      <c r="D41" s="24" t="s">
        <v>161</v>
      </c>
      <c r="E41" s="24" t="s">
        <v>162</v>
      </c>
      <c r="F41" s="24" t="s">
        <v>163</v>
      </c>
      <c r="G41" s="25">
        <v>43776</v>
      </c>
      <c r="H41" s="25">
        <v>45602</v>
      </c>
      <c r="I41" s="43" t="s">
        <v>11</v>
      </c>
      <c r="J41" s="45"/>
    </row>
    <row r="42" spans="2:10" s="2" customFormat="1" ht="13.5">
      <c r="B42" s="23"/>
      <c r="C42" s="24" t="s">
        <v>164</v>
      </c>
      <c r="D42" s="24" t="s">
        <v>165</v>
      </c>
      <c r="E42" s="24" t="s">
        <v>166</v>
      </c>
      <c r="F42" s="24" t="s">
        <v>167</v>
      </c>
      <c r="G42" s="25">
        <v>43776</v>
      </c>
      <c r="H42" s="25">
        <v>45602</v>
      </c>
      <c r="I42" s="43" t="s">
        <v>11</v>
      </c>
      <c r="J42" s="45"/>
    </row>
    <row r="43" spans="2:10" s="2" customFormat="1" ht="13.5">
      <c r="B43" s="23"/>
      <c r="C43" s="24" t="s">
        <v>168</v>
      </c>
      <c r="D43" s="24" t="s">
        <v>169</v>
      </c>
      <c r="E43" s="24" t="s">
        <v>170</v>
      </c>
      <c r="F43" s="24" t="s">
        <v>171</v>
      </c>
      <c r="G43" s="25">
        <v>43775</v>
      </c>
      <c r="H43" s="25">
        <v>45601</v>
      </c>
      <c r="I43" s="43" t="s">
        <v>11</v>
      </c>
      <c r="J43" s="45"/>
    </row>
    <row r="44" spans="2:10" s="2" customFormat="1" ht="13.5">
      <c r="B44" s="23"/>
      <c r="C44" s="24" t="s">
        <v>172</v>
      </c>
      <c r="D44" s="24" t="s">
        <v>173</v>
      </c>
      <c r="E44" s="24" t="s">
        <v>174</v>
      </c>
      <c r="F44" s="24" t="s">
        <v>175</v>
      </c>
      <c r="G44" s="25">
        <v>43774</v>
      </c>
      <c r="H44" s="25">
        <v>45600</v>
      </c>
      <c r="I44" s="43" t="s">
        <v>11</v>
      </c>
      <c r="J44" s="45"/>
    </row>
    <row r="45" spans="2:10" s="2" customFormat="1" ht="13.5">
      <c r="B45" s="23"/>
      <c r="C45" s="24" t="s">
        <v>176</v>
      </c>
      <c r="D45" s="24" t="s">
        <v>177</v>
      </c>
      <c r="E45" s="24" t="s">
        <v>178</v>
      </c>
      <c r="F45" s="24" t="s">
        <v>179</v>
      </c>
      <c r="G45" s="25">
        <v>43774</v>
      </c>
      <c r="H45" s="25">
        <v>45600</v>
      </c>
      <c r="I45" s="43" t="s">
        <v>11</v>
      </c>
      <c r="J45" s="45"/>
    </row>
    <row r="46" spans="2:10" s="2" customFormat="1" ht="13.5">
      <c r="B46" s="23"/>
      <c r="C46" s="24" t="s">
        <v>180</v>
      </c>
      <c r="D46" s="24" t="s">
        <v>181</v>
      </c>
      <c r="E46" s="24" t="s">
        <v>182</v>
      </c>
      <c r="F46" s="24" t="s">
        <v>183</v>
      </c>
      <c r="G46" s="25">
        <v>43774</v>
      </c>
      <c r="H46" s="25">
        <v>45600</v>
      </c>
      <c r="I46" s="43" t="s">
        <v>11</v>
      </c>
      <c r="J46" s="45"/>
    </row>
    <row r="47" spans="2:10" s="2" customFormat="1" ht="13.5">
      <c r="B47" s="23"/>
      <c r="C47" s="24" t="s">
        <v>184</v>
      </c>
      <c r="D47" s="24" t="s">
        <v>185</v>
      </c>
      <c r="E47" s="24" t="s">
        <v>186</v>
      </c>
      <c r="F47" s="24" t="s">
        <v>187</v>
      </c>
      <c r="G47" s="25">
        <v>43774</v>
      </c>
      <c r="H47" s="25">
        <v>45600</v>
      </c>
      <c r="I47" s="43" t="s">
        <v>11</v>
      </c>
      <c r="J47" s="45"/>
    </row>
    <row r="48" spans="2:10" s="2" customFormat="1" ht="13.5">
      <c r="B48" s="23"/>
      <c r="C48" s="24" t="s">
        <v>188</v>
      </c>
      <c r="D48" s="24" t="s">
        <v>189</v>
      </c>
      <c r="E48" s="24" t="s">
        <v>190</v>
      </c>
      <c r="F48" s="24" t="s">
        <v>191</v>
      </c>
      <c r="G48" s="25">
        <v>43774</v>
      </c>
      <c r="H48" s="25">
        <v>45600</v>
      </c>
      <c r="I48" s="43" t="s">
        <v>11</v>
      </c>
      <c r="J48" s="45"/>
    </row>
    <row r="49" spans="2:10" s="2" customFormat="1" ht="13.5">
      <c r="B49" s="23"/>
      <c r="C49" s="24" t="s">
        <v>192</v>
      </c>
      <c r="D49" s="24" t="s">
        <v>193</v>
      </c>
      <c r="E49" s="24" t="s">
        <v>194</v>
      </c>
      <c r="F49" s="24" t="s">
        <v>195</v>
      </c>
      <c r="G49" s="25">
        <v>43773</v>
      </c>
      <c r="H49" s="25">
        <v>45599</v>
      </c>
      <c r="I49" s="43" t="s">
        <v>11</v>
      </c>
      <c r="J49" s="45"/>
    </row>
    <row r="50" spans="2:10" s="2" customFormat="1" ht="13.5">
      <c r="B50" s="23"/>
      <c r="C50" s="24" t="s">
        <v>196</v>
      </c>
      <c r="D50" s="24" t="s">
        <v>197</v>
      </c>
      <c r="E50" s="24" t="s">
        <v>198</v>
      </c>
      <c r="F50" s="24" t="s">
        <v>199</v>
      </c>
      <c r="G50" s="25">
        <v>43773</v>
      </c>
      <c r="H50" s="25">
        <v>45599</v>
      </c>
      <c r="I50" s="43" t="s">
        <v>11</v>
      </c>
      <c r="J50" s="45"/>
    </row>
    <row r="51" spans="2:10" s="2" customFormat="1" ht="13.5">
      <c r="B51" s="23"/>
      <c r="C51" s="24" t="s">
        <v>200</v>
      </c>
      <c r="D51" s="24" t="s">
        <v>201</v>
      </c>
      <c r="E51" s="24" t="s">
        <v>202</v>
      </c>
      <c r="F51" s="24" t="s">
        <v>203</v>
      </c>
      <c r="G51" s="25">
        <v>43773</v>
      </c>
      <c r="H51" s="25">
        <v>45599</v>
      </c>
      <c r="I51" s="43" t="s">
        <v>11</v>
      </c>
      <c r="J51" s="45"/>
    </row>
    <row r="52" spans="2:10" s="2" customFormat="1" ht="13.5">
      <c r="B52" s="23"/>
      <c r="C52" s="24" t="s">
        <v>204</v>
      </c>
      <c r="D52" s="24" t="s">
        <v>205</v>
      </c>
      <c r="E52" s="24" t="s">
        <v>206</v>
      </c>
      <c r="F52" s="24" t="s">
        <v>207</v>
      </c>
      <c r="G52" s="25">
        <v>43770</v>
      </c>
      <c r="H52" s="25">
        <v>45596</v>
      </c>
      <c r="I52" s="43" t="s">
        <v>11</v>
      </c>
      <c r="J52" s="45"/>
    </row>
    <row r="53" spans="2:10" s="2" customFormat="1" ht="13.5">
      <c r="B53" s="23"/>
      <c r="C53" s="24" t="s">
        <v>208</v>
      </c>
      <c r="D53" s="24" t="s">
        <v>209</v>
      </c>
      <c r="E53" s="24" t="s">
        <v>210</v>
      </c>
      <c r="F53" s="24" t="s">
        <v>211</v>
      </c>
      <c r="G53" s="25">
        <v>43770</v>
      </c>
      <c r="H53" s="25">
        <v>45596</v>
      </c>
      <c r="I53" s="43" t="s">
        <v>11</v>
      </c>
      <c r="J53" s="45"/>
    </row>
    <row r="54" spans="2:10" s="2" customFormat="1" ht="13.5">
      <c r="B54" s="23"/>
      <c r="C54" s="24" t="s">
        <v>212</v>
      </c>
      <c r="D54" s="24" t="s">
        <v>213</v>
      </c>
      <c r="E54" s="24" t="s">
        <v>214</v>
      </c>
      <c r="F54" s="24" t="s">
        <v>215</v>
      </c>
      <c r="G54" s="25">
        <v>43770</v>
      </c>
      <c r="H54" s="25">
        <v>45596</v>
      </c>
      <c r="I54" s="43" t="s">
        <v>11</v>
      </c>
      <c r="J54" s="45"/>
    </row>
    <row r="55" spans="2:10" s="2" customFormat="1" ht="13.5">
      <c r="B55" s="23"/>
      <c r="C55" s="24" t="s">
        <v>216</v>
      </c>
      <c r="D55" s="24" t="s">
        <v>217</v>
      </c>
      <c r="E55" s="24" t="s">
        <v>218</v>
      </c>
      <c r="F55" s="24" t="s">
        <v>219</v>
      </c>
      <c r="G55" s="25">
        <v>43770</v>
      </c>
      <c r="H55" s="25">
        <v>45596</v>
      </c>
      <c r="I55" s="43" t="s">
        <v>11</v>
      </c>
      <c r="J55" s="45"/>
    </row>
    <row r="56" spans="2:10" s="2" customFormat="1" ht="13.5">
      <c r="B56" s="23"/>
      <c r="C56" s="26"/>
      <c r="D56" s="26"/>
      <c r="E56" s="26"/>
      <c r="F56" s="26"/>
      <c r="G56" s="27"/>
      <c r="H56" s="27"/>
      <c r="I56" s="43"/>
      <c r="J56" s="45"/>
    </row>
    <row r="57" spans="2:10" s="2" customFormat="1" ht="13.5">
      <c r="B57" s="23"/>
      <c r="C57" s="28" t="s">
        <v>220</v>
      </c>
      <c r="D57" s="28" t="s">
        <v>221</v>
      </c>
      <c r="E57" s="28" t="s">
        <v>222</v>
      </c>
      <c r="F57" s="29" t="s">
        <v>223</v>
      </c>
      <c r="G57" s="30">
        <v>43794</v>
      </c>
      <c r="H57" s="30">
        <v>45543</v>
      </c>
      <c r="I57" s="46" t="s">
        <v>224</v>
      </c>
      <c r="J57" s="45"/>
    </row>
    <row r="58" spans="2:10" s="2" customFormat="1" ht="13.5">
      <c r="B58" s="23"/>
      <c r="C58" s="28" t="s">
        <v>225</v>
      </c>
      <c r="D58" s="28" t="s">
        <v>226</v>
      </c>
      <c r="E58" s="28" t="s">
        <v>227</v>
      </c>
      <c r="F58" s="29" t="s">
        <v>228</v>
      </c>
      <c r="G58" s="30">
        <v>43776</v>
      </c>
      <c r="H58" s="30">
        <v>45489</v>
      </c>
      <c r="I58" s="46" t="s">
        <v>224</v>
      </c>
      <c r="J58" s="45"/>
    </row>
    <row r="59" spans="2:10" s="2" customFormat="1" ht="13.5">
      <c r="B59" s="23"/>
      <c r="C59" s="28" t="s">
        <v>229</v>
      </c>
      <c r="D59" s="28" t="s">
        <v>230</v>
      </c>
      <c r="E59" s="28" t="s">
        <v>231</v>
      </c>
      <c r="F59" s="29" t="s">
        <v>232</v>
      </c>
      <c r="G59" s="30">
        <v>43775</v>
      </c>
      <c r="H59" s="30">
        <v>45405</v>
      </c>
      <c r="I59" s="46" t="s">
        <v>224</v>
      </c>
      <c r="J59" s="45"/>
    </row>
    <row r="60" spans="2:10" s="2" customFormat="1" ht="13.5">
      <c r="B60" s="23"/>
      <c r="C60" s="31"/>
      <c r="D60" s="31"/>
      <c r="E60" s="31"/>
      <c r="F60" s="32"/>
      <c r="G60" s="33"/>
      <c r="H60" s="33"/>
      <c r="I60" s="46"/>
      <c r="J60" s="45"/>
    </row>
    <row r="61" spans="2:10" s="2" customFormat="1" ht="13.5">
      <c r="B61" s="23"/>
      <c r="C61" s="34"/>
      <c r="D61" s="34"/>
      <c r="E61" s="34"/>
      <c r="F61" s="35"/>
      <c r="G61" s="36"/>
      <c r="H61" s="36"/>
      <c r="I61" s="47"/>
      <c r="J61" s="48" t="s">
        <v>233</v>
      </c>
    </row>
    <row r="62" spans="2:10" s="2" customFormat="1" ht="13.5">
      <c r="B62" s="37"/>
      <c r="C62" s="38" t="s">
        <v>234</v>
      </c>
      <c r="D62" s="38" t="s">
        <v>8</v>
      </c>
      <c r="E62" s="38" t="s">
        <v>235</v>
      </c>
      <c r="F62" s="39" t="s">
        <v>236</v>
      </c>
      <c r="G62" s="40">
        <v>43650</v>
      </c>
      <c r="H62" s="40">
        <f aca="true" t="shared" si="0" ref="H62:H65">G62+365*5+1</f>
        <v>45476</v>
      </c>
      <c r="I62" s="47" t="s">
        <v>237</v>
      </c>
      <c r="J62" s="40">
        <v>43770</v>
      </c>
    </row>
    <row r="63" spans="2:10" s="2" customFormat="1" ht="13.5">
      <c r="B63" s="37"/>
      <c r="C63" s="38" t="s">
        <v>238</v>
      </c>
      <c r="D63" s="38" t="s">
        <v>239</v>
      </c>
      <c r="E63" s="38" t="s">
        <v>240</v>
      </c>
      <c r="F63" s="39" t="s">
        <v>241</v>
      </c>
      <c r="G63" s="40">
        <v>43664</v>
      </c>
      <c r="H63" s="40">
        <f t="shared" si="0"/>
        <v>45490</v>
      </c>
      <c r="I63" s="47" t="s">
        <v>237</v>
      </c>
      <c r="J63" s="40">
        <v>43773</v>
      </c>
    </row>
    <row r="64" spans="2:10" s="2" customFormat="1" ht="13.5">
      <c r="B64" s="37"/>
      <c r="C64" s="38" t="s">
        <v>242</v>
      </c>
      <c r="D64" s="38" t="s">
        <v>243</v>
      </c>
      <c r="E64" s="38" t="s">
        <v>244</v>
      </c>
      <c r="F64" s="39" t="s">
        <v>245</v>
      </c>
      <c r="G64" s="40">
        <v>42783</v>
      </c>
      <c r="H64" s="40">
        <v>44654</v>
      </c>
      <c r="I64" s="47" t="s">
        <v>237</v>
      </c>
      <c r="J64" s="40">
        <v>43773</v>
      </c>
    </row>
    <row r="65" spans="2:10" s="2" customFormat="1" ht="13.5">
      <c r="B65" s="37"/>
      <c r="C65" s="38" t="s">
        <v>246</v>
      </c>
      <c r="D65" s="38" t="s">
        <v>13</v>
      </c>
      <c r="E65" s="38" t="s">
        <v>247</v>
      </c>
      <c r="F65" s="39" t="s">
        <v>248</v>
      </c>
      <c r="G65" s="40">
        <v>43600</v>
      </c>
      <c r="H65" s="40">
        <f t="shared" si="0"/>
        <v>45426</v>
      </c>
      <c r="I65" s="47" t="s">
        <v>237</v>
      </c>
      <c r="J65" s="40">
        <v>43773</v>
      </c>
    </row>
    <row r="66" spans="2:10" s="2" customFormat="1" ht="13.5">
      <c r="B66" s="37"/>
      <c r="C66" s="38" t="s">
        <v>249</v>
      </c>
      <c r="D66" s="38" t="s">
        <v>250</v>
      </c>
      <c r="E66" s="38" t="s">
        <v>251</v>
      </c>
      <c r="F66" s="39" t="s">
        <v>252</v>
      </c>
      <c r="G66" s="40">
        <v>42887</v>
      </c>
      <c r="H66" s="40">
        <f>G66+365*5</f>
        <v>44712</v>
      </c>
      <c r="I66" s="47" t="s">
        <v>237</v>
      </c>
      <c r="J66" s="40">
        <v>43775</v>
      </c>
    </row>
    <row r="67" spans="2:10" s="2" customFormat="1" ht="13.5">
      <c r="B67" s="37"/>
      <c r="C67" s="38" t="s">
        <v>253</v>
      </c>
      <c r="D67" s="38" t="s">
        <v>254</v>
      </c>
      <c r="E67" s="38" t="s">
        <v>255</v>
      </c>
      <c r="F67" s="39" t="s">
        <v>256</v>
      </c>
      <c r="G67" s="40">
        <v>43552</v>
      </c>
      <c r="H67" s="40">
        <f aca="true" t="shared" si="1" ref="H67:H70">G67+365*5+1</f>
        <v>45378</v>
      </c>
      <c r="I67" s="47" t="s">
        <v>237</v>
      </c>
      <c r="J67" s="40">
        <v>43775</v>
      </c>
    </row>
    <row r="68" spans="2:10" s="2" customFormat="1" ht="13.5">
      <c r="B68" s="37"/>
      <c r="C68" s="38" t="s">
        <v>257</v>
      </c>
      <c r="D68" s="38" t="s">
        <v>258</v>
      </c>
      <c r="E68" s="38" t="s">
        <v>259</v>
      </c>
      <c r="F68" s="39" t="s">
        <v>260</v>
      </c>
      <c r="G68" s="40">
        <v>43369</v>
      </c>
      <c r="H68" s="40">
        <f>G68+365*5</f>
        <v>45194</v>
      </c>
      <c r="I68" s="47" t="s">
        <v>237</v>
      </c>
      <c r="J68" s="40">
        <v>43776</v>
      </c>
    </row>
    <row r="69" spans="2:10" s="2" customFormat="1" ht="13.5">
      <c r="B69" s="37"/>
      <c r="C69" s="38" t="s">
        <v>261</v>
      </c>
      <c r="D69" s="38" t="s">
        <v>262</v>
      </c>
      <c r="E69" s="38" t="s">
        <v>263</v>
      </c>
      <c r="F69" s="39" t="s">
        <v>264</v>
      </c>
      <c r="G69" s="40">
        <v>43664</v>
      </c>
      <c r="H69" s="40">
        <f t="shared" si="1"/>
        <v>45490</v>
      </c>
      <c r="I69" s="47" t="s">
        <v>237</v>
      </c>
      <c r="J69" s="40">
        <v>43777</v>
      </c>
    </row>
    <row r="70" spans="2:10" s="2" customFormat="1" ht="13.5">
      <c r="B70" s="37"/>
      <c r="C70" s="38" t="s">
        <v>44</v>
      </c>
      <c r="D70" s="38" t="s">
        <v>265</v>
      </c>
      <c r="E70" s="38" t="s">
        <v>46</v>
      </c>
      <c r="F70" s="39" t="s">
        <v>266</v>
      </c>
      <c r="G70" s="40">
        <v>43619</v>
      </c>
      <c r="H70" s="40">
        <f t="shared" si="1"/>
        <v>45445</v>
      </c>
      <c r="I70" s="47" t="s">
        <v>237</v>
      </c>
      <c r="J70" s="40">
        <v>43780</v>
      </c>
    </row>
    <row r="71" spans="2:10" s="2" customFormat="1" ht="13.5">
      <c r="B71" s="37"/>
      <c r="C71" s="38" t="s">
        <v>267</v>
      </c>
      <c r="D71" s="38" t="s">
        <v>268</v>
      </c>
      <c r="E71" s="38" t="s">
        <v>269</v>
      </c>
      <c r="F71" s="39" t="s">
        <v>270</v>
      </c>
      <c r="G71" s="40">
        <v>43482</v>
      </c>
      <c r="H71" s="40">
        <v>45307</v>
      </c>
      <c r="I71" s="47" t="s">
        <v>237</v>
      </c>
      <c r="J71" s="40">
        <v>43780</v>
      </c>
    </row>
    <row r="72" spans="2:10" s="2" customFormat="1" ht="13.5">
      <c r="B72" s="37"/>
      <c r="C72" s="38" t="s">
        <v>271</v>
      </c>
      <c r="D72" s="38" t="s">
        <v>272</v>
      </c>
      <c r="E72" s="38" t="s">
        <v>273</v>
      </c>
      <c r="F72" s="39" t="s">
        <v>274</v>
      </c>
      <c r="G72" s="40">
        <v>43650</v>
      </c>
      <c r="H72" s="40">
        <f>G72+365*5+1</f>
        <v>45476</v>
      </c>
      <c r="I72" s="47" t="s">
        <v>237</v>
      </c>
      <c r="J72" s="40">
        <v>43782</v>
      </c>
    </row>
    <row r="73" spans="2:10" s="2" customFormat="1" ht="13.5">
      <c r="B73" s="37"/>
      <c r="C73" s="38" t="s">
        <v>275</v>
      </c>
      <c r="D73" s="38" t="s">
        <v>276</v>
      </c>
      <c r="E73" s="38" t="s">
        <v>277</v>
      </c>
      <c r="F73" s="39" t="s">
        <v>278</v>
      </c>
      <c r="G73" s="40">
        <v>43481</v>
      </c>
      <c r="H73" s="40">
        <f>G73+365*5</f>
        <v>45306</v>
      </c>
      <c r="I73" s="47" t="s">
        <v>237</v>
      </c>
      <c r="J73" s="40">
        <v>43782</v>
      </c>
    </row>
    <row r="74" spans="2:10" s="2" customFormat="1" ht="13.5">
      <c r="B74" s="37"/>
      <c r="C74" s="38" t="s">
        <v>279</v>
      </c>
      <c r="D74" s="38" t="s">
        <v>280</v>
      </c>
      <c r="E74" s="38" t="s">
        <v>281</v>
      </c>
      <c r="F74" s="39" t="s">
        <v>282</v>
      </c>
      <c r="G74" s="40">
        <v>43284</v>
      </c>
      <c r="H74" s="40">
        <v>45109</v>
      </c>
      <c r="I74" s="47" t="s">
        <v>237</v>
      </c>
      <c r="J74" s="40">
        <v>43783</v>
      </c>
    </row>
    <row r="75" spans="2:10" s="2" customFormat="1" ht="13.5">
      <c r="B75" s="37"/>
      <c r="C75" s="38" t="s">
        <v>283</v>
      </c>
      <c r="D75" s="38" t="s">
        <v>284</v>
      </c>
      <c r="E75" s="38" t="s">
        <v>285</v>
      </c>
      <c r="F75" s="39" t="s">
        <v>286</v>
      </c>
      <c r="G75" s="40">
        <v>43178</v>
      </c>
      <c r="H75" s="40">
        <v>45003</v>
      </c>
      <c r="I75" s="47" t="s">
        <v>237</v>
      </c>
      <c r="J75" s="40">
        <v>43783</v>
      </c>
    </row>
    <row r="76" spans="2:10" s="2" customFormat="1" ht="13.5">
      <c r="B76" s="37"/>
      <c r="C76" s="38" t="s">
        <v>287</v>
      </c>
      <c r="D76" s="38" t="s">
        <v>288</v>
      </c>
      <c r="E76" s="38" t="s">
        <v>289</v>
      </c>
      <c r="F76" s="39" t="s">
        <v>290</v>
      </c>
      <c r="G76" s="40">
        <v>43637</v>
      </c>
      <c r="H76" s="40">
        <v>45463</v>
      </c>
      <c r="I76" s="47" t="s">
        <v>237</v>
      </c>
      <c r="J76" s="40">
        <v>43789</v>
      </c>
    </row>
    <row r="77" spans="2:14" s="2" customFormat="1" ht="14.25">
      <c r="B77" s="37"/>
      <c r="C77" s="38" t="s">
        <v>291</v>
      </c>
      <c r="D77" s="38" t="s">
        <v>292</v>
      </c>
      <c r="E77" s="38" t="s">
        <v>293</v>
      </c>
      <c r="F77" s="39" t="s">
        <v>294</v>
      </c>
      <c r="G77" s="40">
        <v>42821</v>
      </c>
      <c r="H77" s="40">
        <v>44817</v>
      </c>
      <c r="I77" s="47" t="s">
        <v>237</v>
      </c>
      <c r="J77" s="40">
        <v>43791</v>
      </c>
      <c r="L77" s="52"/>
      <c r="N77" s="53"/>
    </row>
    <row r="78" spans="2:14" s="2" customFormat="1" ht="14.25">
      <c r="B78" s="37"/>
      <c r="C78" s="38" t="s">
        <v>295</v>
      </c>
      <c r="D78" s="38" t="s">
        <v>296</v>
      </c>
      <c r="E78" s="38" t="s">
        <v>297</v>
      </c>
      <c r="F78" s="39" t="s">
        <v>298</v>
      </c>
      <c r="G78" s="40">
        <v>43584</v>
      </c>
      <c r="H78" s="40">
        <f>G78+365*5+1</f>
        <v>45410</v>
      </c>
      <c r="I78" s="47" t="s">
        <v>237</v>
      </c>
      <c r="J78" s="40">
        <v>43791</v>
      </c>
      <c r="N78" s="50"/>
    </row>
    <row r="79" spans="2:10" s="2" customFormat="1" ht="13.5">
      <c r="B79" s="37"/>
      <c r="C79" s="38" t="s">
        <v>299</v>
      </c>
      <c r="D79" s="38" t="s">
        <v>300</v>
      </c>
      <c r="E79" s="38" t="s">
        <v>301</v>
      </c>
      <c r="F79" s="39" t="s">
        <v>302</v>
      </c>
      <c r="G79" s="40">
        <v>42830</v>
      </c>
      <c r="H79" s="40">
        <f>G79+365*5</f>
        <v>44655</v>
      </c>
      <c r="I79" s="47" t="s">
        <v>237</v>
      </c>
      <c r="J79" s="40">
        <v>43795</v>
      </c>
    </row>
    <row r="80" spans="2:10" s="2" customFormat="1" ht="14.25">
      <c r="B80" s="37"/>
      <c r="C80" s="34"/>
      <c r="D80" s="34"/>
      <c r="E80" s="34"/>
      <c r="F80" s="49"/>
      <c r="G80" s="50"/>
      <c r="H80" s="50"/>
      <c r="I80" s="47"/>
      <c r="J80" s="54"/>
    </row>
    <row r="81" spans="2:10" ht="16.5">
      <c r="B81" s="23"/>
      <c r="C81" s="34"/>
      <c r="D81" s="34"/>
      <c r="E81" s="34"/>
      <c r="F81" s="51"/>
      <c r="G81" s="50"/>
      <c r="H81" s="50"/>
      <c r="I81" s="47"/>
      <c r="J81" s="54"/>
    </row>
    <row r="82" spans="2:10" ht="16.5">
      <c r="B82" s="23"/>
      <c r="C82" s="34"/>
      <c r="D82" s="34"/>
      <c r="E82" s="34"/>
      <c r="F82" s="51"/>
      <c r="G82" s="50"/>
      <c r="H82" s="50"/>
      <c r="I82" s="47"/>
      <c r="J82" s="54"/>
    </row>
    <row r="83" spans="2:10" ht="16.5">
      <c r="B83" s="23"/>
      <c r="C83" s="34"/>
      <c r="D83" s="34"/>
      <c r="E83" s="34"/>
      <c r="F83" s="51"/>
      <c r="G83" s="50"/>
      <c r="H83" s="50"/>
      <c r="I83" s="47"/>
      <c r="J83" s="54"/>
    </row>
    <row r="84" spans="2:10" ht="13.5">
      <c r="B84" s="23"/>
      <c r="C84" s="34"/>
      <c r="D84" s="34"/>
      <c r="E84" s="34"/>
      <c r="F84" s="35"/>
      <c r="G84" s="36"/>
      <c r="H84" s="36"/>
      <c r="I84" s="47"/>
      <c r="J84" s="55"/>
    </row>
    <row r="85" spans="2:10" s="2" customFormat="1" ht="13.5">
      <c r="B85" s="37"/>
      <c r="C85" s="34"/>
      <c r="D85" s="34"/>
      <c r="E85" s="34"/>
      <c r="F85" s="35"/>
      <c r="G85" s="36"/>
      <c r="H85" s="36"/>
      <c r="I85" s="47"/>
      <c r="J85" s="55"/>
    </row>
    <row r="86" spans="2:10" ht="13.5">
      <c r="B86" s="23"/>
      <c r="C86" s="34"/>
      <c r="D86" s="34"/>
      <c r="E86" s="34"/>
      <c r="F86" s="35"/>
      <c r="G86" s="36"/>
      <c r="H86" s="36"/>
      <c r="I86" s="47"/>
      <c r="J86" s="55"/>
    </row>
    <row r="87" spans="2:10" ht="13.5">
      <c r="B87" s="23"/>
      <c r="C87" s="34"/>
      <c r="D87" s="34"/>
      <c r="E87" s="34"/>
      <c r="F87" s="35"/>
      <c r="G87" s="36"/>
      <c r="H87" s="36"/>
      <c r="I87" s="47"/>
      <c r="J87" s="55"/>
    </row>
    <row r="88" spans="2:10" ht="13.5">
      <c r="B88" s="23"/>
      <c r="C88" s="34"/>
      <c r="D88" s="34"/>
      <c r="E88" s="34"/>
      <c r="F88" s="35"/>
      <c r="G88" s="36"/>
      <c r="H88" s="36"/>
      <c r="I88" s="47"/>
      <c r="J88" s="55"/>
    </row>
    <row r="89" spans="2:10" ht="13.5">
      <c r="B89" s="23"/>
      <c r="C89" s="34"/>
      <c r="D89" s="34"/>
      <c r="E89" s="34"/>
      <c r="F89" s="35"/>
      <c r="G89" s="36"/>
      <c r="H89" s="36"/>
      <c r="I89" s="47"/>
      <c r="J89" s="55"/>
    </row>
  </sheetData>
  <sheetProtection/>
  <mergeCells count="2">
    <mergeCell ref="B1:J1"/>
    <mergeCell ref="B3:B89"/>
  </mergeCells>
  <printOptions/>
  <pageMargins left="0" right="0" top="0" bottom="0" header="0" footer="0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左右左</cp:lastModifiedBy>
  <dcterms:created xsi:type="dcterms:W3CDTF">2016-02-01T01:13:00Z</dcterms:created>
  <dcterms:modified xsi:type="dcterms:W3CDTF">2019-11-27T06:29:29Z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